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<sst xmlns="http://schemas.openxmlformats.org/spreadsheetml/2006/main" count="15" uniqueCount="15">
  <si>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FATAL</t>
  </si>
  <si>
    <t>TOTAL</t>
  </si>
  <si>
    <t>DAMAGE ONLY</t>
  </si>
  <si>
    <t>Ratio</t>
  </si>
  <si>
    <t>Assumptions:</t>
  </si>
  <si>
    <t>Cost per incident factor was used instead of cost per injury cost (unavailable)</t>
  </si>
  <si>
    <t>Cost per incident factor is modelled data based on early CSIR calculations adjusted anually using CPI.</t>
  </si>
  <si>
    <t>Only fatalities are counted in the current statistical data sets (2000 onwards), no injuries reported.</t>
  </si>
  <si>
    <t>The last reliable data (1998) was used to convert the fatality : injury ratio</t>
  </si>
  <si>
    <t>Total incidents</t>
  </si>
  <si>
    <t>Cost per incident</t>
  </si>
  <si>
    <t>2009 (Jan to Dec) data ex RTMC used.</t>
  </si>
  <si>
    <t>SERIOUS INJURY (extrapolated number)</t>
  </si>
  <si>
    <t>SLIGHT INJURY (extrapolated number)</t>
  </si>
  <si>
    <t>Corroboration tested with Road Accident Fund on claims for injuries registered in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</si>
</sst>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&quot;R&quot;\ #,##0.00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Font="1" applyAlignment="1">
      <alignment horizontal="right" readingOrder="1"/>
    </xf>
    <xf numFmtId="0" fontId="0" fillId="0" borderId="0" xfId="42" applyNumberFormat="1" applyFont="1" applyAlignment="1">
      <alignment/>
    </xf>
    <xf numFmtId="0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2" fillId="0" borderId="0" xfId="42" applyNumberFormat="1" applyFont="1" applyAlignment="1">
      <alignment/>
    </xf>
    <xf numFmtId="166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6.421875" style="0" customWidth="1"/>
    <col min="2" max="2" width="23.57421875" style="0" customWidth="1"/>
    <col min="3" max="3" width="39.7109375" style="0" customWidth="1"/>
    <col min="4" max="4" width="37.140625" style="0" customWidth="1"/>
    <col min="5" max="5" width="35.7109375" style="0" customWidth="1"/>
    <col min="6" max="6" width="11.140625" style="0" customWidth="1"/>
    <col min="7" max="7" width="19.140625" style="0" customWidth="1"/>
  </cols>
  <sheetData>
    <row r="1" spans="2:7" ht="12.75">
      <c r="B1" s="11" t="s">
        <v>0</v>
      </c>
      <c r="C1" s="11" t="s">
        <v>12</v>
      </c>
      <c r="D1" s="11" t="s">
        <v>13</v>
      </c>
      <c r="E1" s="11" t="s">
        <v>2</v>
      </c>
      <c r="F1" s="10"/>
      <c r="G1" s="11" t="s">
        <v>1</v>
      </c>
    </row>
    <row r="2" spans="1:5" ht="12.75">
      <c r="A2" t="s">
        <v>9</v>
      </c>
      <c r="B2" s="7">
        <v>13768</v>
      </c>
      <c r="C2" s="8">
        <v>55072</v>
      </c>
      <c r="D2" s="8">
        <v>123912</v>
      </c>
      <c r="E2" s="7">
        <v>860000</v>
      </c>
    </row>
    <row r="3" spans="1:5" ht="12.75">
      <c r="A3" t="s">
        <v>10</v>
      </c>
      <c r="B3" s="5">
        <v>1232898</v>
      </c>
      <c r="C3" s="6">
        <v>485797</v>
      </c>
      <c r="D3" s="4">
        <v>266407</v>
      </c>
      <c r="E3" s="5">
        <v>74154</v>
      </c>
    </row>
    <row r="4" spans="2:7" ht="12.75">
      <c r="B4" s="12">
        <f>+B2*B3</f>
        <v>16974539664</v>
      </c>
      <c r="C4" s="12">
        <f>+C2*C3</f>
        <v>26753812384</v>
      </c>
      <c r="D4" s="9">
        <f>+D2*D3</f>
        <v>33011024184</v>
      </c>
      <c r="E4" s="12">
        <f>+E3*E2</f>
        <v>63772440000</v>
      </c>
      <c r="F4" s="10"/>
      <c r="G4" s="13">
        <f>SUM(B4+C4+D4+E4)</f>
        <v>140511816232</v>
      </c>
    </row>
    <row r="5" ht="12.75">
      <c r="D5" s="1"/>
    </row>
    <row r="6" spans="1:4" ht="12.75">
      <c r="A6" t="s">
        <v>3</v>
      </c>
      <c r="B6" s="2">
        <v>0.042361111111111106</v>
      </c>
      <c r="C6" s="2">
        <v>0.044444444444444446</v>
      </c>
      <c r="D6" s="2">
        <v>0.04791666666666666</v>
      </c>
    </row>
    <row r="8" spans="1:2" ht="12.75">
      <c r="A8" s="10" t="s">
        <v>4</v>
      </c>
      <c r="B8" t="s">
        <v>7</v>
      </c>
    </row>
    <row r="9" ht="12.75">
      <c r="B9" t="s">
        <v>8</v>
      </c>
    </row>
    <row r="10" ht="12.75">
      <c r="B10" t="s">
        <v>5</v>
      </c>
    </row>
    <row r="11" ht="12.75">
      <c r="B11" t="s">
        <v>6</v>
      </c>
    </row>
    <row r="12" ht="12.75">
      <c r="B12" t="s">
        <v>11</v>
      </c>
    </row>
    <row r="13" ht="12.75">
      <c r="B13" t="s">
        <v>14</v>
      </c>
    </row>
    <row r="14" ht="12.75">
      <c r="E14" s="3"/>
    </row>
    <row r="18" ht="12.75">
      <c r="C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Automobile Association South Africa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julie.mcintosh</dc:creator>
  <cp:keywords/>
  <dc:description/>
  <cp:lastModifiedBy>Pumza</cp:lastModifiedBy>
  <cp:lastPrinted>2011-05-16T09:47:50Z</cp:lastPrinted>
  <dcterms:created xsi:type="dcterms:W3CDTF">2011-05-16T09:43:23Z</dcterms:created>
  <dcterms:modified xsi:type="dcterms:W3CDTF">2011-11-24T09:45:14Z</dcterms:modified>
  <cp:category/>
  <cp:version/>
  <cp:contentType/>
  <cp:contentStatus/>
</cp:coreProperties>
</file>