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2432" windowHeight="4692"/>
  </bookViews>
  <sheets>
    <sheet name="MUNICIPAL SERVICES" sheetId="1" r:id="rId1"/>
  </sheets>
  <calcPr calcId="145621"/>
</workbook>
</file>

<file path=xl/calcChain.xml><?xml version="1.0" encoding="utf-8"?>
<calcChain xmlns="http://schemas.openxmlformats.org/spreadsheetml/2006/main">
  <c r="D4" i="1" l="1"/>
  <c r="C21" i="1" l="1"/>
  <c r="C20" i="1"/>
  <c r="D6" i="1" l="1"/>
  <c r="D9" i="1"/>
  <c r="D7" i="1"/>
  <c r="D14" i="1"/>
  <c r="D13" i="1"/>
  <c r="D8" i="1"/>
  <c r="D12" i="1"/>
  <c r="D11" i="1"/>
  <c r="D10" i="1"/>
  <c r="D5" i="1"/>
  <c r="D20" i="1" s="1"/>
  <c r="C15" i="1"/>
  <c r="D15" i="1" s="1"/>
  <c r="D21" i="1" l="1"/>
</calcChain>
</file>

<file path=xl/sharedStrings.xml><?xml version="1.0" encoding="utf-8"?>
<sst xmlns="http://schemas.openxmlformats.org/spreadsheetml/2006/main" count="33" uniqueCount="28">
  <si>
    <t>BLOEMFONTEIN</t>
  </si>
  <si>
    <t>DURBAN</t>
  </si>
  <si>
    <t>JOHANNESBURG</t>
  </si>
  <si>
    <t>CAPE TOWN</t>
  </si>
  <si>
    <t>KIMBERLEY</t>
  </si>
  <si>
    <t>PORT ELIZABETH</t>
  </si>
  <si>
    <t>PRETORIA</t>
  </si>
  <si>
    <t>MMABATHO</t>
  </si>
  <si>
    <t>NELSPRUIT</t>
  </si>
  <si>
    <t>POLOKWANE</t>
  </si>
  <si>
    <t>UMTATA</t>
  </si>
  <si>
    <t>TOTAL</t>
  </si>
  <si>
    <t>NDPW REGIONAL OFFICE</t>
  </si>
  <si>
    <t>TOTAL ANNUAL AMOUNT</t>
  </si>
  <si>
    <t>MONTHLY AVERAGE AMOUNT</t>
  </si>
  <si>
    <t>PROVINCE</t>
  </si>
  <si>
    <t>FREE STATE</t>
  </si>
  <si>
    <t>KWA ZULU NATAL</t>
  </si>
  <si>
    <t>GAUTENG</t>
  </si>
  <si>
    <t>WESTERN CAPE</t>
  </si>
  <si>
    <t>NORTHERN CAPE</t>
  </si>
  <si>
    <t>EASTERN CAPE</t>
  </si>
  <si>
    <t>NORTH WEST</t>
  </si>
  <si>
    <t>MPUMALANGA</t>
  </si>
  <si>
    <t>LIMPOPO</t>
  </si>
  <si>
    <t>EASTERN CAPE: TOTAL</t>
  </si>
  <si>
    <t>GAUTENG: TOTAL</t>
  </si>
  <si>
    <t>ANNEXURE 3(b)(ii): MUNICIPAL SERVICES PAYMENTS ON STATE PROPERTIES FOR 2015/2016 FOR UNUTILISED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</si>
</sst>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164" fontId="0" fillId="0" borderId="10" xfId="1" applyFont="1" applyBorder="1"/>
    <xf numFmtId="164" fontId="16" fillId="33" borderId="10" xfId="1" applyFont="1" applyFill="1" applyBorder="1"/>
    <xf numFmtId="164" fontId="0" fillId="0" borderId="10" xfId="0" applyNumberFormat="1" applyBorder="1"/>
    <xf numFmtId="0" fontId="16" fillId="0" borderId="10" xfId="0" applyFont="1" applyBorder="1"/>
    <xf numFmtId="0" fontId="18" fillId="0" borderId="0" xfId="0" applyFont="1" applyAlignment="1"/>
    <xf numFmtId="0" fontId="16" fillId="34" borderId="10" xfId="0" applyFont="1" applyFill="1" applyBorder="1"/>
    <xf numFmtId="0" fontId="18" fillId="35" borderId="0" xfId="0" applyFont="1" applyFill="1" applyAlignment="1"/>
    <xf numFmtId="0" fontId="0" fillId="0" borderId="11" xfId="0" applyBorder="1" applyAlignment="1"/>
    <xf numFmtId="0" fontId="0" fillId="0" borderId="12" xfId="0" applyBorder="1" applyAlignment="1"/>
    <xf numFmtId="0" fontId="18" fillId="34" borderId="13" xfId="0" applyFont="1" applyFill="1" applyBorder="1" applyAlignment="1"/>
    <xf numFmtId="0" fontId="0" fillId="0" borderId="14" xfId="0" applyBorder="1" applyAlignment="1"/>
    <xf numFmtId="0" fontId="0" fillId="0" borderId="15" xfId="0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I10" sqref="I10"/>
    </sheetView>
  </sheetViews>
  <sheetFormatPr defaultRowHeight="14.4" x14ac:dyDescent="0.3"/>
  <cols>
    <col min="1" max="1" width="34.33203125" bestFit="1" customWidth="1"/>
    <col min="2" max="2" width="23.44140625" customWidth="1"/>
    <col min="3" max="3" width="27.5546875" bestFit="1" customWidth="1"/>
    <col min="4" max="4" width="28.33203125" bestFit="1" customWidth="1"/>
  </cols>
  <sheetData>
    <row r="1" spans="1:7" ht="15" x14ac:dyDescent="0.25">
      <c r="A1" s="11" t="s">
        <v>27</v>
      </c>
      <c r="B1" s="12"/>
      <c r="C1" s="12"/>
      <c r="D1" s="13"/>
      <c r="E1" s="8"/>
      <c r="F1" s="8"/>
      <c r="G1" s="8"/>
    </row>
    <row r="2" spans="1:7" ht="15.75" thickBot="1" x14ac:dyDescent="0.3">
      <c r="A2" s="6"/>
      <c r="B2" s="6"/>
      <c r="C2" s="6"/>
      <c r="D2" s="6"/>
      <c r="E2" s="6"/>
      <c r="F2" s="6"/>
      <c r="G2" s="6"/>
    </row>
    <row r="3" spans="1:7" ht="15.75" thickBot="1" x14ac:dyDescent="0.3">
      <c r="A3" s="7" t="s">
        <v>12</v>
      </c>
      <c r="B3" s="7" t="s">
        <v>15</v>
      </c>
      <c r="C3" s="7" t="s">
        <v>13</v>
      </c>
      <c r="D3" s="7" t="s">
        <v>14</v>
      </c>
    </row>
    <row r="4" spans="1:7" ht="15.75" thickBot="1" x14ac:dyDescent="0.3">
      <c r="A4" s="1" t="s">
        <v>5</v>
      </c>
      <c r="B4" s="1" t="s">
        <v>21</v>
      </c>
      <c r="C4" s="2">
        <v>278993</v>
      </c>
      <c r="D4" s="2">
        <f t="shared" ref="D4:D14" si="0">C4/12</f>
        <v>23249.416666666668</v>
      </c>
    </row>
    <row r="5" spans="1:7" ht="15.75" thickBot="1" x14ac:dyDescent="0.3">
      <c r="A5" s="1" t="s">
        <v>10</v>
      </c>
      <c r="B5" s="1" t="s">
        <v>21</v>
      </c>
      <c r="C5" s="2">
        <v>52693.91</v>
      </c>
      <c r="D5" s="2">
        <f t="shared" si="0"/>
        <v>4391.1591666666673</v>
      </c>
    </row>
    <row r="6" spans="1:7" ht="15.75" thickBot="1" x14ac:dyDescent="0.3">
      <c r="A6" s="1" t="s">
        <v>0</v>
      </c>
      <c r="B6" s="1" t="s">
        <v>16</v>
      </c>
      <c r="C6" s="2">
        <v>117969.41</v>
      </c>
      <c r="D6" s="2">
        <f t="shared" si="0"/>
        <v>9830.7841666666664</v>
      </c>
    </row>
    <row r="7" spans="1:7" ht="15.75" thickBot="1" x14ac:dyDescent="0.3">
      <c r="A7" s="1" t="s">
        <v>2</v>
      </c>
      <c r="B7" s="1" t="s">
        <v>18</v>
      </c>
      <c r="C7" s="2">
        <v>5054209.93</v>
      </c>
      <c r="D7" s="2">
        <f t="shared" si="0"/>
        <v>421184.16083333333</v>
      </c>
    </row>
    <row r="8" spans="1:7" ht="15.75" thickBot="1" x14ac:dyDescent="0.3">
      <c r="A8" s="1" t="s">
        <v>6</v>
      </c>
      <c r="B8" s="1" t="s">
        <v>18</v>
      </c>
      <c r="C8" s="2">
        <v>2308420.38</v>
      </c>
      <c r="D8" s="2">
        <f t="shared" si="0"/>
        <v>192368.36499999999</v>
      </c>
    </row>
    <row r="9" spans="1:7" ht="15.75" thickBot="1" x14ac:dyDescent="0.3">
      <c r="A9" s="1" t="s">
        <v>1</v>
      </c>
      <c r="B9" s="1" t="s">
        <v>17</v>
      </c>
      <c r="C9" s="2">
        <v>686151.93</v>
      </c>
      <c r="D9" s="2">
        <f t="shared" si="0"/>
        <v>57179.327500000007</v>
      </c>
    </row>
    <row r="10" spans="1:7" ht="15.75" thickBot="1" x14ac:dyDescent="0.3">
      <c r="A10" s="1" t="s">
        <v>9</v>
      </c>
      <c r="B10" s="1" t="s">
        <v>24</v>
      </c>
      <c r="C10" s="2">
        <v>197919.21</v>
      </c>
      <c r="D10" s="2">
        <f t="shared" si="0"/>
        <v>16493.267499999998</v>
      </c>
    </row>
    <row r="11" spans="1:7" ht="15.75" thickBot="1" x14ac:dyDescent="0.3">
      <c r="A11" s="1" t="s">
        <v>8</v>
      </c>
      <c r="B11" s="1" t="s">
        <v>23</v>
      </c>
      <c r="C11" s="2">
        <v>942283.81</v>
      </c>
      <c r="D11" s="2">
        <f t="shared" si="0"/>
        <v>78523.650833333333</v>
      </c>
    </row>
    <row r="12" spans="1:7" ht="15.75" thickBot="1" x14ac:dyDescent="0.3">
      <c r="A12" s="1" t="s">
        <v>7</v>
      </c>
      <c r="B12" s="1" t="s">
        <v>22</v>
      </c>
      <c r="C12" s="2">
        <v>0</v>
      </c>
      <c r="D12" s="2">
        <f t="shared" si="0"/>
        <v>0</v>
      </c>
    </row>
    <row r="13" spans="1:7" ht="15" thickBot="1" x14ac:dyDescent="0.35">
      <c r="A13" s="1" t="s">
        <v>4</v>
      </c>
      <c r="B13" s="1" t="s">
        <v>20</v>
      </c>
      <c r="C13" s="2">
        <v>627220.4</v>
      </c>
      <c r="D13" s="2">
        <f t="shared" si="0"/>
        <v>52268.366666666669</v>
      </c>
    </row>
    <row r="14" spans="1:7" ht="15" thickBot="1" x14ac:dyDescent="0.35">
      <c r="A14" s="1" t="s">
        <v>3</v>
      </c>
      <c r="B14" s="1" t="s">
        <v>19</v>
      </c>
      <c r="C14" s="2">
        <v>2436637.92</v>
      </c>
      <c r="D14" s="2">
        <f t="shared" si="0"/>
        <v>203053.16</v>
      </c>
    </row>
    <row r="15" spans="1:7" ht="15" thickBot="1" x14ac:dyDescent="0.35">
      <c r="A15" s="9" t="s">
        <v>11</v>
      </c>
      <c r="B15" s="10"/>
      <c r="C15" s="3">
        <f>SUM(C4:C14)</f>
        <v>12702499.900000002</v>
      </c>
      <c r="D15" s="3">
        <f t="shared" ref="D15" si="1">C15/12</f>
        <v>1058541.6583333334</v>
      </c>
    </row>
    <row r="18" spans="2:4" ht="15" thickBot="1" x14ac:dyDescent="0.35"/>
    <row r="19" spans="2:4" ht="15" thickBot="1" x14ac:dyDescent="0.35">
      <c r="B19" s="7" t="s">
        <v>15</v>
      </c>
      <c r="C19" s="7" t="s">
        <v>13</v>
      </c>
      <c r="D19" s="7" t="s">
        <v>14</v>
      </c>
    </row>
    <row r="20" spans="2:4" ht="15" thickBot="1" x14ac:dyDescent="0.35">
      <c r="B20" s="5" t="s">
        <v>25</v>
      </c>
      <c r="C20" s="4">
        <f>C4+C5</f>
        <v>331686.91000000003</v>
      </c>
      <c r="D20" s="4">
        <f>D4+D5</f>
        <v>27640.575833333336</v>
      </c>
    </row>
    <row r="21" spans="2:4" ht="15" thickBot="1" x14ac:dyDescent="0.35">
      <c r="B21" s="5" t="s">
        <v>26</v>
      </c>
      <c r="C21" s="4">
        <f>C7+C8</f>
        <v>7362630.3099999996</v>
      </c>
      <c r="D21" s="4">
        <f>D7+D8</f>
        <v>613552.52583333338</v>
      </c>
    </row>
  </sheetData>
  <sortState ref="A3:D13">
    <sortCondition ref="B3:B13"/>
  </sortState>
  <mergeCells count="2">
    <mergeCell ref="A15:B15"/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MUNICIPAL SERVICES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Nkuna</dc:creator>
  <cp:lastModifiedBy>Mpho Mashaba</cp:lastModifiedBy>
  <cp:lastPrinted>2016-04-29T08:17:23Z</cp:lastPrinted>
  <dcterms:created xsi:type="dcterms:W3CDTF">2016-03-23T12:54:50Z</dcterms:created>
  <dcterms:modified xsi:type="dcterms:W3CDTF">2016-05-26T10:35:26Z</dcterms:modified>
</cp:coreProperties>
</file>