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490" windowHeight="7155" firstSheet="6" activeTab="12"/>
  </bookViews>
  <sheets>
    <sheet name="KWAZULU NATAL" sheetId="11" state="hidden" r:id="rId1"/>
    <sheet name="EASTERN CAPE" sheetId="12" state="hidden" r:id="rId2"/>
    <sheet name="GAUTENG" sheetId="13" state="hidden" r:id="rId3"/>
    <sheet name="LMN 1" sheetId="14" state="hidden" r:id="rId4"/>
    <sheet name="FS &amp; NC" sheetId="15" state="hidden" r:id="rId5"/>
    <sheet name="WESTERN CAPE" sheetId="16" state="hidden" r:id="rId6"/>
    <sheet name="National Summary" sheetId="1" r:id="rId7"/>
    <sheet name="EC" sheetId="2" r:id="rId8"/>
    <sheet name="GP" sheetId="3" r:id="rId9"/>
    <sheet name="KZN" sheetId="4" r:id="rId10"/>
    <sheet name="LMN" sheetId="5" r:id="rId11"/>
    <sheet name="FSNC" sheetId="6" r:id="rId12"/>
    <sheet name="WC" sheetId="7" r:id="rId13"/>
    <sheet name="Sheet2" sheetId="8" state="hidden" r:id="rId14"/>
    <sheet name="SUREN_" sheetId="9" state="hidden" r:id="rId15"/>
    <sheet name="Sheet1" sheetId="10" state="hidden" r:id="rId16"/>
    <sheet name="Sheet9" sheetId="17" state="hidden" r:id="rId17"/>
    <sheet name="Sheet10" sheetId="18" state="hidden" r:id="rId18"/>
    <sheet name="Sheet11" sheetId="19" state="hidden" r:id="rId19"/>
  </sheets>
  <definedNames>
    <definedName name="_xlnm._FilterDatabase" localSheetId="1" hidden="1">'EASTERN CAPE'!$F$1:$G$46</definedName>
    <definedName name="_xlnm._FilterDatabase" localSheetId="4" hidden="1">'WESTERN CAPE'!$G$1:$H$28</definedName>
    <definedName name="_xlnm._FilterDatabase" localSheetId="2" hidden="1">'LMN 1'!$H$38:$I$43</definedName>
    <definedName name="_xlnm._FilterDatabase" localSheetId="3" hidden="1">'FS &amp; NC'!$F$29:$G$36</definedName>
    <definedName name="_xlnm._FilterDatabase" localSheetId="15" hidden="1">Sheet1!$A$2:$I$2</definedName>
    <definedName name="_xlnm._FilterDatabase" localSheetId="16" hidden="1">Sheet9!$A$3:$V$3</definedName>
    <definedName name="_xlnm._FilterDatabase" localSheetId="5" hidden="1">'WESTERN CAPE'!$G$1:$H$1</definedName>
    <definedName name="_xlnm.Print_Area" localSheetId="7">EC!$A$1:$H$10</definedName>
    <definedName name="_xlnm.Print_Area" localSheetId="11">FSNC!$A$1:$I$10</definedName>
    <definedName name="_xlnm.Print_Area" localSheetId="8">GP!$A$1:$J$10</definedName>
    <definedName name="_xlnm.Print_Area" localSheetId="9">KZN!$A$1:$I$10</definedName>
    <definedName name="_xlnm.Print_Area" localSheetId="10">LMN!$A$1:$J$10</definedName>
    <definedName name="_xlnm.Print_Area" localSheetId="6">'National Summary'!$A$1:$H$10</definedName>
    <definedName name="_xlnm.Print_Area" localSheetId="12">WC!$A$1:$L$10</definedName>
  </definedNames>
  <calcPr calcId="124519"/>
</workbook>
</file>

<file path=xl/calcChain.xml><?xml version="1.0" encoding="utf-8"?>
<calcChain xmlns="http://schemas.openxmlformats.org/spreadsheetml/2006/main">
  <c r="B10" i="7"/>
  <c r="B10" i="6"/>
  <c r="B10" i="5"/>
  <c r="B10" i="4"/>
  <c r="B10" i="3"/>
  <c r="D39" i="5"/>
  <c r="C89" i="12"/>
  <c r="B79" i="7"/>
  <c r="L9" s="1"/>
  <c r="B72"/>
  <c r="K9" s="1"/>
  <c r="B65"/>
  <c r="J9" s="1"/>
  <c r="B58"/>
  <c r="I9" s="1"/>
  <c r="B53"/>
  <c r="H9" s="1"/>
  <c r="B46"/>
  <c r="G9" s="1"/>
  <c r="B42"/>
  <c r="F9" s="1"/>
  <c r="B30"/>
  <c r="E9" s="1"/>
  <c r="B23"/>
  <c r="D9" s="1"/>
  <c r="B18"/>
  <c r="B77" i="6"/>
  <c r="I9" s="1"/>
  <c r="B71"/>
  <c r="G9" s="1"/>
  <c r="B65"/>
  <c r="F9" s="1"/>
  <c r="B55"/>
  <c r="E9" s="1"/>
  <c r="B44"/>
  <c r="B36"/>
  <c r="C9" s="1"/>
  <c r="B30"/>
  <c r="H9" s="1"/>
  <c r="B69" i="5"/>
  <c r="J9" s="1"/>
  <c r="B62"/>
  <c r="I9" s="1"/>
  <c r="B56"/>
  <c r="H9" s="1"/>
  <c r="B49"/>
  <c r="G9" s="1"/>
  <c r="B41"/>
  <c r="F9" s="1"/>
  <c r="B35"/>
  <c r="E9" s="1"/>
  <c r="B28"/>
  <c r="D9" s="1"/>
  <c r="B21"/>
  <c r="B57" i="3"/>
  <c r="J9" s="1"/>
  <c r="B53"/>
  <c r="I9" s="1"/>
  <c r="B45"/>
  <c r="H9" s="1"/>
  <c r="B39"/>
  <c r="G9" s="1"/>
  <c r="B33"/>
  <c r="F9" s="1"/>
  <c r="B29"/>
  <c r="E9" s="1"/>
  <c r="B22"/>
  <c r="D9" s="1"/>
  <c r="B16"/>
  <c r="B50" i="2"/>
  <c r="H9" s="1"/>
  <c r="B44"/>
  <c r="G9" s="1"/>
  <c r="B34"/>
  <c r="F9" s="1"/>
  <c r="B27"/>
  <c r="E9" s="1"/>
  <c r="B21"/>
  <c r="D9" s="1"/>
  <c r="B17"/>
  <c r="B69" i="4"/>
  <c r="I9" s="1"/>
  <c r="B61"/>
  <c r="H9" s="1"/>
  <c r="B53"/>
  <c r="G9" s="1"/>
  <c r="B45"/>
  <c r="F9" s="1"/>
  <c r="B39"/>
  <c r="E9" s="1"/>
  <c r="B30"/>
  <c r="D9" s="1"/>
  <c r="B20"/>
  <c r="C9" s="1"/>
  <c r="B6" i="16"/>
  <c r="B68" s="1"/>
  <c r="B11"/>
  <c r="B18"/>
  <c r="B30"/>
  <c r="B34"/>
  <c r="B41"/>
  <c r="B46"/>
  <c r="B53"/>
  <c r="B60"/>
  <c r="B67"/>
  <c r="B16" i="15"/>
  <c r="B22"/>
  <c r="B30"/>
  <c r="B41"/>
  <c r="B51"/>
  <c r="B57"/>
  <c r="B63"/>
  <c r="B9" i="14"/>
  <c r="B16"/>
  <c r="B23"/>
  <c r="B29"/>
  <c r="B37"/>
  <c r="B44"/>
  <c r="B50"/>
  <c r="B57"/>
  <c r="B5" i="13"/>
  <c r="B11"/>
  <c r="B18"/>
  <c r="B22"/>
  <c r="B28"/>
  <c r="B34"/>
  <c r="B42"/>
  <c r="B46"/>
  <c r="B5" i="12"/>
  <c r="B9"/>
  <c r="B15"/>
  <c r="B22"/>
  <c r="B32"/>
  <c r="B38"/>
  <c r="B8" i="11"/>
  <c r="B58" s="1"/>
  <c r="B18"/>
  <c r="B27"/>
  <c r="B33"/>
  <c r="B41"/>
  <c r="B49"/>
  <c r="B57"/>
  <c r="B58" i="14" l="1"/>
  <c r="B80" i="7"/>
  <c r="B78" i="6"/>
  <c r="B58" i="3"/>
  <c r="B51" i="2"/>
  <c r="B64" i="15"/>
  <c r="B47" i="13"/>
  <c r="B39" i="12"/>
  <c r="C9" i="7"/>
  <c r="B9" s="1"/>
  <c r="D9" i="6"/>
  <c r="B70" i="5"/>
  <c r="C9"/>
  <c r="B9" s="1"/>
  <c r="C9" i="3"/>
  <c r="B9" s="1"/>
  <c r="C9" i="2"/>
  <c r="B9" i="4"/>
  <c r="B70"/>
  <c r="Q58" i="9"/>
  <c r="N61"/>
  <c r="K52"/>
  <c r="H36"/>
  <c r="E29"/>
  <c r="B49"/>
  <c r="B50" s="1"/>
  <c r="N63" i="8" l="1"/>
  <c r="Q60"/>
  <c r="K54"/>
  <c r="B51"/>
  <c r="H38"/>
  <c r="E31"/>
  <c r="H10" i="1"/>
  <c r="H9"/>
  <c r="L7" i="7"/>
  <c r="K7"/>
  <c r="J7"/>
  <c r="I7"/>
  <c r="H7"/>
  <c r="G7"/>
  <c r="F7"/>
  <c r="E7"/>
  <c r="D7"/>
  <c r="C7"/>
  <c r="B6"/>
  <c r="H6" i="1" s="1"/>
  <c r="B5" i="7"/>
  <c r="H5" i="1" s="1"/>
  <c r="B4" i="7"/>
  <c r="H4" i="1" s="1"/>
  <c r="L3" i="7"/>
  <c r="K3"/>
  <c r="J3"/>
  <c r="I3"/>
  <c r="H3"/>
  <c r="G3"/>
  <c r="F3"/>
  <c r="E3"/>
  <c r="D3"/>
  <c r="C3"/>
  <c r="G10" i="1"/>
  <c r="B9" i="6"/>
  <c r="G9" i="1" s="1"/>
  <c r="I7" i="6"/>
  <c r="H7"/>
  <c r="G7"/>
  <c r="F7"/>
  <c r="E7"/>
  <c r="D7"/>
  <c r="C7"/>
  <c r="B6"/>
  <c r="G6" i="1" s="1"/>
  <c r="B5" i="6"/>
  <c r="G5" i="1" s="1"/>
  <c r="B4" i="6"/>
  <c r="G4" i="1" s="1"/>
  <c r="I3" i="6"/>
  <c r="H3"/>
  <c r="G3"/>
  <c r="F3"/>
  <c r="E3"/>
  <c r="D3"/>
  <c r="C3"/>
  <c r="F10" i="1"/>
  <c r="F9"/>
  <c r="J7" i="5"/>
  <c r="I7"/>
  <c r="H7"/>
  <c r="G7"/>
  <c r="F7"/>
  <c r="E7"/>
  <c r="D7"/>
  <c r="C7"/>
  <c r="B6"/>
  <c r="F6" i="1" s="1"/>
  <c r="B5" i="5"/>
  <c r="F5" i="1" s="1"/>
  <c r="B4" i="5"/>
  <c r="F4" i="1" s="1"/>
  <c r="J3" i="5"/>
  <c r="I3"/>
  <c r="H3"/>
  <c r="G3"/>
  <c r="F3"/>
  <c r="E3"/>
  <c r="D3"/>
  <c r="C3"/>
  <c r="E10" i="1"/>
  <c r="E9"/>
  <c r="I7" i="4"/>
  <c r="H7"/>
  <c r="G7"/>
  <c r="F7"/>
  <c r="E7"/>
  <c r="D7"/>
  <c r="C7"/>
  <c r="B6"/>
  <c r="E6" i="1" s="1"/>
  <c r="B5" i="4"/>
  <c r="E5" i="1" s="1"/>
  <c r="B4" i="4"/>
  <c r="E4" i="1" s="1"/>
  <c r="I3" i="4"/>
  <c r="H3"/>
  <c r="G3"/>
  <c r="F3"/>
  <c r="E3"/>
  <c r="D3"/>
  <c r="C3"/>
  <c r="D10" i="1"/>
  <c r="D9"/>
  <c r="J7" i="3"/>
  <c r="I7"/>
  <c r="H7"/>
  <c r="G7"/>
  <c r="F7"/>
  <c r="E7"/>
  <c r="D7"/>
  <c r="C7"/>
  <c r="B6"/>
  <c r="D6" i="1" s="1"/>
  <c r="B5" i="3"/>
  <c r="D5" i="1" s="1"/>
  <c r="B4" i="3"/>
  <c r="D4" i="1" s="1"/>
  <c r="J3" i="3"/>
  <c r="I3"/>
  <c r="H3"/>
  <c r="G3"/>
  <c r="F3"/>
  <c r="E3"/>
  <c r="D3"/>
  <c r="C3"/>
  <c r="B10" i="2"/>
  <c r="C10" i="1" s="1"/>
  <c r="B9" i="2"/>
  <c r="C9" i="1" s="1"/>
  <c r="H7" i="2"/>
  <c r="G7"/>
  <c r="F7"/>
  <c r="E7"/>
  <c r="D7"/>
  <c r="C7"/>
  <c r="C7" i="1" s="1"/>
  <c r="B6" i="2"/>
  <c r="C6" i="1" s="1"/>
  <c r="B5" i="2"/>
  <c r="C5" i="1" s="1"/>
  <c r="B4" i="2"/>
  <c r="C4" i="1" s="1"/>
  <c r="H3" i="2"/>
  <c r="G3"/>
  <c r="F3"/>
  <c r="E3"/>
  <c r="D3"/>
  <c r="C3"/>
  <c r="B3" i="5" l="1"/>
  <c r="B7"/>
  <c r="F7" i="1" s="1"/>
  <c r="B3" i="6"/>
  <c r="G3" i="1" s="1"/>
  <c r="B3" i="7"/>
  <c r="H3" i="1" s="1"/>
  <c r="B7" i="6"/>
  <c r="G7" i="1" s="1"/>
  <c r="B7" i="3"/>
  <c r="D7" i="1" s="1"/>
  <c r="B3" i="2"/>
  <c r="C3" i="1" s="1"/>
  <c r="B3" i="4"/>
  <c r="E3" i="1" s="1"/>
  <c r="B4"/>
  <c r="B10"/>
  <c r="B6"/>
  <c r="B9"/>
  <c r="B5"/>
  <c r="B7" i="4"/>
  <c r="E7" i="1" s="1"/>
  <c r="B7" i="7"/>
  <c r="H7" i="1" s="1"/>
  <c r="B7" i="2"/>
  <c r="B3" i="3"/>
  <c r="D3" i="1" s="1"/>
  <c r="F3"/>
  <c r="B3" l="1"/>
  <c r="B7"/>
</calcChain>
</file>

<file path=xl/sharedStrings.xml><?xml version="1.0" encoding="utf-8"?>
<sst xmlns="http://schemas.openxmlformats.org/spreadsheetml/2006/main" count="1756" uniqueCount="346">
  <si>
    <t>PQ: 567 What total number of (a) prisoners who have been convicted for (i) housebreaking, (ii) carjacking, (iii) theft of motor vehicles, (iv) house robberies and (v) drug-related crimes have received parole from each parole board in each province in each of the past 10 years, (b) years have the specified prisoners served before being released on parole and (c) the specified parolees (i) had their DNA samples collected before being released on parole and (ii) have become re-offenders?</t>
  </si>
  <si>
    <t xml:space="preserve">NATIONAL TOTAL </t>
  </si>
  <si>
    <t xml:space="preserve">EC REGION </t>
  </si>
  <si>
    <t>GP REGION</t>
  </si>
  <si>
    <t xml:space="preserve">KZN REGION </t>
  </si>
  <si>
    <t xml:space="preserve">LMN REGION </t>
  </si>
  <si>
    <t xml:space="preserve">FSNC REGION </t>
  </si>
  <si>
    <t xml:space="preserve">WC REGION </t>
  </si>
  <si>
    <t>1.(a) What total number of prisoners who have been convicted for:</t>
  </si>
  <si>
    <t>Housebreaking (including House Robberies)</t>
  </si>
  <si>
    <t>Theft of motor vehicles (including carjacking)</t>
  </si>
  <si>
    <t>Drug related crimes</t>
  </si>
  <si>
    <t xml:space="preserve">What total number of prisoners who have received parole by each parole board in each province in each of the past 10 years
</t>
  </si>
  <si>
    <t>(b) years have the specified prisoners served before being released on parole</t>
  </si>
  <si>
    <t>According to the Correctional Services Act 111 of 1998 Sec 73(6)(a) ' Subject to the provisions of paragraph (b), a sentenced offender serving a determinate sentence or cumulative sentences of more than 24 months may not be placed on day parole or parole until such sentenced offender has served either the stipulated non-parole period, or if no non-parole period was stipulated, half of the sentence, but day parole or parole must be considered whenever a sentenced offender has served 25 years of a sentence or cumulative sentences.'</t>
  </si>
  <si>
    <t>(c)(i) specified parolees DNA samples collected before being released on parole</t>
  </si>
  <si>
    <t>(ii) have become re-offenders</t>
  </si>
  <si>
    <t>EC Region Totals</t>
  </si>
  <si>
    <t>AMATHOLE AREA</t>
  </si>
  <si>
    <t>EAST LONDON AREA</t>
  </si>
  <si>
    <t>KIRKWOOD AREA</t>
  </si>
  <si>
    <t>MTHATHA AREA</t>
  </si>
  <si>
    <t>SADA AREA</t>
  </si>
  <si>
    <t>ST. ALBANS AREA</t>
  </si>
  <si>
    <t>BAVIAANSPOORT AREA</t>
  </si>
  <si>
    <t>BOKSBURG AREA</t>
  </si>
  <si>
    <t>JOHANNESBURG AREA</t>
  </si>
  <si>
    <t>KRUGERSDORP AREA</t>
  </si>
  <si>
    <t>LEEUWKOP AREA</t>
  </si>
  <si>
    <t>MODDERBEE AREA</t>
  </si>
  <si>
    <t>PRETORIA AREA</t>
  </si>
  <si>
    <t>ZONDERWATER AREA</t>
  </si>
  <si>
    <t>Theft of motor vehicles (carjacking)</t>
  </si>
  <si>
    <t>DURBAN AREA</t>
  </si>
  <si>
    <t>EMPANGENI AREA</t>
  </si>
  <si>
    <t>GLENCOE AREA</t>
  </si>
  <si>
    <t>KOKSTAD AREA</t>
  </si>
  <si>
    <t>NCOME AREA</t>
  </si>
  <si>
    <t>PIETERMARITZBURG AREA</t>
  </si>
  <si>
    <t>WATERVAL AREA</t>
  </si>
  <si>
    <t>BARBERTON AREA</t>
  </si>
  <si>
    <t>BETHAL AREA</t>
  </si>
  <si>
    <t>KLERKSDORP AREA</t>
  </si>
  <si>
    <t>POLOKWANE AREA</t>
  </si>
  <si>
    <t>ROOIGROND AREA</t>
  </si>
  <si>
    <t>RUSTENBURG AREA</t>
  </si>
  <si>
    <t>THOHOYANDOU AREA</t>
  </si>
  <si>
    <t>WITBANK AREA</t>
  </si>
  <si>
    <t>COLESBERG AREA</t>
  </si>
  <si>
    <t>GOEDEMOED AREA</t>
  </si>
  <si>
    <t>GROENPUNT AREA</t>
  </si>
  <si>
    <t>GROOTVLEI AREA</t>
  </si>
  <si>
    <t>KIMBERLEY AREA</t>
  </si>
  <si>
    <t>KROONSTAD AREA</t>
  </si>
  <si>
    <t>UPINGTON AREA</t>
  </si>
  <si>
    <t>ALLANDALE AREA</t>
  </si>
  <si>
    <t>BRANDVLEI AREA</t>
  </si>
  <si>
    <t>DRAKENSTEIN AREA</t>
  </si>
  <si>
    <t>GEORGE AREA</t>
  </si>
  <si>
    <t>GOODWOOD AREA</t>
  </si>
  <si>
    <t>HELDERSTROOM AREA</t>
  </si>
  <si>
    <t>MALMESBURY AREA</t>
  </si>
  <si>
    <t>POLLSMOOR AREA</t>
  </si>
  <si>
    <t>VOORBERG AREA</t>
  </si>
  <si>
    <t>WORCESTER AREA</t>
  </si>
  <si>
    <t>RC KWAZULU/NATAL</t>
  </si>
  <si>
    <t>RC EASTERN CAPE</t>
  </si>
  <si>
    <t>RC GAUTENG</t>
  </si>
  <si>
    <t>RC LIMPOPO, MPUMALANGA &amp; N.W.</t>
  </si>
  <si>
    <t>RC NORTHERN CAPE &amp; FREE STATE</t>
  </si>
  <si>
    <t>RC WESTERN CAPE</t>
  </si>
  <si>
    <t>DURBAN MED. B CORRCENT</t>
  </si>
  <si>
    <t>BARKLY EAST CORRCENT</t>
  </si>
  <si>
    <t>BAVIAANSPOORT MED. CORRCENT</t>
  </si>
  <si>
    <t>BARBERTON FARM MAX. CORRCENT</t>
  </si>
  <si>
    <t>BETHULIE CORRCENT</t>
  </si>
  <si>
    <t>ALLANDALE CORRCENT</t>
  </si>
  <si>
    <t>DURBAN MED. C CORRCENT</t>
  </si>
  <si>
    <t>FORT BEAUFORT CORRCENT</t>
  </si>
  <si>
    <t>BOKSBURG CORRCENT</t>
  </si>
  <si>
    <t>BARBERTON FARM MED. B CORRCENT</t>
  </si>
  <si>
    <t>DE AAR CORRCENT</t>
  </si>
  <si>
    <t>BRANDVLEI JUVENILE CORRCENT</t>
  </si>
  <si>
    <t>MAPUMULO CORRCENT</t>
  </si>
  <si>
    <t>KIRKWOOD CORRCENT</t>
  </si>
  <si>
    <t>HEIDELBERG CORRCENT</t>
  </si>
  <si>
    <t>BELFAST CORRCENT</t>
  </si>
  <si>
    <t>DOUGLAS CORRCENT</t>
  </si>
  <si>
    <t>BRANDVLEI MED. CORRCENT</t>
  </si>
  <si>
    <t>MTUNZINI CORRCENT</t>
  </si>
  <si>
    <t>MDANTSANE CORRCENT</t>
  </si>
  <si>
    <t>JOHANNESBURG FEMALE CORRCENT</t>
  </si>
  <si>
    <t>KLERKSDORP CORRCENT</t>
  </si>
  <si>
    <t>GOEDEMOED MED. A CORRCENT</t>
  </si>
  <si>
    <t>BUFFELJAGSRIVIER CORRCENT</t>
  </si>
  <si>
    <t>NCOME MED. B CORRCENT</t>
  </si>
  <si>
    <t>PATENSIE CORRCENT</t>
  </si>
  <si>
    <t>JOHANNESBURG MED. B CORRCENT</t>
  </si>
  <si>
    <t>LOSPERFONTEIN CORRCENT</t>
  </si>
  <si>
    <t>GROENPUNT MAX. CORRCENT</t>
  </si>
  <si>
    <t>CALVINIA CORRCENT</t>
  </si>
  <si>
    <t>PIETERMARITZBURG CORRCENT</t>
  </si>
  <si>
    <t>QUEENSTOWN CORRCENT</t>
  </si>
  <si>
    <t>KRUGERSDORP CORRCENT</t>
  </si>
  <si>
    <t>MAKHADO CORRCENT</t>
  </si>
  <si>
    <t>GROOTVLEI MAX. CORRCENT</t>
  </si>
  <si>
    <t>DRAKENSTEIN MAX. CORRCENT</t>
  </si>
  <si>
    <t>PORT SHEPSTONE CORRCENT</t>
  </si>
  <si>
    <t>ST. ALBANS MED. B CORRCENT</t>
  </si>
  <si>
    <t>LEEUWKOP MED. A CORRCENT</t>
  </si>
  <si>
    <t>MIDDELBURG CORRCENT (MP)</t>
  </si>
  <si>
    <t>HEILBRON CORRCENT</t>
  </si>
  <si>
    <t>DRAKENSTEIN MED. A CORRCENT</t>
  </si>
  <si>
    <t>QALAKABUSHA CORRCENT (EMPANGEN</t>
  </si>
  <si>
    <t>UMTATA MAX. CORRCENT</t>
  </si>
  <si>
    <t>MODDERBEE CORRCENT</t>
  </si>
  <si>
    <t>MODIMOLLE CORRCENT</t>
  </si>
  <si>
    <t>HENNENMAN CORRCENT</t>
  </si>
  <si>
    <t>DWARSRIVIER CORRCENT</t>
  </si>
  <si>
    <t>SEVONTEIN CORRCENT</t>
  </si>
  <si>
    <t>NIGEL MALE CORRCENT</t>
  </si>
  <si>
    <t>MOGWASE CORRCENT</t>
  </si>
  <si>
    <t>KIMBERLEY CORRCENT</t>
  </si>
  <si>
    <t>GEORGE CORRCENT</t>
  </si>
  <si>
    <t>UMZINTO CORRCENT</t>
  </si>
  <si>
    <t>ODI CORRCENT</t>
  </si>
  <si>
    <t>NELSPRUIT CORRCENT</t>
  </si>
  <si>
    <t>KROONSTAD MED. A CORRCENT</t>
  </si>
  <si>
    <t>GOODWOOD CORRCENT</t>
  </si>
  <si>
    <t>WATERVAL MED. B CORRCENT</t>
  </si>
  <si>
    <t>BIZANA CORRCENT</t>
  </si>
  <si>
    <t>PRETORIA CENTRAL CORRCENT</t>
  </si>
  <si>
    <t>POLOKWANE CORRCENT</t>
  </si>
  <si>
    <t>KROONSTAD MED. C CORRCENT</t>
  </si>
  <si>
    <t>HELDERSTROOM MED. CORRCENT</t>
  </si>
  <si>
    <t>BURGERSDORP CORRCENT</t>
  </si>
  <si>
    <t>ZONDERWATER MED. B CORRCENT</t>
  </si>
  <si>
    <t>POTCHEFSTROOM CORRCENT</t>
  </si>
  <si>
    <t>PARYS CORRCENT</t>
  </si>
  <si>
    <t>LADISMITH CORRCENT</t>
  </si>
  <si>
    <t>BERGVILLE CORRCENT</t>
  </si>
  <si>
    <t>CRADOCK CORRCENT</t>
  </si>
  <si>
    <t>ROOIGROND MED. A CORRCENT</t>
  </si>
  <si>
    <t>SASOLBURG CORRCENT</t>
  </si>
  <si>
    <t>MALMESBURY MED. A CORRCENT</t>
  </si>
  <si>
    <t>DUNDEE CORRCENT</t>
  </si>
  <si>
    <t>ENGCOBO CORRCENT</t>
  </si>
  <si>
    <t>ATTERIDGEVILLE CORRCENT</t>
  </si>
  <si>
    <t>RUSTENBURG CORRCENT</t>
  </si>
  <si>
    <t>SENEKAL CORRCENT</t>
  </si>
  <si>
    <t>MOSSELBAAI CORRCENT</t>
  </si>
  <si>
    <t>DURBAN FEMALE CORRCENT</t>
  </si>
  <si>
    <t>GRAAFF-REINET CORRCENT</t>
  </si>
  <si>
    <t>THOHOYANDOU MED. A CORRCENT</t>
  </si>
  <si>
    <t>SPRINGBOK CORRCENT</t>
  </si>
  <si>
    <t>OBIQUA CORRCENT</t>
  </si>
  <si>
    <t>DURBAN JUVENILE CORRCENT</t>
  </si>
  <si>
    <t>GRAHAMSTOWN CORRCENT</t>
  </si>
  <si>
    <t>THOHOYANDOU MED. B CORRCENT</t>
  </si>
  <si>
    <t>TSWELOPELE CORRCENT</t>
  </si>
  <si>
    <t>OUDTSHOORN MED. B CORRCENT</t>
  </si>
  <si>
    <t>BOKSBURG JUVENILE CORRCENT</t>
  </si>
  <si>
    <t>WITBANK CORRCENT</t>
  </si>
  <si>
    <t>UPINGTON CORRCENT</t>
  </si>
  <si>
    <t>POLLSMOOR MED. B CORRCENT</t>
  </si>
  <si>
    <t>LADY FRERE CORRCENT</t>
  </si>
  <si>
    <t>DEVON CORRCENT</t>
  </si>
  <si>
    <t>WOLMARANSSTAD CORRCENT</t>
  </si>
  <si>
    <t>VEREENIGING CORRCENT</t>
  </si>
  <si>
    <t>POLLSMOOR MED. C CORRCENT</t>
  </si>
  <si>
    <t>EKUSENI YOUTH DEV CORRCENT</t>
  </si>
  <si>
    <t>LUSIKISIKI CORRCENT</t>
  </si>
  <si>
    <t>EMTHONJENI JUVINILE CORRCENT</t>
  </si>
  <si>
    <t>ZEERUST CORRCENT</t>
  </si>
  <si>
    <t>VIRGINIA CORRCENT</t>
  </si>
  <si>
    <t>ROBERTSON CORRCENT</t>
  </si>
  <si>
    <t>EMPANGENI CORRCENT</t>
  </si>
  <si>
    <t>UNIONDALE CORRCENT</t>
  </si>
  <si>
    <t>ESHOWE CORRCENT</t>
  </si>
  <si>
    <t>MIDDELBURG CORRCENT (E-C)</t>
  </si>
  <si>
    <t>BARBERTON FARM MED. A CORRCENT</t>
  </si>
  <si>
    <t>BETHLEHEM CORRCENT</t>
  </si>
  <si>
    <t>VANRHYNSDORP CORRCENT</t>
  </si>
  <si>
    <t>GLENCOE CORRCENT</t>
  </si>
  <si>
    <t>MOUNT FRERE CORRCENT</t>
  </si>
  <si>
    <t>JOHANNESBURG MED. A CORRCENT</t>
  </si>
  <si>
    <t>VOORBERG MED. B CORRCENT</t>
  </si>
  <si>
    <t>INGWAVUMA CORRCENT</t>
  </si>
  <si>
    <t>BARBERTON TOWN CORRCENT</t>
  </si>
  <si>
    <t>BOSHOF CORRCENT</t>
  </si>
  <si>
    <t>WARMBOKVELD CORRCENT</t>
  </si>
  <si>
    <t>IXOPO CORRCENT</t>
  </si>
  <si>
    <t>PORT ELIZABETH CORRCENT</t>
  </si>
  <si>
    <t>JOHANNESBURG MED. C CORRCENT</t>
  </si>
  <si>
    <t>BRANDFORT CORRCENT</t>
  </si>
  <si>
    <t>WORCESTER MALE CORRCENT</t>
  </si>
  <si>
    <t>KOKSTAD MED. CORRCENT</t>
  </si>
  <si>
    <t>BETHAL CORRCENT</t>
  </si>
  <si>
    <t>KRANSKOP CORRCENT</t>
  </si>
  <si>
    <t>SOMERSET EAST CORRCENT</t>
  </si>
  <si>
    <t>LEEUWKOP JUVENILE CORRCENT</t>
  </si>
  <si>
    <t>CAROLINA CORRCENT</t>
  </si>
  <si>
    <t>LADYSMITH CORRCENT</t>
  </si>
  <si>
    <t>CHRISTIANA CORRCENT</t>
  </si>
  <si>
    <t>EDENBURG CORRCENT</t>
  </si>
  <si>
    <t>BEAUFORT WEST CORRCENT</t>
  </si>
  <si>
    <t>LEEUWKOP MED. C CORRCENT</t>
  </si>
  <si>
    <t>FAURESMITH CORRCENT</t>
  </si>
  <si>
    <t>MATATIELE CORRCENT</t>
  </si>
  <si>
    <t>LICHTENBURG CORRCENT</t>
  </si>
  <si>
    <t>FICKSBURG CORRCENT</t>
  </si>
  <si>
    <t>MELMOTH CORRCENT</t>
  </si>
  <si>
    <t>FRANKFORT CORRCENT</t>
  </si>
  <si>
    <t>LYDENBURG CORRCENT</t>
  </si>
  <si>
    <t>GROENPUNT JUVENILE CORRCENT</t>
  </si>
  <si>
    <t>CALEDON CORRCENT</t>
  </si>
  <si>
    <t>MAFIKENG CORRCENT</t>
  </si>
  <si>
    <t>NEW HANOVER CORRCENT</t>
  </si>
  <si>
    <t>PRETORIA FEMALE CORRCENT</t>
  </si>
  <si>
    <t>GROENPUNT MED. CORRCENT</t>
  </si>
  <si>
    <t>NEWCASTLE CORRCENT</t>
  </si>
  <si>
    <t>PRETORIA LOCAL CORRCENT</t>
  </si>
  <si>
    <t>DRAKENSTEIN MED. B JUV. CORRCE</t>
  </si>
  <si>
    <t>NKANDLA CORRCENT</t>
  </si>
  <si>
    <t>GROOTVLEI MED. CORRCENT</t>
  </si>
  <si>
    <t>NONGOMA CORRCENT</t>
  </si>
  <si>
    <t>HARRISMITH CORRCENT</t>
  </si>
  <si>
    <t>HELDERSTROOM MAX. CORRCENT</t>
  </si>
  <si>
    <t>PIETERMARITZBURG MEDB CORRCENT</t>
  </si>
  <si>
    <t>PIET RETIEF CORRCENT</t>
  </si>
  <si>
    <t>POMEROY CORRCENT</t>
  </si>
  <si>
    <t>HOOPSTAD CORRCENT</t>
  </si>
  <si>
    <t>KNYSNA CORRCENT</t>
  </si>
  <si>
    <t>ROOIGROND MED. B CORRCENT</t>
  </si>
  <si>
    <t>KROONSTAD MED. B CORRCENT</t>
  </si>
  <si>
    <t>STANGER CORRCENT</t>
  </si>
  <si>
    <t>OUDTSHOORN MED. A CORRCENT</t>
  </si>
  <si>
    <t>RUSTENBURG JUVENILE CORRCENT</t>
  </si>
  <si>
    <t>KURUMAN CORRCENT</t>
  </si>
  <si>
    <t>UTRECHT CORRCENT</t>
  </si>
  <si>
    <t>STANDERTON MED. B CORRCENT</t>
  </si>
  <si>
    <t>LADYBRAND CORRCENT</t>
  </si>
  <si>
    <t>POLLSMOOR FEMALE CORRCENT</t>
  </si>
  <si>
    <t>VRYHEID CORRCENT</t>
  </si>
  <si>
    <t>LINDLEY CORRCENT</t>
  </si>
  <si>
    <t>POLLSMOOR MED. A CORRCENT</t>
  </si>
  <si>
    <t>WATERVAL MED. A CORRCENT</t>
  </si>
  <si>
    <t>TZANEEN CORRCENT</t>
  </si>
  <si>
    <t>ODENDAALSRUS CORRCENT</t>
  </si>
  <si>
    <t>VOLKSRUST CORRCENT</t>
  </si>
  <si>
    <t>RICHMOND CORRCENT</t>
  </si>
  <si>
    <t>PRINCE ALBERT CORRCENT</t>
  </si>
  <si>
    <t>RIEBEECK WEST CORRCENT</t>
  </si>
  <si>
    <t>STAART VAN PAARDEBERG CORRCENT</t>
  </si>
  <si>
    <t>STELLENBOSCH CORRCENT</t>
  </si>
  <si>
    <t>VENTERSBURG CORRCENT</t>
  </si>
  <si>
    <t>VOORBERG MED. A CORRCENT</t>
  </si>
  <si>
    <t>VICTORIA WEST CORRCENT</t>
  </si>
  <si>
    <t>WEPENER CORRCENT</t>
  </si>
  <si>
    <t>WINBURG CORRCENT</t>
  </si>
  <si>
    <t>ZASTRON CORRCENT</t>
  </si>
  <si>
    <t xml:space="preserve">DNA CAPTURED </t>
  </si>
  <si>
    <t>RC EASTERN CAPE Total</t>
  </si>
  <si>
    <t>Grand Total</t>
  </si>
  <si>
    <t>Row Labels</t>
  </si>
  <si>
    <t>(drug-related crimes)</t>
  </si>
  <si>
    <t>What total number of prisoners who have received parole by each parole board in each province in each of the past 10 years</t>
  </si>
  <si>
    <t>'PQ: 567 What total number of (a) prisoners who have been convicted for (i) housebreaking, (ii) carjacking, (iii) theft of motor vehicles, (iv) house robberies and (v) drug-related crimes have received parole from each parole board in each province in each of the past 10 years, (b) years have the specified prisoners served before being released on parole and (c) the specified parolees (i) had their DNA samples collected before being released on parole and (ii) have become re-offenders?</t>
  </si>
  <si>
    <t>(Theft motor vehicle)(including carjacking)</t>
  </si>
  <si>
    <t>(drug-related crimes) (Housebreaking) (Theft motor vehicle- including carjacking))</t>
  </si>
  <si>
    <t>(drug-related crimes) (Housebreaking including House Robberies)</t>
  </si>
  <si>
    <t>(Housebreaking- including House Robberies)</t>
  </si>
  <si>
    <t>(Housebreaking- including House Robberies) (Theft motor vehicle- (including carjacking))</t>
  </si>
  <si>
    <t>(drug-related crimes) (Theft motor vehicle- including carjacking)</t>
  </si>
  <si>
    <t>Column Labels</t>
  </si>
  <si>
    <t>Count of ParoleReceived</t>
  </si>
  <si>
    <t>Count of Dna_Taken</t>
  </si>
  <si>
    <t>Total Count of ParoleReceived</t>
  </si>
  <si>
    <t>Total Count of Dna_Taken</t>
  </si>
  <si>
    <t>GRAND TOTAL</t>
  </si>
  <si>
    <t>TOTAL</t>
  </si>
  <si>
    <t>WATERVAL MANAGEMENT AREA</t>
  </si>
  <si>
    <t>PIETERMARITZBURG MANAGEMENT AREA</t>
  </si>
  <si>
    <t>NCOME MANAGEMENT AREA</t>
  </si>
  <si>
    <t>KOKSTAD MANAGEMENT AREA</t>
  </si>
  <si>
    <t>GLENCOE MANAGEMENT AREA</t>
  </si>
  <si>
    <t>EMPANGENI MANAGEMENT AREA</t>
  </si>
  <si>
    <t>DURBAN MANAGEMENT AREA</t>
  </si>
  <si>
    <t>ST ALBANS MANAGEMENT AREA</t>
  </si>
  <si>
    <t>SADA MANAGEMENT AREA</t>
  </si>
  <si>
    <t>MTHATHA MANAGEMENT AREA</t>
  </si>
  <si>
    <t>KIRKWOOD MANAGEMENT AREA</t>
  </si>
  <si>
    <t>EAST LONDON MANAGEMENT AREA</t>
  </si>
  <si>
    <t>AMATHOLE MANAGEMENT AREA</t>
  </si>
  <si>
    <t>ZONDERWATER MANAGEMENT AREA</t>
  </si>
  <si>
    <t>KGOSI MAMPURU MANAGEMENT AREA</t>
  </si>
  <si>
    <t>MODDERBEE MANAGEMENT AREA</t>
  </si>
  <si>
    <t>LEEUWKOP MANAGEMENT AREA</t>
  </si>
  <si>
    <t>KRUGERSDORP MANAGEMENT AREA</t>
  </si>
  <si>
    <t>JOHANNESBURG MANAGEMENT AREA</t>
  </si>
  <si>
    <t>BOKSBURG MANAGEMENT AREA</t>
  </si>
  <si>
    <t>BAVIAANSPOORT MANAGEMENT AREA</t>
  </si>
  <si>
    <t>WITBANK MANAGEMENT AREA</t>
  </si>
  <si>
    <t>THOHOYANDOU MANAGEMENT AREA</t>
  </si>
  <si>
    <t>RUSTENBERG MANAGEMENT AREA</t>
  </si>
  <si>
    <t>ROOIGROND MANAGEMENT AREA</t>
  </si>
  <si>
    <t>POLOKWANE MANAGEMENT AREA</t>
  </si>
  <si>
    <t>KLERKSDORP MANAGEMENT AREA</t>
  </si>
  <si>
    <t>BETHAL MANAGEMENT AREA</t>
  </si>
  <si>
    <t>BARBERTON MANAGEMENT AREA</t>
  </si>
  <si>
    <t>UPINGTON MANAGEMENT AREA</t>
  </si>
  <si>
    <t>KIMBERLEY MANAGEMENT AREA</t>
  </si>
  <si>
    <t>GROOTVLEI MANAGEMENT AREA</t>
  </si>
  <si>
    <t>GROENPUNT MANAGEMENT AREA</t>
  </si>
  <si>
    <t>GOEDEMOED MANAGEMENT AREA</t>
  </si>
  <si>
    <t>COLESBERG MANAGEMENT AREA</t>
  </si>
  <si>
    <t>BIZZA MAKHATE MANAGEMENT AREA</t>
  </si>
  <si>
    <t>BREEDE RIVER MANAGEMENT AREA</t>
  </si>
  <si>
    <t>VOORBERG MANAGEMENT AREA</t>
  </si>
  <si>
    <t>POLLSMOOR MANAGEMENT AREA</t>
  </si>
  <si>
    <t>WEST COAST MANAGEMENT AREA</t>
  </si>
  <si>
    <t>OVERBERG MANAGEMENT AREA</t>
  </si>
  <si>
    <t>GOODWOOD MANAGEMENT AREA</t>
  </si>
  <si>
    <t>SOUTHERN CAPE MANAGEMENT AREA</t>
  </si>
  <si>
    <t>DRAKENSTEIN MANAGEMENT AREA</t>
  </si>
  <si>
    <t>BRANDVLEI MANAGEMENT AREA</t>
  </si>
  <si>
    <t>ALLANDALE MANAGEMENT AREA</t>
  </si>
  <si>
    <t>'KGOSI MAMPURU MANAGEMENT AREA</t>
  </si>
  <si>
    <t>Count of ReoffenceSentenceDate</t>
  </si>
  <si>
    <t>Total Count of ReoffenceSentenceDate</t>
  </si>
  <si>
    <t xml:space="preserve"> What total number of (a) prisoners who have been convicted for (i) housebreaking, (ii) carjacking, (iii) theft of motor vehicles, (iv) house robberies and (v) drug-related crimes have received parole from each parole board in each province in each of the past 10 years, (b) years have the specified prisoners served before being released on parole and (c) the specified parolees (i) had their DNA samples collected before being released on parole and (ii) have become re-offenders?</t>
  </si>
  <si>
    <t>KGOSI MAMPURU  AREA</t>
  </si>
  <si>
    <t xml:space="preserve">GAUTENG TOTAL </t>
  </si>
  <si>
    <t xml:space="preserve">EASTERN CAPE  TOTAL </t>
  </si>
  <si>
    <t xml:space="preserve">KWAZULU NATAL TOTAL </t>
  </si>
  <si>
    <t xml:space="preserve">LIMPOPO
MPUMALANGA
NORTH WEST TOTAL </t>
  </si>
  <si>
    <t xml:space="preserve">FREE STATE
NORTHEN CAPE
TOTAL </t>
  </si>
  <si>
    <t>BIZZA MAKHATE  AREA</t>
  </si>
  <si>
    <t>WESTERN CAPE TOTAL</t>
  </si>
  <si>
    <t>SOUTHERN CAPE AREA</t>
  </si>
  <si>
    <t>OVERBERG  AREA</t>
  </si>
  <si>
    <t>WEST COAST AREA</t>
  </si>
  <si>
    <t>POLLSMOOR  AREA</t>
  </si>
  <si>
    <t>(c)(i) specified parolees DNA samples collected before being released on parole (*Historically DCS only capture the DNA Buccal Sample number. SAPS is responsible to colleact the  DNA sample from offenders upon arrest)</t>
  </si>
  <si>
    <t>(ii) have become re-offenders
(* The  total displayed only refer to 'Count of Reoffence Sentence Date'.Due to Justice Cluster Systems not being integrated DCS is not able to present complete data/information on re-offending)</t>
  </si>
  <si>
    <t xml:space="preserve">Annexure 1: PQ567-NW757E </t>
  </si>
</sst>
</file>

<file path=xl/styles.xml><?xml version="1.0" encoding="utf-8"?>
<styleSheet xmlns="http://schemas.openxmlformats.org/spreadsheetml/2006/main">
  <numFmts count="2">
    <numFmt numFmtId="164" formatCode="[$-1C09]General"/>
    <numFmt numFmtId="165" formatCode="[$R-1C09]&quot; &quot;#,##0.00;[Red][$R-1C09]&quot;-&quot;#,##0.00"/>
  </numFmts>
  <fonts count="14">
    <font>
      <sz val="11"/>
      <color rgb="FF000000"/>
      <name val="Arial"/>
      <family val="2"/>
    </font>
    <font>
      <sz val="11"/>
      <color rgb="FF000000"/>
      <name val="Calibri"/>
      <family val="2"/>
    </font>
    <font>
      <b/>
      <i/>
      <sz val="16"/>
      <color rgb="FF000000"/>
      <name val="Arial"/>
      <family val="2"/>
    </font>
    <font>
      <b/>
      <i/>
      <u/>
      <sz val="11"/>
      <color rgb="FF000000"/>
      <name val="Arial"/>
      <family val="2"/>
    </font>
    <font>
      <sz val="10"/>
      <color rgb="FF000000"/>
      <name val="Arial"/>
      <family val="2"/>
    </font>
    <font>
      <b/>
      <sz val="11"/>
      <color rgb="FF000000"/>
      <name val="Arial"/>
      <family val="2"/>
    </font>
    <font>
      <b/>
      <sz val="12"/>
      <color rgb="FF000000"/>
      <name val="Arial"/>
      <family val="2"/>
    </font>
    <font>
      <b/>
      <sz val="11"/>
      <color rgb="FF000000"/>
      <name val="Calibri"/>
      <family val="2"/>
    </font>
    <font>
      <sz val="12"/>
      <color rgb="FF000000"/>
      <name val="Arial"/>
      <family val="2"/>
    </font>
    <font>
      <b/>
      <sz val="10"/>
      <color rgb="FF000000"/>
      <name val="Arial"/>
      <family val="2"/>
    </font>
    <font>
      <b/>
      <sz val="10"/>
      <name val="Arial"/>
      <family val="2"/>
    </font>
    <font>
      <b/>
      <sz val="9"/>
      <color rgb="FF000000"/>
      <name val="Arial"/>
      <family val="2"/>
    </font>
    <font>
      <sz val="14"/>
      <color rgb="FF000000"/>
      <name val="Arial"/>
      <family val="2"/>
    </font>
    <font>
      <b/>
      <sz val="14"/>
      <color rgb="FF000000"/>
      <name val="Arial"/>
      <family val="2"/>
    </font>
  </fonts>
  <fills count="19">
    <fill>
      <patternFill patternType="none"/>
    </fill>
    <fill>
      <patternFill patternType="gray125"/>
    </fill>
    <fill>
      <patternFill patternType="solid">
        <fgColor rgb="FFF2F2F2"/>
        <bgColor rgb="FFF2F2F2"/>
      </patternFill>
    </fill>
    <fill>
      <patternFill patternType="solid">
        <fgColor rgb="FFFFFFFF"/>
        <bgColor rgb="FFFFFFFF"/>
      </patternFill>
    </fill>
    <fill>
      <patternFill patternType="solid">
        <fgColor rgb="FFDDEBF7"/>
        <bgColor indexed="64"/>
      </patternFill>
    </fill>
    <fill>
      <patternFill patternType="solid">
        <fgColor rgb="FFD9D9D9"/>
        <bgColor indexed="64"/>
      </patternFill>
    </fill>
    <fill>
      <patternFill patternType="solid">
        <fgColor rgb="FFF2F2F2"/>
        <bgColor indexed="64"/>
      </patternFill>
    </fill>
    <fill>
      <patternFill patternType="solid">
        <fgColor rgb="FFFFFFFF"/>
        <bgColor indexed="64"/>
      </patternFill>
    </fill>
    <fill>
      <patternFill patternType="solid">
        <fgColor rgb="FFFF000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0"/>
        <bgColor rgb="FFF2F2F2"/>
      </patternFill>
    </fill>
    <fill>
      <patternFill patternType="solid">
        <fgColor theme="0" tint="-4.9989318521683403E-2"/>
        <bgColor rgb="FFFFFFFF"/>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bottom style="medium">
        <color rgb="FF9BC2E6"/>
      </bottom>
      <diagonal/>
    </border>
    <border>
      <left/>
      <right/>
      <top style="medium">
        <color rgb="FF9BC2E6"/>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bottom style="thin">
        <color rgb="FF000000"/>
      </bottom>
      <diagonal/>
    </border>
  </borders>
  <cellStyleXfs count="6">
    <xf numFmtId="0" fontId="0" fillId="0" borderId="0"/>
    <xf numFmtId="164" fontId="1" fillId="0" borderId="0" applyBorder="0" applyProtection="0"/>
    <xf numFmtId="0" fontId="2" fillId="0" borderId="0" applyNumberFormat="0" applyBorder="0" applyProtection="0">
      <alignment horizontal="center"/>
    </xf>
    <xf numFmtId="0" fontId="2" fillId="0" borderId="0" applyNumberFormat="0" applyBorder="0" applyProtection="0">
      <alignment horizontal="center" textRotation="90"/>
    </xf>
    <xf numFmtId="0" fontId="3" fillId="0" borderId="0" applyNumberFormat="0" applyBorder="0" applyProtection="0"/>
    <xf numFmtId="165" fontId="3" fillId="0" borderId="0" applyBorder="0" applyProtection="0"/>
  </cellStyleXfs>
  <cellXfs count="141">
    <xf numFmtId="0" fontId="0" fillId="0" borderId="0" xfId="0"/>
    <xf numFmtId="164" fontId="4" fillId="2" borderId="1" xfId="1" applyFont="1" applyFill="1" applyBorder="1" applyAlignment="1">
      <alignment horizontal="left" vertical="top" wrapText="1"/>
    </xf>
    <xf numFmtId="164" fontId="5" fillId="2" borderId="1" xfId="1" applyFont="1" applyFill="1" applyBorder="1" applyAlignment="1">
      <alignment horizontal="center" vertical="top" wrapText="1"/>
    </xf>
    <xf numFmtId="0" fontId="5" fillId="2" borderId="1" xfId="0" applyFont="1" applyFill="1" applyBorder="1" applyAlignment="1">
      <alignment horizontal="center" vertical="top" wrapText="1"/>
    </xf>
    <xf numFmtId="0" fontId="0" fillId="3" borderId="0" xfId="0" applyFill="1" applyAlignment="1">
      <alignment vertical="top"/>
    </xf>
    <xf numFmtId="0" fontId="4" fillId="3" borderId="2" xfId="0" applyFont="1" applyFill="1" applyBorder="1" applyAlignment="1">
      <alignment horizontal="left" vertical="top" wrapText="1"/>
    </xf>
    <xf numFmtId="164" fontId="6" fillId="3" borderId="2" xfId="0" applyNumberFormat="1" applyFont="1" applyFill="1" applyBorder="1" applyAlignment="1">
      <alignment horizontal="center" vertical="top"/>
    </xf>
    <xf numFmtId="0" fontId="4" fillId="3" borderId="1" xfId="0" applyFont="1" applyFill="1" applyBorder="1" applyAlignment="1">
      <alignment horizontal="left" vertical="top" wrapText="1"/>
    </xf>
    <xf numFmtId="164" fontId="6" fillId="3" borderId="1" xfId="1" applyFont="1" applyFill="1" applyBorder="1" applyAlignment="1">
      <alignment horizontal="center" vertical="top" wrapText="1"/>
    </xf>
    <xf numFmtId="164" fontId="6" fillId="3" borderId="3" xfId="1" applyFont="1" applyFill="1" applyBorder="1" applyAlignment="1">
      <alignment horizontal="center" vertical="top" wrapText="1"/>
    </xf>
    <xf numFmtId="164" fontId="6" fillId="3" borderId="4" xfId="0" applyNumberFormat="1" applyFont="1" applyFill="1" applyBorder="1" applyAlignment="1">
      <alignment horizontal="center" vertical="top"/>
    </xf>
    <xf numFmtId="164" fontId="6" fillId="3" borderId="1" xfId="0" applyNumberFormat="1" applyFont="1" applyFill="1" applyBorder="1" applyAlignment="1">
      <alignment horizontal="center" vertical="top"/>
    </xf>
    <xf numFmtId="164" fontId="6" fillId="3" borderId="1" xfId="1" applyFont="1" applyFill="1" applyBorder="1" applyAlignment="1">
      <alignment horizontal="center" vertical="top"/>
    </xf>
    <xf numFmtId="164" fontId="1" fillId="3" borderId="0" xfId="1" applyFont="1" applyFill="1" applyAlignment="1">
      <alignment horizontal="left" vertical="top" wrapText="1"/>
    </xf>
    <xf numFmtId="164" fontId="1" fillId="3" borderId="0" xfId="1" applyFont="1" applyFill="1" applyAlignment="1">
      <alignment horizontal="center" vertical="top"/>
    </xf>
    <xf numFmtId="0" fontId="0" fillId="3" borderId="0" xfId="0" applyFill="1" applyAlignment="1">
      <alignment vertical="top" wrapText="1"/>
    </xf>
    <xf numFmtId="164" fontId="1" fillId="3" borderId="0" xfId="1" applyFont="1" applyFill="1" applyAlignment="1">
      <alignment vertical="top"/>
    </xf>
    <xf numFmtId="164" fontId="8" fillId="3" borderId="4" xfId="1" applyFont="1" applyFill="1" applyBorder="1" applyAlignment="1">
      <alignment horizontal="center" vertical="top" wrapText="1"/>
    </xf>
    <xf numFmtId="164" fontId="8" fillId="3" borderId="1" xfId="1" applyFont="1" applyFill="1" applyBorder="1" applyAlignment="1">
      <alignment horizontal="center" vertical="top"/>
    </xf>
    <xf numFmtId="164" fontId="8" fillId="3" borderId="6" xfId="1" applyFont="1" applyFill="1" applyBorder="1" applyAlignment="1">
      <alignment horizontal="center" vertical="top" wrapText="1"/>
    </xf>
    <xf numFmtId="164" fontId="8" fillId="3" borderId="3" xfId="1" applyFont="1" applyFill="1" applyBorder="1" applyAlignment="1">
      <alignment horizontal="center" vertical="top"/>
    </xf>
    <xf numFmtId="164" fontId="6" fillId="3" borderId="4" xfId="1" applyFont="1" applyFill="1" applyBorder="1" applyAlignment="1">
      <alignment horizontal="center" vertical="top" wrapText="1"/>
    </xf>
    <xf numFmtId="164" fontId="6" fillId="3" borderId="6" xfId="1" applyFont="1" applyFill="1" applyBorder="1" applyAlignment="1">
      <alignment horizontal="center" vertical="top" wrapText="1"/>
    </xf>
    <xf numFmtId="164" fontId="6" fillId="3" borderId="4" xfId="1" applyFont="1" applyFill="1" applyBorder="1" applyAlignment="1">
      <alignment horizontal="center" vertical="top"/>
    </xf>
    <xf numFmtId="0" fontId="6" fillId="3" borderId="1" xfId="0" applyFont="1" applyFill="1" applyBorder="1" applyAlignment="1">
      <alignment horizontal="center" vertical="top"/>
    </xf>
    <xf numFmtId="0" fontId="6" fillId="3" borderId="4" xfId="0" applyFont="1" applyFill="1" applyBorder="1" applyAlignment="1">
      <alignment horizontal="center" vertical="top"/>
    </xf>
    <xf numFmtId="0" fontId="7" fillId="0" borderId="7" xfId="0" applyFont="1" applyBorder="1" applyAlignment="1">
      <alignment vertical="center"/>
    </xf>
    <xf numFmtId="0" fontId="7" fillId="0" borderId="7" xfId="0" applyFont="1" applyBorder="1" applyAlignment="1">
      <alignment horizontal="right" vertical="center"/>
    </xf>
    <xf numFmtId="0" fontId="1" fillId="0" borderId="0" xfId="0" applyFont="1" applyAlignment="1">
      <alignment horizontal="left" vertical="center" indent="1"/>
    </xf>
    <xf numFmtId="0" fontId="1" fillId="0" borderId="0" xfId="0" applyFont="1" applyAlignment="1">
      <alignment horizontal="right" vertical="center"/>
    </xf>
    <xf numFmtId="0" fontId="9" fillId="2" borderId="1" xfId="0" applyFont="1" applyFill="1" applyBorder="1" applyAlignment="1">
      <alignment vertical="top"/>
    </xf>
    <xf numFmtId="0" fontId="9" fillId="2" borderId="1" xfId="0" applyFont="1" applyFill="1" applyBorder="1" applyAlignment="1">
      <alignment horizontal="center" vertical="top"/>
    </xf>
    <xf numFmtId="0" fontId="4" fillId="0" borderId="0" xfId="0" applyFont="1" applyAlignment="1">
      <alignment vertical="top"/>
    </xf>
    <xf numFmtId="0" fontId="0" fillId="0" borderId="0" xfId="0" applyAlignment="1">
      <alignment vertical="top"/>
    </xf>
    <xf numFmtId="0" fontId="9" fillId="0" borderId="1" xfId="0" applyFont="1" applyBorder="1" applyAlignment="1">
      <alignment vertical="top"/>
    </xf>
    <xf numFmtId="0" fontId="4" fillId="0" borderId="1" xfId="0" applyFont="1" applyBorder="1" applyAlignment="1">
      <alignment horizontal="left" vertical="top"/>
    </xf>
    <xf numFmtId="0" fontId="4" fillId="0" borderId="1" xfId="0" applyFont="1" applyBorder="1" applyAlignment="1">
      <alignment horizontal="center" vertical="top"/>
    </xf>
    <xf numFmtId="0" fontId="7" fillId="0" borderId="7" xfId="0" applyFont="1" applyBorder="1" applyAlignment="1">
      <alignment vertical="top"/>
    </xf>
    <xf numFmtId="0" fontId="4" fillId="0" borderId="0" xfId="0" applyFont="1" applyAlignment="1">
      <alignment horizontal="center" vertical="top"/>
    </xf>
    <xf numFmtId="0" fontId="0" fillId="0" borderId="0" xfId="0" applyAlignment="1">
      <alignment horizontal="center" vertical="top"/>
    </xf>
    <xf numFmtId="0" fontId="9" fillId="0" borderId="0" xfId="0" applyFont="1" applyAlignment="1">
      <alignment vertical="top"/>
    </xf>
    <xf numFmtId="0" fontId="1" fillId="4" borderId="0" xfId="0" applyFont="1" applyFill="1"/>
    <xf numFmtId="0" fontId="7" fillId="4" borderId="0" xfId="0" applyFont="1" applyFill="1" applyAlignment="1">
      <alignment vertical="center"/>
    </xf>
    <xf numFmtId="0" fontId="7" fillId="4" borderId="7" xfId="0" applyFont="1" applyFill="1" applyBorder="1" applyAlignment="1">
      <alignment vertical="center"/>
    </xf>
    <xf numFmtId="0" fontId="1" fillId="4" borderId="7" xfId="0" applyFont="1" applyFill="1" applyBorder="1"/>
    <xf numFmtId="0" fontId="1" fillId="0" borderId="0" xfId="0" applyFont="1" applyAlignment="1">
      <alignment vertical="center"/>
    </xf>
    <xf numFmtId="0" fontId="7" fillId="4" borderId="8" xfId="0" applyFont="1" applyFill="1" applyBorder="1" applyAlignment="1">
      <alignment vertical="center"/>
    </xf>
    <xf numFmtId="0" fontId="7" fillId="4" borderId="8" xfId="0" applyFont="1" applyFill="1" applyBorder="1" applyAlignment="1">
      <alignment horizontal="right" vertical="center"/>
    </xf>
    <xf numFmtId="0" fontId="1" fillId="4" borderId="0" xfId="0" applyFont="1" applyFill="1" applyAlignment="1">
      <alignment vertical="top"/>
    </xf>
    <xf numFmtId="0" fontId="7" fillId="4" borderId="0" xfId="0" applyFont="1" applyFill="1" applyAlignment="1">
      <alignment vertical="top"/>
    </xf>
    <xf numFmtId="0" fontId="7" fillId="5" borderId="0" xfId="0" applyFont="1" applyFill="1" applyAlignment="1">
      <alignment vertical="top"/>
    </xf>
    <xf numFmtId="0" fontId="7" fillId="4" borderId="7" xfId="0" applyFont="1" applyFill="1" applyBorder="1" applyAlignment="1">
      <alignment vertical="top"/>
    </xf>
    <xf numFmtId="0" fontId="1" fillId="0" borderId="0" xfId="0" applyFont="1" applyAlignment="1">
      <alignment vertical="top"/>
    </xf>
    <xf numFmtId="0" fontId="1" fillId="0" borderId="0" xfId="0" applyFont="1" applyAlignment="1">
      <alignment horizontal="right" vertical="top"/>
    </xf>
    <xf numFmtId="0" fontId="1" fillId="5" borderId="0" xfId="0" applyFont="1" applyFill="1" applyAlignment="1">
      <alignment horizontal="right" vertical="top"/>
    </xf>
    <xf numFmtId="0" fontId="7" fillId="4" borderId="8" xfId="0" applyFont="1" applyFill="1" applyBorder="1" applyAlignment="1">
      <alignment vertical="top"/>
    </xf>
    <xf numFmtId="0" fontId="7" fillId="4" borderId="8" xfId="0" applyFont="1" applyFill="1" applyBorder="1" applyAlignment="1">
      <alignment horizontal="right" vertical="top"/>
    </xf>
    <xf numFmtId="0" fontId="5" fillId="6" borderId="10" xfId="0" applyFont="1" applyFill="1" applyBorder="1" applyAlignment="1">
      <alignment vertical="top" wrapText="1"/>
    </xf>
    <xf numFmtId="0" fontId="4" fillId="7" borderId="11" xfId="0" applyFont="1" applyFill="1" applyBorder="1" applyAlignment="1">
      <alignment vertical="top" wrapText="1"/>
    </xf>
    <xf numFmtId="0" fontId="6" fillId="7" borderId="12" xfId="0" applyFont="1" applyFill="1" applyBorder="1" applyAlignment="1">
      <alignment horizontal="center" vertical="top"/>
    </xf>
    <xf numFmtId="0" fontId="6" fillId="7" borderId="1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14" xfId="0" applyFont="1" applyFill="1" applyBorder="1" applyAlignment="1">
      <alignment horizontal="center" vertical="top"/>
    </xf>
    <xf numFmtId="0" fontId="6" fillId="7" borderId="9" xfId="0" applyFont="1" applyFill="1" applyBorder="1" applyAlignment="1">
      <alignment horizontal="center" vertical="top"/>
    </xf>
    <xf numFmtId="0" fontId="6" fillId="7" borderId="10" xfId="0" applyFont="1" applyFill="1" applyBorder="1" applyAlignment="1">
      <alignment horizontal="center" vertical="top"/>
    </xf>
    <xf numFmtId="0" fontId="4" fillId="6" borderId="9" xfId="0" quotePrefix="1" applyFont="1" applyFill="1" applyBorder="1" applyAlignment="1">
      <alignment horizontal="left" vertical="top" wrapText="1"/>
    </xf>
    <xf numFmtId="0" fontId="1" fillId="4" borderId="0" xfId="0" applyFont="1" applyFill="1" applyAlignment="1">
      <alignment vertical="top" wrapText="1"/>
    </xf>
    <xf numFmtId="0" fontId="4" fillId="7" borderId="11" xfId="0" quotePrefix="1" applyFont="1" applyFill="1" applyBorder="1" applyAlignment="1">
      <alignment horizontal="left" vertical="top" wrapText="1"/>
    </xf>
    <xf numFmtId="0" fontId="1" fillId="0" borderId="0" xfId="0" quotePrefix="1" applyFont="1" applyAlignment="1">
      <alignment horizontal="left" vertical="top"/>
    </xf>
    <xf numFmtId="0" fontId="9" fillId="8" borderId="17" xfId="0" applyFont="1" applyFill="1" applyBorder="1" applyAlignment="1">
      <alignment horizontal="center" vertical="top"/>
    </xf>
    <xf numFmtId="0" fontId="9" fillId="8" borderId="17" xfId="0" applyFont="1" applyFill="1" applyBorder="1" applyAlignment="1">
      <alignment vertical="top"/>
    </xf>
    <xf numFmtId="0" fontId="9" fillId="9" borderId="17" xfId="0" applyFont="1" applyFill="1" applyBorder="1" applyAlignment="1">
      <alignment horizontal="center" vertical="top"/>
    </xf>
    <xf numFmtId="0" fontId="9" fillId="9" borderId="18" xfId="0" applyFont="1" applyFill="1" applyBorder="1" applyAlignment="1">
      <alignment vertical="top"/>
    </xf>
    <xf numFmtId="0" fontId="4" fillId="0" borderId="17" xfId="0" applyFont="1" applyFill="1" applyBorder="1" applyAlignment="1">
      <alignment horizontal="center" vertical="top"/>
    </xf>
    <xf numFmtId="0" fontId="4" fillId="0" borderId="6" xfId="0" applyFont="1" applyFill="1" applyBorder="1" applyAlignment="1">
      <alignment horizontal="left" vertical="top"/>
    </xf>
    <xf numFmtId="0" fontId="4" fillId="0" borderId="4" xfId="0" applyFont="1" applyFill="1" applyBorder="1" applyAlignment="1">
      <alignment horizontal="left" vertical="top"/>
    </xf>
    <xf numFmtId="0" fontId="4" fillId="0" borderId="19" xfId="0" applyFont="1" applyFill="1" applyBorder="1" applyAlignment="1">
      <alignment horizontal="left" vertical="top"/>
    </xf>
    <xf numFmtId="0" fontId="4" fillId="10" borderId="17" xfId="0" applyFont="1" applyFill="1" applyBorder="1" applyAlignment="1">
      <alignment horizontal="center" vertical="top"/>
    </xf>
    <xf numFmtId="0" fontId="9" fillId="10" borderId="18" xfId="0" applyFont="1" applyFill="1" applyBorder="1" applyAlignment="1">
      <alignment vertical="top"/>
    </xf>
    <xf numFmtId="0" fontId="4" fillId="0" borderId="18" xfId="0" applyFont="1" applyFill="1" applyBorder="1" applyAlignment="1">
      <alignment vertical="top"/>
    </xf>
    <xf numFmtId="0" fontId="4" fillId="0" borderId="0" xfId="0" applyFont="1" applyFill="1" applyBorder="1" applyAlignment="1">
      <alignment vertical="top"/>
    </xf>
    <xf numFmtId="0" fontId="9" fillId="10" borderId="18" xfId="0" applyFont="1" applyFill="1" applyBorder="1" applyAlignment="1">
      <alignment horizontal="left" vertical="top"/>
    </xf>
    <xf numFmtId="0" fontId="9" fillId="2" borderId="17" xfId="0" applyFont="1" applyFill="1" applyBorder="1" applyAlignment="1">
      <alignment horizontal="center" vertical="top"/>
    </xf>
    <xf numFmtId="0" fontId="9" fillId="2" borderId="6" xfId="0" applyFont="1" applyFill="1" applyBorder="1" applyAlignment="1">
      <alignment vertical="top"/>
    </xf>
    <xf numFmtId="0" fontId="9" fillId="9" borderId="17" xfId="0" applyFont="1" applyFill="1" applyBorder="1" applyAlignment="1">
      <alignment vertical="top"/>
    </xf>
    <xf numFmtId="0" fontId="0" fillId="0" borderId="0" xfId="0" applyFill="1" applyAlignment="1">
      <alignment vertical="top"/>
    </xf>
    <xf numFmtId="0" fontId="4" fillId="0" borderId="17" xfId="0" applyFont="1" applyFill="1" applyBorder="1" applyAlignment="1">
      <alignment horizontal="left" vertical="top"/>
    </xf>
    <xf numFmtId="0" fontId="10" fillId="10" borderId="17" xfId="0" applyFont="1" applyFill="1" applyBorder="1" applyAlignment="1">
      <alignment horizontal="left" vertical="top"/>
    </xf>
    <xf numFmtId="0" fontId="4" fillId="0" borderId="17" xfId="0" applyFont="1" applyBorder="1" applyAlignment="1">
      <alignment horizontal="center" vertical="top"/>
    </xf>
    <xf numFmtId="0" fontId="4" fillId="0" borderId="17" xfId="0" applyFont="1" applyBorder="1" applyAlignment="1">
      <alignment vertical="top"/>
    </xf>
    <xf numFmtId="0" fontId="9" fillId="2" borderId="3" xfId="0" applyFont="1" applyFill="1" applyBorder="1" applyAlignment="1">
      <alignment horizontal="center" vertical="top"/>
    </xf>
    <xf numFmtId="0" fontId="9" fillId="2" borderId="3" xfId="0" applyFont="1" applyFill="1" applyBorder="1" applyAlignment="1">
      <alignment vertical="top"/>
    </xf>
    <xf numFmtId="0" fontId="9" fillId="9" borderId="17" xfId="0" applyFont="1" applyFill="1" applyBorder="1" applyAlignment="1">
      <alignment horizontal="left" vertical="top"/>
    </xf>
    <xf numFmtId="0" fontId="9" fillId="10" borderId="17" xfId="0" applyFont="1" applyFill="1" applyBorder="1" applyAlignment="1">
      <alignment vertical="top"/>
    </xf>
    <xf numFmtId="0" fontId="4" fillId="0" borderId="17" xfId="0" applyFont="1" applyFill="1" applyBorder="1" applyAlignment="1">
      <alignment vertical="top"/>
    </xf>
    <xf numFmtId="0" fontId="5" fillId="8" borderId="17" xfId="0" applyFont="1" applyFill="1" applyBorder="1" applyAlignment="1">
      <alignment horizontal="center" vertical="top"/>
    </xf>
    <xf numFmtId="0" fontId="5" fillId="9" borderId="17" xfId="0" applyFont="1" applyFill="1" applyBorder="1" applyAlignment="1">
      <alignment horizontal="center" vertical="top"/>
    </xf>
    <xf numFmtId="0" fontId="9" fillId="10" borderId="17" xfId="0" applyFont="1" applyFill="1" applyBorder="1" applyAlignment="1">
      <alignment horizontal="center" vertical="top"/>
    </xf>
    <xf numFmtId="0" fontId="4" fillId="9" borderId="17" xfId="0" applyFont="1" applyFill="1" applyBorder="1" applyAlignment="1">
      <alignment horizontal="center" vertical="top"/>
    </xf>
    <xf numFmtId="0" fontId="4" fillId="9" borderId="17" xfId="0" applyFont="1" applyFill="1" applyBorder="1" applyAlignment="1">
      <alignment vertical="top"/>
    </xf>
    <xf numFmtId="0" fontId="9" fillId="10" borderId="17" xfId="0" applyFont="1" applyFill="1" applyBorder="1" applyAlignment="1">
      <alignment horizontal="left" vertical="top"/>
    </xf>
    <xf numFmtId="0" fontId="9" fillId="2" borderId="6" xfId="0" applyFont="1" applyFill="1" applyBorder="1" applyAlignment="1">
      <alignment horizontal="center" vertical="top"/>
    </xf>
    <xf numFmtId="0" fontId="9" fillId="11" borderId="6" xfId="0" applyFont="1" applyFill="1" applyBorder="1" applyAlignment="1">
      <alignment vertical="top"/>
    </xf>
    <xf numFmtId="0" fontId="9" fillId="10" borderId="17" xfId="0" quotePrefix="1" applyFont="1" applyFill="1" applyBorder="1" applyAlignment="1">
      <alignment horizontal="left" vertical="top"/>
    </xf>
    <xf numFmtId="0" fontId="7" fillId="0" borderId="17" xfId="0" applyFont="1" applyBorder="1" applyAlignment="1">
      <alignment vertical="center"/>
    </xf>
    <xf numFmtId="0" fontId="7" fillId="0" borderId="17" xfId="0" applyFont="1" applyBorder="1" applyAlignment="1">
      <alignment horizontal="right" vertical="center"/>
    </xf>
    <xf numFmtId="0" fontId="7" fillId="12" borderId="17" xfId="0" applyFont="1" applyFill="1" applyBorder="1" applyAlignment="1">
      <alignment vertical="center"/>
    </xf>
    <xf numFmtId="0" fontId="7" fillId="13" borderId="17" xfId="0" applyFont="1" applyFill="1" applyBorder="1" applyAlignment="1">
      <alignment vertical="center"/>
    </xf>
    <xf numFmtId="0" fontId="7" fillId="14" borderId="17" xfId="0" applyFont="1" applyFill="1" applyBorder="1" applyAlignment="1">
      <alignment vertical="center"/>
    </xf>
    <xf numFmtId="0" fontId="7" fillId="15" borderId="17" xfId="0" applyFont="1" applyFill="1" applyBorder="1" applyAlignment="1">
      <alignment vertical="center"/>
    </xf>
    <xf numFmtId="0" fontId="7" fillId="16" borderId="17" xfId="0" applyFont="1" applyFill="1" applyBorder="1" applyAlignment="1">
      <alignment vertical="center"/>
    </xf>
    <xf numFmtId="0" fontId="7" fillId="16" borderId="17" xfId="0" applyFont="1" applyFill="1" applyBorder="1" applyAlignment="1">
      <alignment horizontal="right" vertical="center"/>
    </xf>
    <xf numFmtId="0" fontId="11" fillId="17" borderId="5" xfId="0" applyFont="1" applyFill="1" applyBorder="1" applyAlignment="1">
      <alignment horizontal="left" vertical="top" wrapText="1"/>
    </xf>
    <xf numFmtId="0" fontId="1" fillId="4" borderId="17" xfId="0" applyFont="1" applyFill="1" applyBorder="1"/>
    <xf numFmtId="0" fontId="7" fillId="4" borderId="17" xfId="0" applyFont="1" applyFill="1" applyBorder="1" applyAlignment="1">
      <alignment vertical="center"/>
    </xf>
    <xf numFmtId="0" fontId="1" fillId="0" borderId="17" xfId="0" applyFont="1" applyBorder="1"/>
    <xf numFmtId="0" fontId="7" fillId="4" borderId="17" xfId="0" applyFont="1" applyFill="1" applyBorder="1" applyAlignment="1">
      <alignment horizontal="right" vertical="center"/>
    </xf>
    <xf numFmtId="0" fontId="1" fillId="0" borderId="17" xfId="0" applyFont="1" applyBorder="1" applyAlignment="1">
      <alignment vertical="center"/>
    </xf>
    <xf numFmtId="164" fontId="6" fillId="3" borderId="5" xfId="1" applyFont="1" applyFill="1" applyBorder="1" applyAlignment="1">
      <alignment horizontal="center" vertical="top"/>
    </xf>
    <xf numFmtId="164" fontId="7" fillId="3" borderId="17" xfId="1" applyFont="1" applyFill="1" applyBorder="1" applyAlignment="1">
      <alignment horizontal="center" vertical="top"/>
    </xf>
    <xf numFmtId="0" fontId="4" fillId="3" borderId="1" xfId="0" quotePrefix="1" applyFont="1" applyFill="1" applyBorder="1" applyAlignment="1">
      <alignment horizontal="left" vertical="top" wrapText="1"/>
    </xf>
    <xf numFmtId="164" fontId="4" fillId="2" borderId="1" xfId="1" quotePrefix="1" applyFont="1" applyFill="1" applyBorder="1" applyAlignment="1">
      <alignment horizontal="left" vertical="top" wrapText="1"/>
    </xf>
    <xf numFmtId="164" fontId="12" fillId="3" borderId="0" xfId="1" quotePrefix="1" applyFont="1" applyFill="1" applyAlignment="1">
      <alignment horizontal="left" vertical="top"/>
    </xf>
    <xf numFmtId="164" fontId="5" fillId="2" borderId="1" xfId="1" quotePrefix="1" applyFont="1" applyFill="1" applyBorder="1" applyAlignment="1">
      <alignment horizontal="center" vertical="top" wrapText="1"/>
    </xf>
    <xf numFmtId="0" fontId="5" fillId="2" borderId="5" xfId="0" applyFont="1" applyFill="1" applyBorder="1" applyAlignment="1">
      <alignment horizontal="center" vertical="top" wrapText="1"/>
    </xf>
    <xf numFmtId="0" fontId="5" fillId="2" borderId="1" xfId="0" quotePrefix="1" applyFont="1" applyFill="1" applyBorder="1" applyAlignment="1">
      <alignment horizontal="center" vertical="top" wrapText="1"/>
    </xf>
    <xf numFmtId="164" fontId="5" fillId="2" borderId="5" xfId="1" applyFont="1" applyFill="1" applyBorder="1" applyAlignment="1">
      <alignment horizontal="center" vertical="top" wrapText="1"/>
    </xf>
    <xf numFmtId="0" fontId="6" fillId="3" borderId="3" xfId="0" applyFont="1" applyFill="1" applyBorder="1" applyAlignment="1">
      <alignment horizontal="center" vertical="top"/>
    </xf>
    <xf numFmtId="164" fontId="6" fillId="18" borderId="2" xfId="0" applyNumberFormat="1" applyFont="1" applyFill="1" applyBorder="1" applyAlignment="1">
      <alignment horizontal="center" vertical="top"/>
    </xf>
    <xf numFmtId="164" fontId="6" fillId="18" borderId="1" xfId="1" applyFont="1" applyFill="1" applyBorder="1" applyAlignment="1">
      <alignment horizontal="center" vertical="top" wrapText="1"/>
    </xf>
    <xf numFmtId="164" fontId="6" fillId="18" borderId="4" xfId="0" applyNumberFormat="1" applyFont="1" applyFill="1" applyBorder="1" applyAlignment="1">
      <alignment horizontal="center" vertical="top"/>
    </xf>
    <xf numFmtId="0" fontId="13" fillId="3" borderId="0" xfId="0" quotePrefix="1" applyFont="1" applyFill="1" applyAlignment="1">
      <alignment horizontal="left" vertical="top"/>
    </xf>
    <xf numFmtId="164" fontId="4" fillId="2" borderId="1" xfId="1" quotePrefix="1" applyFont="1" applyFill="1" applyBorder="1" applyAlignment="1">
      <alignment horizontal="justify" vertical="top" wrapText="1"/>
    </xf>
    <xf numFmtId="0" fontId="4" fillId="3" borderId="2" xfId="0" applyFont="1" applyFill="1" applyBorder="1" applyAlignment="1">
      <alignment horizontal="justify" vertical="top" wrapText="1"/>
    </xf>
    <xf numFmtId="0" fontId="4" fillId="3" borderId="1" xfId="0" applyFont="1" applyFill="1" applyBorder="1" applyAlignment="1">
      <alignment horizontal="justify" vertical="top" wrapText="1"/>
    </xf>
    <xf numFmtId="0" fontId="4" fillId="3" borderId="1" xfId="0" quotePrefix="1" applyFont="1" applyFill="1" applyBorder="1" applyAlignment="1">
      <alignment horizontal="justify" vertical="top" wrapText="1"/>
    </xf>
    <xf numFmtId="164" fontId="4" fillId="3" borderId="2" xfId="1" applyFont="1" applyFill="1" applyBorder="1" applyAlignment="1">
      <alignment horizontal="left" vertical="top" wrapText="1"/>
    </xf>
    <xf numFmtId="164" fontId="4" fillId="3" borderId="1" xfId="1" applyFont="1" applyFill="1" applyBorder="1" applyAlignment="1">
      <alignment horizontal="left" vertical="top" wrapText="1"/>
    </xf>
    <xf numFmtId="0" fontId="4" fillId="7" borderId="15" xfId="0" applyFont="1" applyFill="1" applyBorder="1" applyAlignment="1">
      <alignment vertical="top" wrapText="1"/>
    </xf>
    <xf numFmtId="0" fontId="4" fillId="7" borderId="16" xfId="0" applyFont="1" applyFill="1" applyBorder="1" applyAlignment="1">
      <alignment vertical="top" wrapText="1"/>
    </xf>
    <xf numFmtId="0" fontId="4" fillId="7" borderId="10" xfId="0" applyFont="1" applyFill="1" applyBorder="1" applyAlignment="1">
      <alignment vertical="top" wrapText="1"/>
    </xf>
  </cellXfs>
  <cellStyles count="6">
    <cellStyle name="Excel Built-in Normal" xfId="1"/>
    <cellStyle name="Heading" xfId="2"/>
    <cellStyle name="Heading1" xfId="3"/>
    <cellStyle name="Normal" xfId="0" builtinId="0" customBuiltin="1"/>
    <cellStyle name="Result" xfId="4"/>
    <cellStyle name="Result2" xfId="5"/>
  </cellStyles>
  <dxfs count="1">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58"/>
  <sheetViews>
    <sheetView workbookViewId="0">
      <selection sqref="A1:B58"/>
    </sheetView>
  </sheetViews>
  <sheetFormatPr defaultColWidth="9" defaultRowHeight="14.25"/>
  <cols>
    <col min="1" max="1" width="38.625" style="32" customWidth="1"/>
    <col min="2" max="2" width="14.625" style="38" customWidth="1"/>
    <col min="3" max="16384" width="9" style="33"/>
  </cols>
  <sheetData>
    <row r="1" spans="1:2">
      <c r="A1" s="83" t="s">
        <v>65</v>
      </c>
      <c r="B1" s="82" t="s">
        <v>261</v>
      </c>
    </row>
    <row r="2" spans="1:2">
      <c r="A2" s="81" t="s">
        <v>287</v>
      </c>
      <c r="B2" s="77"/>
    </row>
    <row r="3" spans="1:2">
      <c r="A3" s="76" t="s">
        <v>151</v>
      </c>
      <c r="B3" s="73">
        <v>13</v>
      </c>
    </row>
    <row r="4" spans="1:2">
      <c r="A4" s="75" t="s">
        <v>156</v>
      </c>
      <c r="B4" s="73">
        <v>64</v>
      </c>
    </row>
    <row r="5" spans="1:2">
      <c r="A5" s="75" t="s">
        <v>71</v>
      </c>
      <c r="B5" s="73">
        <v>45</v>
      </c>
    </row>
    <row r="6" spans="1:2">
      <c r="A6" s="75" t="s">
        <v>77</v>
      </c>
      <c r="B6" s="73">
        <v>365</v>
      </c>
    </row>
    <row r="7" spans="1:2">
      <c r="A7" s="74" t="s">
        <v>124</v>
      </c>
      <c r="B7" s="73">
        <v>17</v>
      </c>
    </row>
    <row r="8" spans="1:2">
      <c r="A8" s="72" t="s">
        <v>280</v>
      </c>
      <c r="B8" s="71">
        <f>SUM(B3:B7)</f>
        <v>504</v>
      </c>
    </row>
    <row r="9" spans="1:2">
      <c r="A9" s="80"/>
      <c r="B9" s="73"/>
    </row>
    <row r="10" spans="1:2">
      <c r="A10" s="78" t="s">
        <v>286</v>
      </c>
      <c r="B10" s="77"/>
    </row>
    <row r="11" spans="1:2">
      <c r="A11" s="76" t="s">
        <v>176</v>
      </c>
      <c r="B11" s="73">
        <v>6</v>
      </c>
    </row>
    <row r="12" spans="1:2">
      <c r="A12" s="75" t="s">
        <v>178</v>
      </c>
      <c r="B12" s="73">
        <v>18</v>
      </c>
    </row>
    <row r="13" spans="1:2">
      <c r="A13" s="75" t="s">
        <v>187</v>
      </c>
      <c r="B13" s="73">
        <v>18</v>
      </c>
    </row>
    <row r="14" spans="1:2">
      <c r="A14" s="75" t="s">
        <v>83</v>
      </c>
      <c r="B14" s="73">
        <v>6</v>
      </c>
    </row>
    <row r="15" spans="1:2">
      <c r="A15" s="75" t="s">
        <v>89</v>
      </c>
      <c r="B15" s="73">
        <v>46</v>
      </c>
    </row>
    <row r="16" spans="1:2">
      <c r="A16" s="75" t="s">
        <v>113</v>
      </c>
      <c r="B16" s="73">
        <v>25</v>
      </c>
    </row>
    <row r="17" spans="1:2">
      <c r="A17" s="74" t="s">
        <v>235</v>
      </c>
      <c r="B17" s="73">
        <v>17</v>
      </c>
    </row>
    <row r="18" spans="1:2">
      <c r="A18" s="72" t="s">
        <v>280</v>
      </c>
      <c r="B18" s="71">
        <f>SUM(B11:B17)</f>
        <v>136</v>
      </c>
    </row>
    <row r="19" spans="1:2">
      <c r="A19" s="80"/>
      <c r="B19" s="73"/>
    </row>
    <row r="20" spans="1:2">
      <c r="A20" s="78" t="s">
        <v>285</v>
      </c>
      <c r="B20" s="77"/>
    </row>
    <row r="21" spans="1:2">
      <c r="A21" s="76" t="s">
        <v>140</v>
      </c>
      <c r="B21" s="73">
        <v>3</v>
      </c>
    </row>
    <row r="22" spans="1:2">
      <c r="A22" s="75" t="s">
        <v>145</v>
      </c>
      <c r="B22" s="73">
        <v>8</v>
      </c>
    </row>
    <row r="23" spans="1:2">
      <c r="A23" s="75" t="s">
        <v>183</v>
      </c>
      <c r="B23" s="73">
        <v>19</v>
      </c>
    </row>
    <row r="24" spans="1:2">
      <c r="A24" s="75" t="s">
        <v>198</v>
      </c>
      <c r="B24" s="73">
        <v>1</v>
      </c>
    </row>
    <row r="25" spans="1:2">
      <c r="A25" s="75" t="s">
        <v>202</v>
      </c>
      <c r="B25" s="73">
        <v>12</v>
      </c>
    </row>
    <row r="26" spans="1:2">
      <c r="A26" s="74" t="s">
        <v>230</v>
      </c>
      <c r="B26" s="73">
        <v>4</v>
      </c>
    </row>
    <row r="27" spans="1:2">
      <c r="A27" s="72" t="s">
        <v>280</v>
      </c>
      <c r="B27" s="71">
        <f>SUM(B21:B26)</f>
        <v>47</v>
      </c>
    </row>
    <row r="28" spans="1:2">
      <c r="A28" s="79"/>
      <c r="B28" s="73"/>
    </row>
    <row r="29" spans="1:2">
      <c r="A29" s="78" t="s">
        <v>284</v>
      </c>
      <c r="B29" s="77"/>
    </row>
    <row r="30" spans="1:2">
      <c r="A30" s="76" t="s">
        <v>196</v>
      </c>
      <c r="B30" s="73">
        <v>16</v>
      </c>
    </row>
    <row r="31" spans="1:2">
      <c r="A31" s="75" t="s">
        <v>208</v>
      </c>
      <c r="B31" s="73">
        <v>12</v>
      </c>
    </row>
    <row r="32" spans="1:2">
      <c r="A32" s="74" t="s">
        <v>107</v>
      </c>
      <c r="B32" s="73">
        <v>143</v>
      </c>
    </row>
    <row r="33" spans="1:2">
      <c r="A33" s="72" t="s">
        <v>280</v>
      </c>
      <c r="B33" s="71">
        <f>SUM(B30:B32)</f>
        <v>171</v>
      </c>
    </row>
    <row r="34" spans="1:2">
      <c r="A34" s="79"/>
      <c r="B34" s="73"/>
    </row>
    <row r="35" spans="1:2">
      <c r="A35" s="78" t="s">
        <v>283</v>
      </c>
      <c r="B35" s="77"/>
    </row>
    <row r="36" spans="1:2">
      <c r="A36" s="76" t="s">
        <v>211</v>
      </c>
      <c r="B36" s="73">
        <v>1</v>
      </c>
    </row>
    <row r="37" spans="1:2">
      <c r="A37" s="75" t="s">
        <v>95</v>
      </c>
      <c r="B37" s="73">
        <v>2</v>
      </c>
    </row>
    <row r="38" spans="1:2">
      <c r="A38" s="75" t="s">
        <v>223</v>
      </c>
      <c r="B38" s="73">
        <v>1</v>
      </c>
    </row>
    <row r="39" spans="1:2">
      <c r="A39" s="75" t="s">
        <v>225</v>
      </c>
      <c r="B39" s="73">
        <v>3</v>
      </c>
    </row>
    <row r="40" spans="1:2">
      <c r="A40" s="74" t="s">
        <v>243</v>
      </c>
      <c r="B40" s="73">
        <v>1</v>
      </c>
    </row>
    <row r="41" spans="1:2">
      <c r="A41" s="72" t="s">
        <v>280</v>
      </c>
      <c r="B41" s="71">
        <f>SUM(B36:B40)</f>
        <v>8</v>
      </c>
    </row>
    <row r="42" spans="1:2">
      <c r="A42" s="79"/>
      <c r="B42" s="73"/>
    </row>
    <row r="43" spans="1:2">
      <c r="A43" s="78" t="s">
        <v>282</v>
      </c>
      <c r="B43" s="77"/>
    </row>
    <row r="44" spans="1:2">
      <c r="A44" s="76" t="s">
        <v>191</v>
      </c>
      <c r="B44" s="73">
        <v>4</v>
      </c>
    </row>
    <row r="45" spans="1:2">
      <c r="A45" s="75" t="s">
        <v>217</v>
      </c>
      <c r="B45" s="73">
        <v>39</v>
      </c>
    </row>
    <row r="46" spans="1:2">
      <c r="A46" s="75" t="s">
        <v>101</v>
      </c>
      <c r="B46" s="73">
        <v>31</v>
      </c>
    </row>
    <row r="47" spans="1:2">
      <c r="A47" s="75" t="s">
        <v>228</v>
      </c>
      <c r="B47" s="73">
        <v>116</v>
      </c>
    </row>
    <row r="48" spans="1:2">
      <c r="A48" s="74" t="s">
        <v>119</v>
      </c>
      <c r="B48" s="73">
        <v>19</v>
      </c>
    </row>
    <row r="49" spans="1:2">
      <c r="A49" s="72" t="s">
        <v>280</v>
      </c>
      <c r="B49" s="71">
        <f>SUM(B44:B48)</f>
        <v>209</v>
      </c>
    </row>
    <row r="50" spans="1:2">
      <c r="A50" s="79"/>
      <c r="B50" s="73"/>
    </row>
    <row r="51" spans="1:2">
      <c r="A51" s="78" t="s">
        <v>281</v>
      </c>
      <c r="B51" s="77"/>
    </row>
    <row r="52" spans="1:2">
      <c r="A52" s="76" t="s">
        <v>170</v>
      </c>
      <c r="B52" s="73">
        <v>67</v>
      </c>
    </row>
    <row r="53" spans="1:2">
      <c r="A53" s="75" t="s">
        <v>220</v>
      </c>
      <c r="B53" s="73">
        <v>13</v>
      </c>
    </row>
    <row r="54" spans="1:2">
      <c r="A54" s="75" t="s">
        <v>239</v>
      </c>
      <c r="B54" s="73">
        <v>6</v>
      </c>
    </row>
    <row r="55" spans="1:2">
      <c r="A55" s="75" t="s">
        <v>246</v>
      </c>
      <c r="B55" s="73">
        <v>29</v>
      </c>
    </row>
    <row r="56" spans="1:2">
      <c r="A56" s="74" t="s">
        <v>129</v>
      </c>
      <c r="B56" s="73">
        <v>7</v>
      </c>
    </row>
    <row r="57" spans="1:2">
      <c r="A57" s="72" t="s">
        <v>280</v>
      </c>
      <c r="B57" s="71">
        <f>SUM(B52:B56)</f>
        <v>122</v>
      </c>
    </row>
    <row r="58" spans="1:2">
      <c r="A58" s="70" t="s">
        <v>279</v>
      </c>
      <c r="B58" s="69">
        <f>SUM(B8+B18+B27+B33+B41+B49+B57)</f>
        <v>1197</v>
      </c>
    </row>
  </sheetData>
  <pageMargins left="0.70000000000000007" right="0.70000000000000007" top="0.75" bottom="0.75" header="0.30000000000000004" footer="0.30000000000000004"/>
  <pageSetup orientation="portrait" r:id="rId1"/>
</worksheet>
</file>

<file path=xl/worksheets/sheet10.xml><?xml version="1.0" encoding="utf-8"?>
<worksheet xmlns="http://schemas.openxmlformats.org/spreadsheetml/2006/main" xmlns:r="http://schemas.openxmlformats.org/officeDocument/2006/relationships">
  <sheetPr>
    <pageSetUpPr fitToPage="1"/>
  </sheetPr>
  <dimension ref="A1:XFC83"/>
  <sheetViews>
    <sheetView workbookViewId="0"/>
  </sheetViews>
  <sheetFormatPr defaultRowHeight="15"/>
  <cols>
    <col min="1" max="1" width="32.25" style="16" customWidth="1"/>
    <col min="2" max="2" width="16" style="16" customWidth="1"/>
    <col min="3" max="3" width="12.875" style="16" customWidth="1"/>
    <col min="4" max="4" width="14.625" style="16" customWidth="1"/>
    <col min="5" max="5" width="13.625" style="16" customWidth="1"/>
    <col min="6" max="6" width="13.875" style="16" customWidth="1"/>
    <col min="7" max="7" width="12.125" style="16" customWidth="1"/>
    <col min="8" max="8" width="21.375" style="16" customWidth="1"/>
    <col min="9" max="9" width="15.75" style="16" customWidth="1"/>
    <col min="10" max="986" width="8.125" style="16" customWidth="1"/>
    <col min="987" max="16346" width="13" style="4" customWidth="1"/>
    <col min="16347" max="16383" width="13" style="16" customWidth="1"/>
    <col min="16384" max="16384" width="13" style="4" customWidth="1"/>
  </cols>
  <sheetData>
    <row r="1" spans="1:986 16347:16383" ht="18">
      <c r="A1" s="122" t="s">
        <v>345</v>
      </c>
    </row>
    <row r="2" spans="1:986 16347:16383" s="13" customFormat="1" ht="153.75" customHeight="1">
      <c r="A2" s="121" t="s">
        <v>330</v>
      </c>
      <c r="B2" s="2" t="s">
        <v>334</v>
      </c>
      <c r="C2" s="125" t="s">
        <v>33</v>
      </c>
      <c r="D2" s="3" t="s">
        <v>34</v>
      </c>
      <c r="E2" s="3" t="s">
        <v>35</v>
      </c>
      <c r="F2" s="3" t="s">
        <v>36</v>
      </c>
      <c r="G2" s="3" t="s">
        <v>37</v>
      </c>
      <c r="H2" s="3" t="s">
        <v>38</v>
      </c>
      <c r="I2" s="124" t="s">
        <v>39</v>
      </c>
    </row>
    <row r="3" spans="1:986 16347:16383" ht="30.75" customHeight="1">
      <c r="A3" s="5" t="s">
        <v>8</v>
      </c>
      <c r="B3" s="6">
        <f>SUM(C3:I3)</f>
        <v>25580</v>
      </c>
      <c r="C3" s="6">
        <f t="shared" ref="C3:I3" si="0">SUM(C4:C6)</f>
        <v>11240</v>
      </c>
      <c r="D3" s="6">
        <f t="shared" si="0"/>
        <v>2480</v>
      </c>
      <c r="E3" s="6">
        <f t="shared" si="0"/>
        <v>2502</v>
      </c>
      <c r="F3" s="6">
        <f t="shared" si="0"/>
        <v>1709</v>
      </c>
      <c r="G3" s="6">
        <f t="shared" si="0"/>
        <v>1267</v>
      </c>
      <c r="H3" s="6">
        <f t="shared" si="0"/>
        <v>4498</v>
      </c>
      <c r="I3" s="6">
        <f t="shared" si="0"/>
        <v>1884</v>
      </c>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4"/>
      <c r="RQ3" s="4"/>
      <c r="RR3" s="4"/>
      <c r="RS3" s="4"/>
      <c r="RT3" s="4"/>
      <c r="RU3" s="4"/>
      <c r="RV3" s="4"/>
      <c r="RW3" s="4"/>
      <c r="RX3" s="4"/>
      <c r="RY3" s="4"/>
      <c r="RZ3" s="4"/>
      <c r="SA3" s="4"/>
      <c r="SB3" s="4"/>
      <c r="SC3" s="4"/>
      <c r="SD3" s="4"/>
      <c r="SE3" s="4"/>
      <c r="SF3" s="4"/>
      <c r="SG3" s="4"/>
      <c r="SH3" s="4"/>
      <c r="SI3" s="4"/>
      <c r="SJ3" s="4"/>
      <c r="SK3" s="4"/>
      <c r="SL3" s="4"/>
      <c r="SM3" s="4"/>
      <c r="SN3" s="4"/>
      <c r="SO3" s="4"/>
      <c r="SP3" s="4"/>
      <c r="SQ3" s="4"/>
      <c r="SR3" s="4"/>
      <c r="SS3" s="4"/>
      <c r="ST3" s="4"/>
      <c r="SU3" s="4"/>
      <c r="SV3" s="4"/>
      <c r="SW3" s="4"/>
      <c r="SX3" s="4"/>
      <c r="SY3" s="4"/>
      <c r="SZ3" s="4"/>
      <c r="TA3" s="4"/>
      <c r="TB3" s="4"/>
      <c r="TC3" s="4"/>
      <c r="TD3" s="4"/>
      <c r="TE3" s="4"/>
      <c r="TF3" s="4"/>
      <c r="TG3" s="4"/>
      <c r="TH3" s="4"/>
      <c r="TI3" s="4"/>
      <c r="TJ3" s="4"/>
      <c r="TK3" s="4"/>
      <c r="TL3" s="4"/>
      <c r="TM3" s="4"/>
      <c r="TN3" s="4"/>
      <c r="TO3" s="4"/>
      <c r="TP3" s="4"/>
      <c r="TQ3" s="4"/>
      <c r="TR3" s="4"/>
      <c r="TS3" s="4"/>
      <c r="TT3" s="4"/>
      <c r="TU3" s="4"/>
      <c r="TV3" s="4"/>
      <c r="TW3" s="4"/>
      <c r="TX3" s="4"/>
      <c r="TY3" s="4"/>
      <c r="TZ3" s="4"/>
      <c r="UA3" s="4"/>
      <c r="UB3" s="4"/>
      <c r="UC3" s="4"/>
      <c r="UD3" s="4"/>
      <c r="UE3" s="4"/>
      <c r="UF3" s="4"/>
      <c r="UG3" s="4"/>
      <c r="UH3" s="4"/>
      <c r="UI3" s="4"/>
      <c r="UJ3" s="4"/>
      <c r="UK3" s="4"/>
      <c r="UL3" s="4"/>
      <c r="UM3" s="4"/>
      <c r="UN3" s="4"/>
      <c r="UO3" s="4"/>
      <c r="UP3" s="4"/>
      <c r="UQ3" s="4"/>
      <c r="UR3" s="4"/>
      <c r="US3" s="4"/>
      <c r="UT3" s="4"/>
      <c r="UU3" s="4"/>
      <c r="UV3" s="4"/>
      <c r="UW3" s="4"/>
      <c r="UX3" s="4"/>
      <c r="UY3" s="4"/>
      <c r="UZ3" s="4"/>
      <c r="VA3" s="4"/>
      <c r="VB3" s="4"/>
      <c r="VC3" s="4"/>
      <c r="VD3" s="4"/>
      <c r="VE3" s="4"/>
      <c r="VF3" s="4"/>
      <c r="VG3" s="4"/>
      <c r="VH3" s="4"/>
      <c r="VI3" s="4"/>
      <c r="VJ3" s="4"/>
      <c r="VK3" s="4"/>
      <c r="VL3" s="4"/>
      <c r="VM3" s="4"/>
      <c r="VN3" s="4"/>
      <c r="VO3" s="4"/>
      <c r="VP3" s="4"/>
      <c r="VQ3" s="4"/>
      <c r="VR3" s="4"/>
      <c r="VS3" s="4"/>
      <c r="VT3" s="4"/>
      <c r="VU3" s="4"/>
      <c r="VV3" s="4"/>
      <c r="VW3" s="4"/>
      <c r="VX3" s="4"/>
      <c r="VY3" s="4"/>
      <c r="VZ3" s="4"/>
      <c r="WA3" s="4"/>
      <c r="WB3" s="4"/>
      <c r="WC3" s="4"/>
      <c r="WD3" s="4"/>
      <c r="WE3" s="4"/>
      <c r="WF3" s="4"/>
      <c r="WG3" s="4"/>
      <c r="WH3" s="4"/>
      <c r="WI3" s="4"/>
      <c r="WJ3" s="4"/>
      <c r="WK3" s="4"/>
      <c r="WL3" s="4"/>
      <c r="WM3" s="4"/>
      <c r="WN3" s="4"/>
      <c r="WO3" s="4"/>
      <c r="WP3" s="4"/>
      <c r="WQ3" s="4"/>
      <c r="WR3" s="4"/>
      <c r="WS3" s="4"/>
      <c r="WT3" s="4"/>
      <c r="WU3" s="4"/>
      <c r="WV3" s="4"/>
      <c r="WW3" s="4"/>
      <c r="WX3" s="4"/>
      <c r="WY3" s="4"/>
      <c r="WZ3" s="4"/>
      <c r="XA3" s="4"/>
      <c r="XB3" s="4"/>
      <c r="XC3" s="4"/>
      <c r="XD3" s="4"/>
      <c r="XE3" s="4"/>
      <c r="XF3" s="4"/>
      <c r="XG3" s="4"/>
      <c r="XH3" s="4"/>
      <c r="XI3" s="4"/>
      <c r="XJ3" s="4"/>
      <c r="XK3" s="4"/>
      <c r="XL3" s="4"/>
      <c r="XM3" s="4"/>
      <c r="XN3" s="4"/>
      <c r="XO3" s="4"/>
      <c r="XP3" s="4"/>
      <c r="XQ3" s="4"/>
      <c r="XR3" s="4"/>
      <c r="XS3" s="4"/>
      <c r="XT3" s="4"/>
      <c r="XU3" s="4"/>
      <c r="XV3" s="4"/>
      <c r="XW3" s="4"/>
      <c r="XX3" s="4"/>
      <c r="XY3" s="4"/>
      <c r="XZ3" s="4"/>
      <c r="YA3" s="4"/>
      <c r="YB3" s="4"/>
      <c r="YC3" s="4"/>
      <c r="YD3" s="4"/>
      <c r="YE3" s="4"/>
      <c r="YF3" s="4"/>
      <c r="YG3" s="4"/>
      <c r="YH3" s="4"/>
      <c r="YI3" s="4"/>
      <c r="YJ3" s="4"/>
      <c r="YK3" s="4"/>
      <c r="YL3" s="4"/>
      <c r="YM3" s="4"/>
      <c r="YN3" s="4"/>
      <c r="YO3" s="4"/>
      <c r="YP3" s="4"/>
      <c r="YQ3" s="4"/>
      <c r="YR3" s="4"/>
      <c r="YS3" s="4"/>
      <c r="YT3" s="4"/>
      <c r="YU3" s="4"/>
      <c r="YV3" s="4"/>
      <c r="YW3" s="4"/>
      <c r="YX3" s="4"/>
      <c r="YY3" s="4"/>
      <c r="YZ3" s="4"/>
      <c r="ZA3" s="4"/>
      <c r="ZB3" s="4"/>
      <c r="ZC3" s="4"/>
      <c r="ZD3" s="4"/>
      <c r="ZE3" s="4"/>
      <c r="ZF3" s="4"/>
      <c r="ZG3" s="4"/>
      <c r="ZH3" s="4"/>
      <c r="ZI3" s="4"/>
      <c r="ZJ3" s="4"/>
      <c r="ZK3" s="4"/>
      <c r="ZL3" s="4"/>
      <c r="ZM3" s="4"/>
      <c r="ZN3" s="4"/>
      <c r="ZO3" s="4"/>
      <c r="ZP3" s="4"/>
      <c r="ZQ3" s="4"/>
      <c r="ZR3" s="4"/>
      <c r="ZS3" s="4"/>
      <c r="ZT3" s="4"/>
      <c r="ZU3" s="4"/>
      <c r="ZV3" s="4"/>
      <c r="ZW3" s="4"/>
      <c r="ZX3" s="4"/>
      <c r="ZY3" s="4"/>
      <c r="ZZ3" s="4"/>
      <c r="AAA3" s="4"/>
      <c r="AAB3" s="4"/>
      <c r="AAC3" s="4"/>
      <c r="AAD3" s="4"/>
      <c r="AAE3" s="4"/>
      <c r="AAF3" s="4"/>
      <c r="AAG3" s="4"/>
      <c r="AAH3" s="4"/>
      <c r="AAI3" s="4"/>
      <c r="AAJ3" s="4"/>
      <c r="AAK3" s="4"/>
      <c r="AAL3" s="4"/>
      <c r="AAM3" s="4"/>
      <c r="AAN3" s="4"/>
      <c r="AAO3" s="4"/>
      <c r="AAP3" s="4"/>
      <c r="AAQ3" s="4"/>
      <c r="AAR3" s="4"/>
      <c r="AAS3" s="4"/>
      <c r="AAT3" s="4"/>
      <c r="AAU3" s="4"/>
      <c r="AAV3" s="4"/>
      <c r="AAW3" s="4"/>
      <c r="AAX3" s="4"/>
      <c r="AAY3" s="4"/>
      <c r="AAZ3" s="4"/>
      <c r="ABA3" s="4"/>
      <c r="ABB3" s="4"/>
      <c r="ABC3" s="4"/>
      <c r="ABD3" s="4"/>
      <c r="ABE3" s="4"/>
      <c r="ABF3" s="4"/>
      <c r="ABG3" s="4"/>
      <c r="ABH3" s="4"/>
      <c r="ABI3" s="4"/>
      <c r="ABJ3" s="4"/>
      <c r="ABK3" s="4"/>
      <c r="ABL3" s="4"/>
      <c r="ABM3" s="4"/>
      <c r="ABN3" s="4"/>
      <c r="ABO3" s="4"/>
      <c r="ABP3" s="4"/>
      <c r="ABQ3" s="4"/>
      <c r="ABR3" s="4"/>
      <c r="ABS3" s="4"/>
      <c r="ABT3" s="4"/>
      <c r="ABU3" s="4"/>
      <c r="ABV3" s="4"/>
      <c r="ABW3" s="4"/>
      <c r="ABX3" s="4"/>
      <c r="ABY3" s="4"/>
      <c r="ABZ3" s="4"/>
      <c r="ACA3" s="4"/>
      <c r="ACB3" s="4"/>
      <c r="ACC3" s="4"/>
      <c r="ACD3" s="4"/>
      <c r="ACE3" s="4"/>
      <c r="ACF3" s="4"/>
      <c r="ACG3" s="4"/>
      <c r="ACH3" s="4"/>
      <c r="ACI3" s="4"/>
      <c r="ACJ3" s="4"/>
      <c r="ACK3" s="4"/>
      <c r="ACL3" s="4"/>
      <c r="ACM3" s="4"/>
      <c r="ACN3" s="4"/>
      <c r="ACO3" s="4"/>
      <c r="ACP3" s="4"/>
      <c r="ACQ3" s="4"/>
      <c r="ACR3" s="4"/>
      <c r="ACS3" s="4"/>
      <c r="ACT3" s="4"/>
      <c r="ACU3" s="4"/>
      <c r="ACV3" s="4"/>
      <c r="ACW3" s="4"/>
      <c r="ACX3" s="4"/>
      <c r="ACY3" s="4"/>
      <c r="ACZ3" s="4"/>
      <c r="ADA3" s="4"/>
      <c r="ADB3" s="4"/>
      <c r="ADC3" s="4"/>
      <c r="ADD3" s="4"/>
      <c r="ADE3" s="4"/>
      <c r="ADF3" s="4"/>
      <c r="ADG3" s="4"/>
      <c r="ADH3" s="4"/>
      <c r="ADI3" s="4"/>
      <c r="ADJ3" s="4"/>
      <c r="ADK3" s="4"/>
      <c r="ADL3" s="4"/>
      <c r="ADM3" s="4"/>
      <c r="ADN3" s="4"/>
      <c r="ADO3" s="4"/>
      <c r="ADP3" s="4"/>
      <c r="ADQ3" s="4"/>
      <c r="ADR3" s="4"/>
      <c r="ADS3" s="4"/>
      <c r="ADT3" s="4"/>
      <c r="ADU3" s="4"/>
      <c r="ADV3" s="4"/>
      <c r="ADW3" s="4"/>
      <c r="ADX3" s="4"/>
      <c r="ADY3" s="4"/>
      <c r="ADZ3" s="4"/>
      <c r="AEA3" s="4"/>
      <c r="AEB3" s="4"/>
      <c r="AEC3" s="4"/>
      <c r="AED3" s="4"/>
      <c r="AEE3" s="4"/>
      <c r="AEF3" s="4"/>
      <c r="AEG3" s="4"/>
      <c r="AEH3" s="4"/>
      <c r="AEI3" s="4"/>
      <c r="AEJ3" s="4"/>
      <c r="AEK3" s="4"/>
      <c r="AEL3" s="4"/>
      <c r="AEM3" s="4"/>
      <c r="AEN3" s="4"/>
      <c r="AEO3" s="4"/>
      <c r="AEP3" s="4"/>
      <c r="AEQ3" s="4"/>
      <c r="AER3" s="4"/>
      <c r="AES3" s="4"/>
      <c r="AET3" s="4"/>
      <c r="AEU3" s="4"/>
      <c r="AEV3" s="4"/>
      <c r="AEW3" s="4"/>
      <c r="AEX3" s="4"/>
      <c r="AEY3" s="4"/>
      <c r="AEZ3" s="4"/>
      <c r="AFA3" s="4"/>
      <c r="AFB3" s="4"/>
      <c r="AFC3" s="4"/>
      <c r="AFD3" s="4"/>
      <c r="AFE3" s="4"/>
      <c r="AFF3" s="4"/>
      <c r="AFG3" s="4"/>
      <c r="AFH3" s="4"/>
      <c r="AFI3" s="4"/>
      <c r="AFJ3" s="4"/>
      <c r="AFK3" s="4"/>
      <c r="AFL3" s="4"/>
      <c r="AFM3" s="4"/>
      <c r="AFN3" s="4"/>
      <c r="AFO3" s="4"/>
      <c r="AFP3" s="4"/>
      <c r="AFQ3" s="4"/>
      <c r="AFR3" s="4"/>
      <c r="AFS3" s="4"/>
      <c r="AFT3" s="4"/>
      <c r="AFU3" s="4"/>
      <c r="AFV3" s="4"/>
      <c r="AFW3" s="4"/>
      <c r="AFX3" s="4"/>
      <c r="AFY3" s="4"/>
      <c r="AFZ3" s="4"/>
      <c r="AGA3" s="4"/>
      <c r="AGB3" s="4"/>
      <c r="AGC3" s="4"/>
      <c r="AGD3" s="4"/>
      <c r="AGE3" s="4"/>
      <c r="AGF3" s="4"/>
      <c r="AGG3" s="4"/>
      <c r="AGH3" s="4"/>
      <c r="AGI3" s="4"/>
      <c r="AGJ3" s="4"/>
      <c r="AGK3" s="4"/>
      <c r="AGL3" s="4"/>
      <c r="AGM3" s="4"/>
      <c r="AGN3" s="4"/>
      <c r="AGO3" s="4"/>
      <c r="AGP3" s="4"/>
      <c r="AGQ3" s="4"/>
      <c r="AGR3" s="4"/>
      <c r="AGS3" s="4"/>
      <c r="AGT3" s="4"/>
      <c r="AGU3" s="4"/>
      <c r="AGV3" s="4"/>
      <c r="AGW3" s="4"/>
      <c r="AGX3" s="4"/>
      <c r="AGY3" s="4"/>
      <c r="AGZ3" s="4"/>
      <c r="AHA3" s="4"/>
      <c r="AHB3" s="4"/>
      <c r="AHC3" s="4"/>
      <c r="AHD3" s="4"/>
      <c r="AHE3" s="4"/>
      <c r="AHF3" s="4"/>
      <c r="AHG3" s="4"/>
      <c r="AHH3" s="4"/>
      <c r="AHI3" s="4"/>
      <c r="AHJ3" s="4"/>
      <c r="AHK3" s="4"/>
      <c r="AHL3" s="4"/>
      <c r="AHM3" s="4"/>
      <c r="AHN3" s="4"/>
      <c r="AHO3" s="4"/>
      <c r="AHP3" s="4"/>
      <c r="AHQ3" s="4"/>
      <c r="AHR3" s="4"/>
      <c r="AHS3" s="4"/>
      <c r="AHT3" s="4"/>
      <c r="AHU3" s="4"/>
      <c r="AHV3" s="4"/>
      <c r="AHW3" s="4"/>
      <c r="AHX3" s="4"/>
      <c r="AHY3" s="4"/>
      <c r="AHZ3" s="4"/>
      <c r="AIA3" s="4"/>
      <c r="AIB3" s="4"/>
      <c r="AIC3" s="4"/>
      <c r="AID3" s="4"/>
      <c r="AIE3" s="4"/>
      <c r="AIF3" s="4"/>
      <c r="AIG3" s="4"/>
      <c r="AIH3" s="4"/>
      <c r="AII3" s="4"/>
      <c r="AIJ3" s="4"/>
      <c r="AIK3" s="4"/>
      <c r="AIL3" s="4"/>
      <c r="AIM3" s="4"/>
      <c r="AIN3" s="4"/>
      <c r="AIO3" s="4"/>
      <c r="AIP3" s="4"/>
      <c r="AIQ3" s="4"/>
      <c r="AIR3" s="4"/>
      <c r="AIS3" s="4"/>
      <c r="AIT3" s="4"/>
      <c r="AIU3" s="4"/>
      <c r="AIV3" s="4"/>
      <c r="AIW3" s="4"/>
      <c r="AIX3" s="4"/>
      <c r="AIY3" s="4"/>
      <c r="AIZ3" s="4"/>
      <c r="AJA3" s="4"/>
      <c r="AJB3" s="4"/>
      <c r="AJC3" s="4"/>
      <c r="AJD3" s="4"/>
      <c r="AJE3" s="4"/>
      <c r="AJF3" s="4"/>
      <c r="AJG3" s="4"/>
      <c r="AJH3" s="4"/>
      <c r="AJI3" s="4"/>
      <c r="AJJ3" s="4"/>
      <c r="AJK3" s="4"/>
      <c r="AJL3" s="4"/>
      <c r="AJM3" s="4"/>
      <c r="AJN3" s="4"/>
      <c r="AJO3" s="4"/>
      <c r="AJP3" s="4"/>
      <c r="AJQ3" s="4"/>
      <c r="AJR3" s="4"/>
      <c r="AJS3" s="4"/>
      <c r="AJT3" s="4"/>
      <c r="AJU3" s="4"/>
      <c r="AJV3" s="4"/>
      <c r="AJW3" s="4"/>
      <c r="AJX3" s="4"/>
      <c r="AJY3" s="4"/>
      <c r="AJZ3" s="4"/>
      <c r="AKA3" s="4"/>
      <c r="AKB3" s="4"/>
      <c r="AKC3" s="4"/>
      <c r="AKD3" s="4"/>
      <c r="AKE3" s="4"/>
      <c r="AKF3" s="4"/>
      <c r="AKG3" s="4"/>
      <c r="AKH3" s="4"/>
      <c r="AKI3" s="4"/>
      <c r="AKJ3" s="4"/>
      <c r="AKK3" s="4"/>
      <c r="AKL3" s="4"/>
      <c r="AKM3" s="4"/>
      <c r="AKN3" s="4"/>
      <c r="AKO3" s="4"/>
      <c r="AKP3" s="4"/>
      <c r="AKQ3" s="4"/>
      <c r="AKR3" s="4"/>
      <c r="AKS3" s="4"/>
      <c r="AKT3" s="4"/>
      <c r="AKU3" s="4"/>
      <c r="AKV3" s="4"/>
      <c r="AKW3" s="4"/>
      <c r="AKX3" s="4"/>
      <c r="XDS3" s="4"/>
      <c r="XDT3" s="4"/>
      <c r="XDU3" s="4"/>
      <c r="XDV3" s="4"/>
      <c r="XDW3" s="4"/>
      <c r="XDX3" s="4"/>
      <c r="XDY3" s="4"/>
      <c r="XDZ3" s="4"/>
      <c r="XEA3" s="4"/>
      <c r="XEB3" s="4"/>
      <c r="XEC3" s="4"/>
      <c r="XED3" s="4"/>
      <c r="XEE3" s="4"/>
      <c r="XEF3" s="4"/>
      <c r="XEG3" s="4"/>
      <c r="XEH3" s="4"/>
      <c r="XEI3" s="4"/>
      <c r="XEJ3" s="4"/>
      <c r="XEK3" s="4"/>
      <c r="XEL3" s="4"/>
      <c r="XEM3" s="4"/>
      <c r="XEN3" s="4"/>
      <c r="XEO3" s="4"/>
      <c r="XEP3" s="4"/>
      <c r="XEQ3" s="4"/>
      <c r="XER3" s="4"/>
      <c r="XES3" s="4"/>
      <c r="XET3" s="4"/>
      <c r="XEU3" s="4"/>
      <c r="XEV3" s="4"/>
      <c r="XEW3" s="4"/>
      <c r="XEX3" s="4"/>
      <c r="XEY3" s="4"/>
      <c r="XEZ3" s="4"/>
      <c r="XFA3" s="4"/>
      <c r="XFB3" s="4"/>
      <c r="XFC3" s="4"/>
    </row>
    <row r="4" spans="1:986 16347:16383" ht="15.75" customHeight="1">
      <c r="A4" s="7" t="s">
        <v>9</v>
      </c>
      <c r="B4" s="8">
        <f>SUM(C4:I4)</f>
        <v>10833</v>
      </c>
      <c r="C4" s="8">
        <v>3468</v>
      </c>
      <c r="D4" s="8">
        <v>1192</v>
      </c>
      <c r="E4" s="8">
        <v>1261</v>
      </c>
      <c r="F4" s="8">
        <v>1055</v>
      </c>
      <c r="G4" s="8">
        <v>707</v>
      </c>
      <c r="H4" s="21">
        <v>2063</v>
      </c>
      <c r="I4" s="24">
        <v>1087</v>
      </c>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c r="QF4" s="4"/>
      <c r="QG4" s="4"/>
      <c r="QH4" s="4"/>
      <c r="QI4" s="4"/>
      <c r="QJ4" s="4"/>
      <c r="QK4" s="4"/>
      <c r="QL4" s="4"/>
      <c r="QM4" s="4"/>
      <c r="QN4" s="4"/>
      <c r="QO4" s="4"/>
      <c r="QP4" s="4"/>
      <c r="QQ4" s="4"/>
      <c r="QR4" s="4"/>
      <c r="QS4" s="4"/>
      <c r="QT4" s="4"/>
      <c r="QU4" s="4"/>
      <c r="QV4" s="4"/>
      <c r="QW4" s="4"/>
      <c r="QX4" s="4"/>
      <c r="QY4" s="4"/>
      <c r="QZ4" s="4"/>
      <c r="RA4" s="4"/>
      <c r="RB4" s="4"/>
      <c r="RC4" s="4"/>
      <c r="RD4" s="4"/>
      <c r="RE4" s="4"/>
      <c r="RF4" s="4"/>
      <c r="RG4" s="4"/>
      <c r="RH4" s="4"/>
      <c r="RI4" s="4"/>
      <c r="RJ4" s="4"/>
      <c r="RK4" s="4"/>
      <c r="RL4" s="4"/>
      <c r="RM4" s="4"/>
      <c r="RN4" s="4"/>
      <c r="RO4" s="4"/>
      <c r="RP4" s="4"/>
      <c r="RQ4" s="4"/>
      <c r="RR4" s="4"/>
      <c r="RS4" s="4"/>
      <c r="RT4" s="4"/>
      <c r="RU4" s="4"/>
      <c r="RV4" s="4"/>
      <c r="RW4" s="4"/>
      <c r="RX4" s="4"/>
      <c r="RY4" s="4"/>
      <c r="RZ4" s="4"/>
      <c r="SA4" s="4"/>
      <c r="SB4" s="4"/>
      <c r="SC4" s="4"/>
      <c r="SD4" s="4"/>
      <c r="SE4" s="4"/>
      <c r="SF4" s="4"/>
      <c r="SG4" s="4"/>
      <c r="SH4" s="4"/>
      <c r="SI4" s="4"/>
      <c r="SJ4" s="4"/>
      <c r="SK4" s="4"/>
      <c r="SL4" s="4"/>
      <c r="SM4" s="4"/>
      <c r="SN4" s="4"/>
      <c r="SO4" s="4"/>
      <c r="SP4" s="4"/>
      <c r="SQ4" s="4"/>
      <c r="SR4" s="4"/>
      <c r="SS4" s="4"/>
      <c r="ST4" s="4"/>
      <c r="SU4" s="4"/>
      <c r="SV4" s="4"/>
      <c r="SW4" s="4"/>
      <c r="SX4" s="4"/>
      <c r="SY4" s="4"/>
      <c r="SZ4" s="4"/>
      <c r="TA4" s="4"/>
      <c r="TB4" s="4"/>
      <c r="TC4" s="4"/>
      <c r="TD4" s="4"/>
      <c r="TE4" s="4"/>
      <c r="TF4" s="4"/>
      <c r="TG4" s="4"/>
      <c r="TH4" s="4"/>
      <c r="TI4" s="4"/>
      <c r="TJ4" s="4"/>
      <c r="TK4" s="4"/>
      <c r="TL4" s="4"/>
      <c r="TM4" s="4"/>
      <c r="TN4" s="4"/>
      <c r="TO4" s="4"/>
      <c r="TP4" s="4"/>
      <c r="TQ4" s="4"/>
      <c r="TR4" s="4"/>
      <c r="TS4" s="4"/>
      <c r="TT4" s="4"/>
      <c r="TU4" s="4"/>
      <c r="TV4" s="4"/>
      <c r="TW4" s="4"/>
      <c r="TX4" s="4"/>
      <c r="TY4" s="4"/>
      <c r="TZ4" s="4"/>
      <c r="UA4" s="4"/>
      <c r="UB4" s="4"/>
      <c r="UC4" s="4"/>
      <c r="UD4" s="4"/>
      <c r="UE4" s="4"/>
      <c r="UF4" s="4"/>
      <c r="UG4" s="4"/>
      <c r="UH4" s="4"/>
      <c r="UI4" s="4"/>
      <c r="UJ4" s="4"/>
      <c r="UK4" s="4"/>
      <c r="UL4" s="4"/>
      <c r="UM4" s="4"/>
      <c r="UN4" s="4"/>
      <c r="UO4" s="4"/>
      <c r="UP4" s="4"/>
      <c r="UQ4" s="4"/>
      <c r="UR4" s="4"/>
      <c r="US4" s="4"/>
      <c r="UT4" s="4"/>
      <c r="UU4" s="4"/>
      <c r="UV4" s="4"/>
      <c r="UW4" s="4"/>
      <c r="UX4" s="4"/>
      <c r="UY4" s="4"/>
      <c r="UZ4" s="4"/>
      <c r="VA4" s="4"/>
      <c r="VB4" s="4"/>
      <c r="VC4" s="4"/>
      <c r="VD4" s="4"/>
      <c r="VE4" s="4"/>
      <c r="VF4" s="4"/>
      <c r="VG4" s="4"/>
      <c r="VH4" s="4"/>
      <c r="VI4" s="4"/>
      <c r="VJ4" s="4"/>
      <c r="VK4" s="4"/>
      <c r="VL4" s="4"/>
      <c r="VM4" s="4"/>
      <c r="VN4" s="4"/>
      <c r="VO4" s="4"/>
      <c r="VP4" s="4"/>
      <c r="VQ4" s="4"/>
      <c r="VR4" s="4"/>
      <c r="VS4" s="4"/>
      <c r="VT4" s="4"/>
      <c r="VU4" s="4"/>
      <c r="VV4" s="4"/>
      <c r="VW4" s="4"/>
      <c r="VX4" s="4"/>
      <c r="VY4" s="4"/>
      <c r="VZ4" s="4"/>
      <c r="WA4" s="4"/>
      <c r="WB4" s="4"/>
      <c r="WC4" s="4"/>
      <c r="WD4" s="4"/>
      <c r="WE4" s="4"/>
      <c r="WF4" s="4"/>
      <c r="WG4" s="4"/>
      <c r="WH4" s="4"/>
      <c r="WI4" s="4"/>
      <c r="WJ4" s="4"/>
      <c r="WK4" s="4"/>
      <c r="WL4" s="4"/>
      <c r="WM4" s="4"/>
      <c r="WN4" s="4"/>
      <c r="WO4" s="4"/>
      <c r="WP4" s="4"/>
      <c r="WQ4" s="4"/>
      <c r="WR4" s="4"/>
      <c r="WS4" s="4"/>
      <c r="WT4" s="4"/>
      <c r="WU4" s="4"/>
      <c r="WV4" s="4"/>
      <c r="WW4" s="4"/>
      <c r="WX4" s="4"/>
      <c r="WY4" s="4"/>
      <c r="WZ4" s="4"/>
      <c r="XA4" s="4"/>
      <c r="XB4" s="4"/>
      <c r="XC4" s="4"/>
      <c r="XD4" s="4"/>
      <c r="XE4" s="4"/>
      <c r="XF4" s="4"/>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XDS4" s="4"/>
      <c r="XDT4" s="4"/>
      <c r="XDU4" s="4"/>
      <c r="XDV4" s="4"/>
      <c r="XDW4" s="4"/>
      <c r="XDX4" s="4"/>
      <c r="XDY4" s="4"/>
      <c r="XDZ4" s="4"/>
      <c r="XEA4" s="4"/>
      <c r="XEB4" s="4"/>
      <c r="XEC4" s="4"/>
      <c r="XED4" s="4"/>
      <c r="XEE4" s="4"/>
      <c r="XEF4" s="4"/>
      <c r="XEG4" s="4"/>
      <c r="XEH4" s="4"/>
      <c r="XEI4" s="4"/>
      <c r="XEJ4" s="4"/>
      <c r="XEK4" s="4"/>
      <c r="XEL4" s="4"/>
      <c r="XEM4" s="4"/>
      <c r="XEN4" s="4"/>
      <c r="XEO4" s="4"/>
      <c r="XEP4" s="4"/>
      <c r="XEQ4" s="4"/>
      <c r="XER4" s="4"/>
      <c r="XES4" s="4"/>
      <c r="XET4" s="4"/>
      <c r="XEU4" s="4"/>
      <c r="XEV4" s="4"/>
      <c r="XEW4" s="4"/>
      <c r="XEX4" s="4"/>
      <c r="XEY4" s="4"/>
      <c r="XEZ4" s="4"/>
      <c r="XFA4" s="4"/>
      <c r="XFB4" s="4"/>
      <c r="XFC4" s="4"/>
    </row>
    <row r="5" spans="1:986 16347:16383" ht="27.75" customHeight="1">
      <c r="A5" s="7" t="s">
        <v>32</v>
      </c>
      <c r="B5" s="8">
        <f>SUM(C5:I5)</f>
        <v>797</v>
      </c>
      <c r="C5" s="8">
        <v>255</v>
      </c>
      <c r="D5" s="8">
        <v>118</v>
      </c>
      <c r="E5" s="8">
        <v>77</v>
      </c>
      <c r="F5" s="8">
        <v>60</v>
      </c>
      <c r="G5" s="8">
        <v>51</v>
      </c>
      <c r="H5" s="21">
        <v>168</v>
      </c>
      <c r="I5" s="24">
        <v>68</v>
      </c>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XDS5" s="4"/>
      <c r="XDT5" s="4"/>
      <c r="XDU5" s="4"/>
      <c r="XDV5" s="4"/>
      <c r="XDW5" s="4"/>
      <c r="XDX5" s="4"/>
      <c r="XDY5" s="4"/>
      <c r="XDZ5" s="4"/>
      <c r="XEA5" s="4"/>
      <c r="XEB5" s="4"/>
      <c r="XEC5" s="4"/>
      <c r="XED5" s="4"/>
      <c r="XEE5" s="4"/>
      <c r="XEF5" s="4"/>
      <c r="XEG5" s="4"/>
      <c r="XEH5" s="4"/>
      <c r="XEI5" s="4"/>
      <c r="XEJ5" s="4"/>
      <c r="XEK5" s="4"/>
      <c r="XEL5" s="4"/>
      <c r="XEM5" s="4"/>
      <c r="XEN5" s="4"/>
      <c r="XEO5" s="4"/>
      <c r="XEP5" s="4"/>
      <c r="XEQ5" s="4"/>
      <c r="XER5" s="4"/>
      <c r="XES5" s="4"/>
      <c r="XET5" s="4"/>
      <c r="XEU5" s="4"/>
      <c r="XEV5" s="4"/>
      <c r="XEW5" s="4"/>
      <c r="XEX5" s="4"/>
      <c r="XEY5" s="4"/>
      <c r="XEZ5" s="4"/>
      <c r="XFA5" s="4"/>
      <c r="XFB5" s="4"/>
      <c r="XFC5" s="4"/>
    </row>
    <row r="6" spans="1:986 16347:16383" ht="20.25" customHeight="1">
      <c r="A6" s="7" t="s">
        <v>11</v>
      </c>
      <c r="B6" s="8">
        <f>SUM(C6:I6)</f>
        <v>13950</v>
      </c>
      <c r="C6" s="9">
        <v>7517</v>
      </c>
      <c r="D6" s="9">
        <v>1170</v>
      </c>
      <c r="E6" s="9">
        <v>1164</v>
      </c>
      <c r="F6" s="9">
        <v>594</v>
      </c>
      <c r="G6" s="9">
        <v>509</v>
      </c>
      <c r="H6" s="22">
        <v>2267</v>
      </c>
      <c r="I6" s="127">
        <v>729</v>
      </c>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c r="PN6" s="4"/>
      <c r="PO6" s="4"/>
      <c r="PP6" s="4"/>
      <c r="PQ6" s="4"/>
      <c r="PR6" s="4"/>
      <c r="PS6" s="4"/>
      <c r="PT6" s="4"/>
      <c r="PU6" s="4"/>
      <c r="PV6" s="4"/>
      <c r="PW6" s="4"/>
      <c r="PX6" s="4"/>
      <c r="PY6" s="4"/>
      <c r="PZ6" s="4"/>
      <c r="QA6" s="4"/>
      <c r="QB6" s="4"/>
      <c r="QC6" s="4"/>
      <c r="QD6" s="4"/>
      <c r="QE6" s="4"/>
      <c r="QF6" s="4"/>
      <c r="QG6" s="4"/>
      <c r="QH6" s="4"/>
      <c r="QI6" s="4"/>
      <c r="QJ6" s="4"/>
      <c r="QK6" s="4"/>
      <c r="QL6" s="4"/>
      <c r="QM6" s="4"/>
      <c r="QN6" s="4"/>
      <c r="QO6" s="4"/>
      <c r="QP6" s="4"/>
      <c r="QQ6" s="4"/>
      <c r="QR6" s="4"/>
      <c r="QS6" s="4"/>
      <c r="QT6" s="4"/>
      <c r="QU6" s="4"/>
      <c r="QV6" s="4"/>
      <c r="QW6" s="4"/>
      <c r="QX6" s="4"/>
      <c r="QY6" s="4"/>
      <c r="QZ6" s="4"/>
      <c r="RA6" s="4"/>
      <c r="RB6" s="4"/>
      <c r="RC6" s="4"/>
      <c r="RD6" s="4"/>
      <c r="RE6" s="4"/>
      <c r="RF6" s="4"/>
      <c r="RG6" s="4"/>
      <c r="RH6" s="4"/>
      <c r="RI6" s="4"/>
      <c r="RJ6" s="4"/>
      <c r="RK6" s="4"/>
      <c r="RL6" s="4"/>
      <c r="RM6" s="4"/>
      <c r="RN6" s="4"/>
      <c r="RO6" s="4"/>
      <c r="RP6" s="4"/>
      <c r="RQ6" s="4"/>
      <c r="RR6" s="4"/>
      <c r="RS6" s="4"/>
      <c r="RT6" s="4"/>
      <c r="RU6" s="4"/>
      <c r="RV6" s="4"/>
      <c r="RW6" s="4"/>
      <c r="RX6" s="4"/>
      <c r="RY6" s="4"/>
      <c r="RZ6" s="4"/>
      <c r="SA6" s="4"/>
      <c r="SB6" s="4"/>
      <c r="SC6" s="4"/>
      <c r="SD6" s="4"/>
      <c r="SE6" s="4"/>
      <c r="SF6" s="4"/>
      <c r="SG6" s="4"/>
      <c r="SH6" s="4"/>
      <c r="SI6" s="4"/>
      <c r="SJ6" s="4"/>
      <c r="SK6" s="4"/>
      <c r="SL6" s="4"/>
      <c r="SM6" s="4"/>
      <c r="SN6" s="4"/>
      <c r="SO6" s="4"/>
      <c r="SP6" s="4"/>
      <c r="SQ6" s="4"/>
      <c r="SR6" s="4"/>
      <c r="SS6" s="4"/>
      <c r="ST6" s="4"/>
      <c r="SU6" s="4"/>
      <c r="SV6" s="4"/>
      <c r="SW6" s="4"/>
      <c r="SX6" s="4"/>
      <c r="SY6" s="4"/>
      <c r="SZ6" s="4"/>
      <c r="TA6" s="4"/>
      <c r="TB6" s="4"/>
      <c r="TC6" s="4"/>
      <c r="TD6" s="4"/>
      <c r="TE6" s="4"/>
      <c r="TF6" s="4"/>
      <c r="TG6" s="4"/>
      <c r="TH6" s="4"/>
      <c r="TI6" s="4"/>
      <c r="TJ6" s="4"/>
      <c r="TK6" s="4"/>
      <c r="TL6" s="4"/>
      <c r="TM6" s="4"/>
      <c r="TN6" s="4"/>
      <c r="TO6" s="4"/>
      <c r="TP6" s="4"/>
      <c r="TQ6" s="4"/>
      <c r="TR6" s="4"/>
      <c r="TS6" s="4"/>
      <c r="TT6" s="4"/>
      <c r="TU6" s="4"/>
      <c r="TV6" s="4"/>
      <c r="TW6" s="4"/>
      <c r="TX6" s="4"/>
      <c r="TY6" s="4"/>
      <c r="TZ6" s="4"/>
      <c r="UA6" s="4"/>
      <c r="UB6" s="4"/>
      <c r="UC6" s="4"/>
      <c r="UD6" s="4"/>
      <c r="UE6" s="4"/>
      <c r="UF6" s="4"/>
      <c r="UG6" s="4"/>
      <c r="UH6" s="4"/>
      <c r="UI6" s="4"/>
      <c r="UJ6" s="4"/>
      <c r="UK6" s="4"/>
      <c r="UL6" s="4"/>
      <c r="UM6" s="4"/>
      <c r="UN6" s="4"/>
      <c r="UO6" s="4"/>
      <c r="UP6" s="4"/>
      <c r="UQ6" s="4"/>
      <c r="UR6" s="4"/>
      <c r="US6" s="4"/>
      <c r="UT6" s="4"/>
      <c r="UU6" s="4"/>
      <c r="UV6" s="4"/>
      <c r="UW6" s="4"/>
      <c r="UX6" s="4"/>
      <c r="UY6" s="4"/>
      <c r="UZ6" s="4"/>
      <c r="VA6" s="4"/>
      <c r="VB6" s="4"/>
      <c r="VC6" s="4"/>
      <c r="VD6" s="4"/>
      <c r="VE6" s="4"/>
      <c r="VF6" s="4"/>
      <c r="VG6" s="4"/>
      <c r="VH6" s="4"/>
      <c r="VI6" s="4"/>
      <c r="VJ6" s="4"/>
      <c r="VK6" s="4"/>
      <c r="VL6" s="4"/>
      <c r="VM6" s="4"/>
      <c r="VN6" s="4"/>
      <c r="VO6" s="4"/>
      <c r="VP6" s="4"/>
      <c r="VQ6" s="4"/>
      <c r="VR6" s="4"/>
      <c r="VS6" s="4"/>
      <c r="VT6" s="4"/>
      <c r="VU6" s="4"/>
      <c r="VV6" s="4"/>
      <c r="VW6" s="4"/>
      <c r="VX6" s="4"/>
      <c r="VY6" s="4"/>
      <c r="VZ6" s="4"/>
      <c r="WA6" s="4"/>
      <c r="WB6" s="4"/>
      <c r="WC6" s="4"/>
      <c r="WD6" s="4"/>
      <c r="WE6" s="4"/>
      <c r="WF6" s="4"/>
      <c r="WG6" s="4"/>
      <c r="WH6" s="4"/>
      <c r="WI6" s="4"/>
      <c r="WJ6" s="4"/>
      <c r="WK6" s="4"/>
      <c r="WL6" s="4"/>
      <c r="WM6" s="4"/>
      <c r="WN6" s="4"/>
      <c r="WO6" s="4"/>
      <c r="WP6" s="4"/>
      <c r="WQ6" s="4"/>
      <c r="WR6" s="4"/>
      <c r="WS6" s="4"/>
      <c r="WT6" s="4"/>
      <c r="WU6" s="4"/>
      <c r="WV6" s="4"/>
      <c r="WW6" s="4"/>
      <c r="WX6" s="4"/>
      <c r="WY6" s="4"/>
      <c r="WZ6" s="4"/>
      <c r="XA6" s="4"/>
      <c r="XB6" s="4"/>
      <c r="XC6" s="4"/>
      <c r="XD6" s="4"/>
      <c r="XE6" s="4"/>
      <c r="XF6" s="4"/>
      <c r="XG6" s="4"/>
      <c r="XH6" s="4"/>
      <c r="XI6" s="4"/>
      <c r="XJ6" s="4"/>
      <c r="XK6" s="4"/>
      <c r="XL6" s="4"/>
      <c r="XM6" s="4"/>
      <c r="XN6" s="4"/>
      <c r="XO6" s="4"/>
      <c r="XP6" s="4"/>
      <c r="XQ6" s="4"/>
      <c r="XR6" s="4"/>
      <c r="XS6" s="4"/>
      <c r="XT6" s="4"/>
      <c r="XU6" s="4"/>
      <c r="XV6" s="4"/>
      <c r="XW6" s="4"/>
      <c r="XX6" s="4"/>
      <c r="XY6" s="4"/>
      <c r="XZ6" s="4"/>
      <c r="YA6" s="4"/>
      <c r="YB6" s="4"/>
      <c r="YC6" s="4"/>
      <c r="YD6" s="4"/>
      <c r="YE6" s="4"/>
      <c r="YF6" s="4"/>
      <c r="YG6" s="4"/>
      <c r="YH6" s="4"/>
      <c r="YI6" s="4"/>
      <c r="YJ6" s="4"/>
      <c r="YK6" s="4"/>
      <c r="YL6" s="4"/>
      <c r="YM6" s="4"/>
      <c r="YN6" s="4"/>
      <c r="YO6" s="4"/>
      <c r="YP6" s="4"/>
      <c r="YQ6" s="4"/>
      <c r="YR6" s="4"/>
      <c r="YS6" s="4"/>
      <c r="YT6" s="4"/>
      <c r="YU6" s="4"/>
      <c r="YV6" s="4"/>
      <c r="YW6" s="4"/>
      <c r="YX6" s="4"/>
      <c r="YY6" s="4"/>
      <c r="YZ6" s="4"/>
      <c r="ZA6" s="4"/>
      <c r="ZB6" s="4"/>
      <c r="ZC6" s="4"/>
      <c r="ZD6" s="4"/>
      <c r="ZE6" s="4"/>
      <c r="ZF6" s="4"/>
      <c r="ZG6" s="4"/>
      <c r="ZH6" s="4"/>
      <c r="ZI6" s="4"/>
      <c r="ZJ6" s="4"/>
      <c r="ZK6" s="4"/>
      <c r="ZL6" s="4"/>
      <c r="ZM6" s="4"/>
      <c r="ZN6" s="4"/>
      <c r="ZO6" s="4"/>
      <c r="ZP6" s="4"/>
      <c r="ZQ6" s="4"/>
      <c r="ZR6" s="4"/>
      <c r="ZS6" s="4"/>
      <c r="ZT6" s="4"/>
      <c r="ZU6" s="4"/>
      <c r="ZV6" s="4"/>
      <c r="ZW6" s="4"/>
      <c r="ZX6" s="4"/>
      <c r="ZY6" s="4"/>
      <c r="ZZ6" s="4"/>
      <c r="AAA6" s="4"/>
      <c r="AAB6" s="4"/>
      <c r="AAC6" s="4"/>
      <c r="AAD6" s="4"/>
      <c r="AAE6" s="4"/>
      <c r="AAF6" s="4"/>
      <c r="AAG6" s="4"/>
      <c r="AAH6" s="4"/>
      <c r="AAI6" s="4"/>
      <c r="AAJ6" s="4"/>
      <c r="AAK6" s="4"/>
      <c r="AAL6" s="4"/>
      <c r="AAM6" s="4"/>
      <c r="AAN6" s="4"/>
      <c r="AAO6" s="4"/>
      <c r="AAP6" s="4"/>
      <c r="AAQ6" s="4"/>
      <c r="AAR6" s="4"/>
      <c r="AAS6" s="4"/>
      <c r="AAT6" s="4"/>
      <c r="AAU6" s="4"/>
      <c r="AAV6" s="4"/>
      <c r="AAW6" s="4"/>
      <c r="AAX6" s="4"/>
      <c r="AAY6" s="4"/>
      <c r="AAZ6" s="4"/>
      <c r="ABA6" s="4"/>
      <c r="ABB6" s="4"/>
      <c r="ABC6" s="4"/>
      <c r="ABD6" s="4"/>
      <c r="ABE6" s="4"/>
      <c r="ABF6" s="4"/>
      <c r="ABG6" s="4"/>
      <c r="ABH6" s="4"/>
      <c r="ABI6" s="4"/>
      <c r="ABJ6" s="4"/>
      <c r="ABK6" s="4"/>
      <c r="ABL6" s="4"/>
      <c r="ABM6" s="4"/>
      <c r="ABN6" s="4"/>
      <c r="ABO6" s="4"/>
      <c r="ABP6" s="4"/>
      <c r="ABQ6" s="4"/>
      <c r="ABR6" s="4"/>
      <c r="ABS6" s="4"/>
      <c r="ABT6" s="4"/>
      <c r="ABU6" s="4"/>
      <c r="ABV6" s="4"/>
      <c r="ABW6" s="4"/>
      <c r="ABX6" s="4"/>
      <c r="ABY6" s="4"/>
      <c r="ABZ6" s="4"/>
      <c r="ACA6" s="4"/>
      <c r="ACB6" s="4"/>
      <c r="ACC6" s="4"/>
      <c r="ACD6" s="4"/>
      <c r="ACE6" s="4"/>
      <c r="ACF6" s="4"/>
      <c r="ACG6" s="4"/>
      <c r="ACH6" s="4"/>
      <c r="ACI6" s="4"/>
      <c r="ACJ6" s="4"/>
      <c r="ACK6" s="4"/>
      <c r="ACL6" s="4"/>
      <c r="ACM6" s="4"/>
      <c r="ACN6" s="4"/>
      <c r="ACO6" s="4"/>
      <c r="ACP6" s="4"/>
      <c r="ACQ6" s="4"/>
      <c r="ACR6" s="4"/>
      <c r="ACS6" s="4"/>
      <c r="ACT6" s="4"/>
      <c r="ACU6" s="4"/>
      <c r="ACV6" s="4"/>
      <c r="ACW6" s="4"/>
      <c r="ACX6" s="4"/>
      <c r="ACY6" s="4"/>
      <c r="ACZ6" s="4"/>
      <c r="ADA6" s="4"/>
      <c r="ADB6" s="4"/>
      <c r="ADC6" s="4"/>
      <c r="ADD6" s="4"/>
      <c r="ADE6" s="4"/>
      <c r="ADF6" s="4"/>
      <c r="ADG6" s="4"/>
      <c r="ADH6" s="4"/>
      <c r="ADI6" s="4"/>
      <c r="ADJ6" s="4"/>
      <c r="ADK6" s="4"/>
      <c r="ADL6" s="4"/>
      <c r="ADM6" s="4"/>
      <c r="ADN6" s="4"/>
      <c r="ADO6" s="4"/>
      <c r="ADP6" s="4"/>
      <c r="ADQ6" s="4"/>
      <c r="ADR6" s="4"/>
      <c r="ADS6" s="4"/>
      <c r="ADT6" s="4"/>
      <c r="ADU6" s="4"/>
      <c r="ADV6" s="4"/>
      <c r="ADW6" s="4"/>
      <c r="ADX6" s="4"/>
      <c r="ADY6" s="4"/>
      <c r="ADZ6" s="4"/>
      <c r="AEA6" s="4"/>
      <c r="AEB6" s="4"/>
      <c r="AEC6" s="4"/>
      <c r="AED6" s="4"/>
      <c r="AEE6" s="4"/>
      <c r="AEF6" s="4"/>
      <c r="AEG6" s="4"/>
      <c r="AEH6" s="4"/>
      <c r="AEI6" s="4"/>
      <c r="AEJ6" s="4"/>
      <c r="AEK6" s="4"/>
      <c r="AEL6" s="4"/>
      <c r="AEM6" s="4"/>
      <c r="AEN6" s="4"/>
      <c r="AEO6" s="4"/>
      <c r="AEP6" s="4"/>
      <c r="AEQ6" s="4"/>
      <c r="AER6" s="4"/>
      <c r="AES6" s="4"/>
      <c r="AET6" s="4"/>
      <c r="AEU6" s="4"/>
      <c r="AEV6" s="4"/>
      <c r="AEW6" s="4"/>
      <c r="AEX6" s="4"/>
      <c r="AEY6" s="4"/>
      <c r="AEZ6" s="4"/>
      <c r="AFA6" s="4"/>
      <c r="AFB6" s="4"/>
      <c r="AFC6" s="4"/>
      <c r="AFD6" s="4"/>
      <c r="AFE6" s="4"/>
      <c r="AFF6" s="4"/>
      <c r="AFG6" s="4"/>
      <c r="AFH6" s="4"/>
      <c r="AFI6" s="4"/>
      <c r="AFJ6" s="4"/>
      <c r="AFK6" s="4"/>
      <c r="AFL6" s="4"/>
      <c r="AFM6" s="4"/>
      <c r="AFN6" s="4"/>
      <c r="AFO6" s="4"/>
      <c r="AFP6" s="4"/>
      <c r="AFQ6" s="4"/>
      <c r="AFR6" s="4"/>
      <c r="AFS6" s="4"/>
      <c r="AFT6" s="4"/>
      <c r="AFU6" s="4"/>
      <c r="AFV6" s="4"/>
      <c r="AFW6" s="4"/>
      <c r="AFX6" s="4"/>
      <c r="AFY6" s="4"/>
      <c r="AFZ6" s="4"/>
      <c r="AGA6" s="4"/>
      <c r="AGB6" s="4"/>
      <c r="AGC6" s="4"/>
      <c r="AGD6" s="4"/>
      <c r="AGE6" s="4"/>
      <c r="AGF6" s="4"/>
      <c r="AGG6" s="4"/>
      <c r="AGH6" s="4"/>
      <c r="AGI6" s="4"/>
      <c r="AGJ6" s="4"/>
      <c r="AGK6" s="4"/>
      <c r="AGL6" s="4"/>
      <c r="AGM6" s="4"/>
      <c r="AGN6" s="4"/>
      <c r="AGO6" s="4"/>
      <c r="AGP6" s="4"/>
      <c r="AGQ6" s="4"/>
      <c r="AGR6" s="4"/>
      <c r="AGS6" s="4"/>
      <c r="AGT6" s="4"/>
      <c r="AGU6" s="4"/>
      <c r="AGV6" s="4"/>
      <c r="AGW6" s="4"/>
      <c r="AGX6" s="4"/>
      <c r="AGY6" s="4"/>
      <c r="AGZ6" s="4"/>
      <c r="AHA6" s="4"/>
      <c r="AHB6" s="4"/>
      <c r="AHC6" s="4"/>
      <c r="AHD6" s="4"/>
      <c r="AHE6" s="4"/>
      <c r="AHF6" s="4"/>
      <c r="AHG6" s="4"/>
      <c r="AHH6" s="4"/>
      <c r="AHI6" s="4"/>
      <c r="AHJ6" s="4"/>
      <c r="AHK6" s="4"/>
      <c r="AHL6" s="4"/>
      <c r="AHM6" s="4"/>
      <c r="AHN6" s="4"/>
      <c r="AHO6" s="4"/>
      <c r="AHP6" s="4"/>
      <c r="AHQ6" s="4"/>
      <c r="AHR6" s="4"/>
      <c r="AHS6" s="4"/>
      <c r="AHT6" s="4"/>
      <c r="AHU6" s="4"/>
      <c r="AHV6" s="4"/>
      <c r="AHW6" s="4"/>
      <c r="AHX6" s="4"/>
      <c r="AHY6" s="4"/>
      <c r="AHZ6" s="4"/>
      <c r="AIA6" s="4"/>
      <c r="AIB6" s="4"/>
      <c r="AIC6" s="4"/>
      <c r="AID6" s="4"/>
      <c r="AIE6" s="4"/>
      <c r="AIF6" s="4"/>
      <c r="AIG6" s="4"/>
      <c r="AIH6" s="4"/>
      <c r="AII6" s="4"/>
      <c r="AIJ6" s="4"/>
      <c r="AIK6" s="4"/>
      <c r="AIL6" s="4"/>
      <c r="AIM6" s="4"/>
      <c r="AIN6" s="4"/>
      <c r="AIO6" s="4"/>
      <c r="AIP6" s="4"/>
      <c r="AIQ6" s="4"/>
      <c r="AIR6" s="4"/>
      <c r="AIS6" s="4"/>
      <c r="AIT6" s="4"/>
      <c r="AIU6" s="4"/>
      <c r="AIV6" s="4"/>
      <c r="AIW6" s="4"/>
      <c r="AIX6" s="4"/>
      <c r="AIY6" s="4"/>
      <c r="AIZ6" s="4"/>
      <c r="AJA6" s="4"/>
      <c r="AJB6" s="4"/>
      <c r="AJC6" s="4"/>
      <c r="AJD6" s="4"/>
      <c r="AJE6" s="4"/>
      <c r="AJF6" s="4"/>
      <c r="AJG6" s="4"/>
      <c r="AJH6" s="4"/>
      <c r="AJI6" s="4"/>
      <c r="AJJ6" s="4"/>
      <c r="AJK6" s="4"/>
      <c r="AJL6" s="4"/>
      <c r="AJM6" s="4"/>
      <c r="AJN6" s="4"/>
      <c r="AJO6" s="4"/>
      <c r="AJP6" s="4"/>
      <c r="AJQ6" s="4"/>
      <c r="AJR6" s="4"/>
      <c r="AJS6" s="4"/>
      <c r="AJT6" s="4"/>
      <c r="AJU6" s="4"/>
      <c r="AJV6" s="4"/>
      <c r="AJW6" s="4"/>
      <c r="AJX6" s="4"/>
      <c r="AJY6" s="4"/>
      <c r="AJZ6" s="4"/>
      <c r="AKA6" s="4"/>
      <c r="AKB6" s="4"/>
      <c r="AKC6" s="4"/>
      <c r="AKD6" s="4"/>
      <c r="AKE6" s="4"/>
      <c r="AKF6" s="4"/>
      <c r="AKG6" s="4"/>
      <c r="AKH6" s="4"/>
      <c r="AKI6" s="4"/>
      <c r="AKJ6" s="4"/>
      <c r="AKK6" s="4"/>
      <c r="AKL6" s="4"/>
      <c r="AKM6" s="4"/>
      <c r="AKN6" s="4"/>
      <c r="AKO6" s="4"/>
      <c r="AKP6" s="4"/>
      <c r="AKQ6" s="4"/>
      <c r="AKR6" s="4"/>
      <c r="AKS6" s="4"/>
      <c r="AKT6" s="4"/>
      <c r="AKU6" s="4"/>
      <c r="AKV6" s="4"/>
      <c r="AKW6" s="4"/>
      <c r="AKX6" s="4"/>
      <c r="XDS6" s="4"/>
      <c r="XDT6" s="4"/>
      <c r="XDU6" s="4"/>
      <c r="XDV6" s="4"/>
      <c r="XDW6" s="4"/>
      <c r="XDX6" s="4"/>
      <c r="XDY6" s="4"/>
      <c r="XDZ6" s="4"/>
      <c r="XEA6" s="4"/>
      <c r="XEB6" s="4"/>
      <c r="XEC6" s="4"/>
      <c r="XED6" s="4"/>
      <c r="XEE6" s="4"/>
      <c r="XEF6" s="4"/>
      <c r="XEG6" s="4"/>
      <c r="XEH6" s="4"/>
      <c r="XEI6" s="4"/>
      <c r="XEJ6" s="4"/>
      <c r="XEK6" s="4"/>
      <c r="XEL6" s="4"/>
      <c r="XEM6" s="4"/>
      <c r="XEN6" s="4"/>
      <c r="XEO6" s="4"/>
      <c r="XEP6" s="4"/>
      <c r="XEQ6" s="4"/>
      <c r="XER6" s="4"/>
      <c r="XES6" s="4"/>
      <c r="XET6" s="4"/>
      <c r="XEU6" s="4"/>
      <c r="XEV6" s="4"/>
      <c r="XEW6" s="4"/>
      <c r="XEX6" s="4"/>
      <c r="XEY6" s="4"/>
      <c r="XEZ6" s="4"/>
      <c r="XFA6" s="4"/>
      <c r="XFB6" s="4"/>
      <c r="XFC6" s="4"/>
    </row>
    <row r="7" spans="1:986 16347:16383" ht="45" customHeight="1">
      <c r="A7" s="7" t="s">
        <v>12</v>
      </c>
      <c r="B7" s="10">
        <f>SUM(C3:I3)</f>
        <v>25580</v>
      </c>
      <c r="C7" s="11">
        <f t="shared" ref="C7:I7" si="1">SUM(C4:C6)</f>
        <v>11240</v>
      </c>
      <c r="D7" s="11">
        <f t="shared" si="1"/>
        <v>2480</v>
      </c>
      <c r="E7" s="11">
        <f t="shared" si="1"/>
        <v>2502</v>
      </c>
      <c r="F7" s="11">
        <f t="shared" si="1"/>
        <v>1709</v>
      </c>
      <c r="G7" s="11">
        <f t="shared" si="1"/>
        <v>1267</v>
      </c>
      <c r="H7" s="11">
        <f t="shared" si="1"/>
        <v>4498</v>
      </c>
      <c r="I7" s="11">
        <f t="shared" si="1"/>
        <v>1884</v>
      </c>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c r="LI7" s="4"/>
      <c r="LJ7" s="4"/>
      <c r="LK7" s="4"/>
      <c r="LL7" s="4"/>
      <c r="LM7" s="4"/>
      <c r="LN7" s="4"/>
      <c r="LO7" s="4"/>
      <c r="LP7" s="4"/>
      <c r="LQ7" s="4"/>
      <c r="LR7" s="4"/>
      <c r="LS7" s="4"/>
      <c r="LT7" s="4"/>
      <c r="LU7" s="4"/>
      <c r="LV7" s="4"/>
      <c r="LW7" s="4"/>
      <c r="LX7" s="4"/>
      <c r="LY7" s="4"/>
      <c r="LZ7" s="4"/>
      <c r="MA7" s="4"/>
      <c r="MB7" s="4"/>
      <c r="MC7" s="4"/>
      <c r="MD7" s="4"/>
      <c r="ME7" s="4"/>
      <c r="MF7" s="4"/>
      <c r="MG7" s="4"/>
      <c r="MH7" s="4"/>
      <c r="MI7" s="4"/>
      <c r="MJ7" s="4"/>
      <c r="MK7" s="4"/>
      <c r="ML7" s="4"/>
      <c r="MM7" s="4"/>
      <c r="MN7" s="4"/>
      <c r="MO7" s="4"/>
      <c r="MP7" s="4"/>
      <c r="MQ7" s="4"/>
      <c r="MR7" s="4"/>
      <c r="MS7" s="4"/>
      <c r="MT7" s="4"/>
      <c r="MU7" s="4"/>
      <c r="MV7" s="4"/>
      <c r="MW7" s="4"/>
      <c r="MX7" s="4"/>
      <c r="MY7" s="4"/>
      <c r="MZ7" s="4"/>
      <c r="NA7" s="4"/>
      <c r="NB7" s="4"/>
      <c r="NC7" s="4"/>
      <c r="ND7" s="4"/>
      <c r="NE7" s="4"/>
      <c r="NF7" s="4"/>
      <c r="NG7" s="4"/>
      <c r="NH7" s="4"/>
      <c r="NI7" s="4"/>
      <c r="NJ7" s="4"/>
      <c r="NK7" s="4"/>
      <c r="NL7" s="4"/>
      <c r="NM7" s="4"/>
      <c r="NN7" s="4"/>
      <c r="NO7" s="4"/>
      <c r="NP7" s="4"/>
      <c r="NQ7" s="4"/>
      <c r="NR7" s="4"/>
      <c r="NS7" s="4"/>
      <c r="NT7" s="4"/>
      <c r="NU7" s="4"/>
      <c r="NV7" s="4"/>
      <c r="NW7" s="4"/>
      <c r="NX7" s="4"/>
      <c r="NY7" s="4"/>
      <c r="NZ7" s="4"/>
      <c r="OA7" s="4"/>
      <c r="OB7" s="4"/>
      <c r="OC7" s="4"/>
      <c r="OD7" s="4"/>
      <c r="OE7" s="4"/>
      <c r="OF7" s="4"/>
      <c r="OG7" s="4"/>
      <c r="OH7" s="4"/>
      <c r="OI7" s="4"/>
      <c r="OJ7" s="4"/>
      <c r="OK7" s="4"/>
      <c r="OL7" s="4"/>
      <c r="OM7" s="4"/>
      <c r="ON7" s="4"/>
      <c r="OO7" s="4"/>
      <c r="OP7" s="4"/>
      <c r="OQ7" s="4"/>
      <c r="OR7" s="4"/>
      <c r="OS7" s="4"/>
      <c r="OT7" s="4"/>
      <c r="OU7" s="4"/>
      <c r="OV7" s="4"/>
      <c r="OW7" s="4"/>
      <c r="OX7" s="4"/>
      <c r="OY7" s="4"/>
      <c r="OZ7" s="4"/>
      <c r="PA7" s="4"/>
      <c r="PB7" s="4"/>
      <c r="PC7" s="4"/>
      <c r="PD7" s="4"/>
      <c r="PE7" s="4"/>
      <c r="PF7" s="4"/>
      <c r="PG7" s="4"/>
      <c r="PH7" s="4"/>
      <c r="PI7" s="4"/>
      <c r="PJ7" s="4"/>
      <c r="PK7" s="4"/>
      <c r="PL7" s="4"/>
      <c r="PM7" s="4"/>
      <c r="PN7" s="4"/>
      <c r="PO7" s="4"/>
      <c r="PP7" s="4"/>
      <c r="PQ7" s="4"/>
      <c r="PR7" s="4"/>
      <c r="PS7" s="4"/>
      <c r="PT7" s="4"/>
      <c r="PU7" s="4"/>
      <c r="PV7" s="4"/>
      <c r="PW7" s="4"/>
      <c r="PX7" s="4"/>
      <c r="PY7" s="4"/>
      <c r="PZ7" s="4"/>
      <c r="QA7" s="4"/>
      <c r="QB7" s="4"/>
      <c r="QC7" s="4"/>
      <c r="QD7" s="4"/>
      <c r="QE7" s="4"/>
      <c r="QF7" s="4"/>
      <c r="QG7" s="4"/>
      <c r="QH7" s="4"/>
      <c r="QI7" s="4"/>
      <c r="QJ7" s="4"/>
      <c r="QK7" s="4"/>
      <c r="QL7" s="4"/>
      <c r="QM7" s="4"/>
      <c r="QN7" s="4"/>
      <c r="QO7" s="4"/>
      <c r="QP7" s="4"/>
      <c r="QQ7" s="4"/>
      <c r="QR7" s="4"/>
      <c r="QS7" s="4"/>
      <c r="QT7" s="4"/>
      <c r="QU7" s="4"/>
      <c r="QV7" s="4"/>
      <c r="QW7" s="4"/>
      <c r="QX7" s="4"/>
      <c r="QY7" s="4"/>
      <c r="QZ7" s="4"/>
      <c r="RA7" s="4"/>
      <c r="RB7" s="4"/>
      <c r="RC7" s="4"/>
      <c r="RD7" s="4"/>
      <c r="RE7" s="4"/>
      <c r="RF7" s="4"/>
      <c r="RG7" s="4"/>
      <c r="RH7" s="4"/>
      <c r="RI7" s="4"/>
      <c r="RJ7" s="4"/>
      <c r="RK7" s="4"/>
      <c r="RL7" s="4"/>
      <c r="RM7" s="4"/>
      <c r="RN7" s="4"/>
      <c r="RO7" s="4"/>
      <c r="RP7" s="4"/>
      <c r="RQ7" s="4"/>
      <c r="RR7" s="4"/>
      <c r="RS7" s="4"/>
      <c r="RT7" s="4"/>
      <c r="RU7" s="4"/>
      <c r="RV7" s="4"/>
      <c r="RW7" s="4"/>
      <c r="RX7" s="4"/>
      <c r="RY7" s="4"/>
      <c r="RZ7" s="4"/>
      <c r="SA7" s="4"/>
      <c r="SB7" s="4"/>
      <c r="SC7" s="4"/>
      <c r="SD7" s="4"/>
      <c r="SE7" s="4"/>
      <c r="SF7" s="4"/>
      <c r="SG7" s="4"/>
      <c r="SH7" s="4"/>
      <c r="SI7" s="4"/>
      <c r="SJ7" s="4"/>
      <c r="SK7" s="4"/>
      <c r="SL7" s="4"/>
      <c r="SM7" s="4"/>
      <c r="SN7" s="4"/>
      <c r="SO7" s="4"/>
      <c r="SP7" s="4"/>
      <c r="SQ7" s="4"/>
      <c r="SR7" s="4"/>
      <c r="SS7" s="4"/>
      <c r="ST7" s="4"/>
      <c r="SU7" s="4"/>
      <c r="SV7" s="4"/>
      <c r="SW7" s="4"/>
      <c r="SX7" s="4"/>
      <c r="SY7" s="4"/>
      <c r="SZ7" s="4"/>
      <c r="TA7" s="4"/>
      <c r="TB7" s="4"/>
      <c r="TC7" s="4"/>
      <c r="TD7" s="4"/>
      <c r="TE7" s="4"/>
      <c r="TF7" s="4"/>
      <c r="TG7" s="4"/>
      <c r="TH7" s="4"/>
      <c r="TI7" s="4"/>
      <c r="TJ7" s="4"/>
      <c r="TK7" s="4"/>
      <c r="TL7" s="4"/>
      <c r="TM7" s="4"/>
      <c r="TN7" s="4"/>
      <c r="TO7" s="4"/>
      <c r="TP7" s="4"/>
      <c r="TQ7" s="4"/>
      <c r="TR7" s="4"/>
      <c r="TS7" s="4"/>
      <c r="TT7" s="4"/>
      <c r="TU7" s="4"/>
      <c r="TV7" s="4"/>
      <c r="TW7" s="4"/>
      <c r="TX7" s="4"/>
      <c r="TY7" s="4"/>
      <c r="TZ7" s="4"/>
      <c r="UA7" s="4"/>
      <c r="UB7" s="4"/>
      <c r="UC7" s="4"/>
      <c r="UD7" s="4"/>
      <c r="UE7" s="4"/>
      <c r="UF7" s="4"/>
      <c r="UG7" s="4"/>
      <c r="UH7" s="4"/>
      <c r="UI7" s="4"/>
      <c r="UJ7" s="4"/>
      <c r="UK7" s="4"/>
      <c r="UL7" s="4"/>
      <c r="UM7" s="4"/>
      <c r="UN7" s="4"/>
      <c r="UO7" s="4"/>
      <c r="UP7" s="4"/>
      <c r="UQ7" s="4"/>
      <c r="UR7" s="4"/>
      <c r="US7" s="4"/>
      <c r="UT7" s="4"/>
      <c r="UU7" s="4"/>
      <c r="UV7" s="4"/>
      <c r="UW7" s="4"/>
      <c r="UX7" s="4"/>
      <c r="UY7" s="4"/>
      <c r="UZ7" s="4"/>
      <c r="VA7" s="4"/>
      <c r="VB7" s="4"/>
      <c r="VC7" s="4"/>
      <c r="VD7" s="4"/>
      <c r="VE7" s="4"/>
      <c r="VF7" s="4"/>
      <c r="VG7" s="4"/>
      <c r="VH7" s="4"/>
      <c r="VI7" s="4"/>
      <c r="VJ7" s="4"/>
      <c r="VK7" s="4"/>
      <c r="VL7" s="4"/>
      <c r="VM7" s="4"/>
      <c r="VN7" s="4"/>
      <c r="VO7" s="4"/>
      <c r="VP7" s="4"/>
      <c r="VQ7" s="4"/>
      <c r="VR7" s="4"/>
      <c r="VS7" s="4"/>
      <c r="VT7" s="4"/>
      <c r="VU7" s="4"/>
      <c r="VV7" s="4"/>
      <c r="VW7" s="4"/>
      <c r="VX7" s="4"/>
      <c r="VY7" s="4"/>
      <c r="VZ7" s="4"/>
      <c r="WA7" s="4"/>
      <c r="WB7" s="4"/>
      <c r="WC7" s="4"/>
      <c r="WD7" s="4"/>
      <c r="WE7" s="4"/>
      <c r="WF7" s="4"/>
      <c r="WG7" s="4"/>
      <c r="WH7" s="4"/>
      <c r="WI7" s="4"/>
      <c r="WJ7" s="4"/>
      <c r="WK7" s="4"/>
      <c r="WL7" s="4"/>
      <c r="WM7" s="4"/>
      <c r="WN7" s="4"/>
      <c r="WO7" s="4"/>
      <c r="WP7" s="4"/>
      <c r="WQ7" s="4"/>
      <c r="WR7" s="4"/>
      <c r="WS7" s="4"/>
      <c r="WT7" s="4"/>
      <c r="WU7" s="4"/>
      <c r="WV7" s="4"/>
      <c r="WW7" s="4"/>
      <c r="WX7" s="4"/>
      <c r="WY7" s="4"/>
      <c r="WZ7" s="4"/>
      <c r="XA7" s="4"/>
      <c r="XB7" s="4"/>
      <c r="XC7" s="4"/>
      <c r="XD7" s="4"/>
      <c r="XE7" s="4"/>
      <c r="XF7" s="4"/>
      <c r="XG7" s="4"/>
      <c r="XH7" s="4"/>
      <c r="XI7" s="4"/>
      <c r="XJ7" s="4"/>
      <c r="XK7" s="4"/>
      <c r="XL7" s="4"/>
      <c r="XM7" s="4"/>
      <c r="XN7" s="4"/>
      <c r="XO7" s="4"/>
      <c r="XP7" s="4"/>
      <c r="XQ7" s="4"/>
      <c r="XR7" s="4"/>
      <c r="XS7" s="4"/>
      <c r="XT7" s="4"/>
      <c r="XU7" s="4"/>
      <c r="XV7" s="4"/>
      <c r="XW7" s="4"/>
      <c r="XX7" s="4"/>
      <c r="XY7" s="4"/>
      <c r="XZ7" s="4"/>
      <c r="YA7" s="4"/>
      <c r="YB7" s="4"/>
      <c r="YC7" s="4"/>
      <c r="YD7" s="4"/>
      <c r="YE7" s="4"/>
      <c r="YF7" s="4"/>
      <c r="YG7" s="4"/>
      <c r="YH7" s="4"/>
      <c r="YI7" s="4"/>
      <c r="YJ7" s="4"/>
      <c r="YK7" s="4"/>
      <c r="YL7" s="4"/>
      <c r="YM7" s="4"/>
      <c r="YN7" s="4"/>
      <c r="YO7" s="4"/>
      <c r="YP7" s="4"/>
      <c r="YQ7" s="4"/>
      <c r="YR7" s="4"/>
      <c r="YS7" s="4"/>
      <c r="YT7" s="4"/>
      <c r="YU7" s="4"/>
      <c r="YV7" s="4"/>
      <c r="YW7" s="4"/>
      <c r="YX7" s="4"/>
      <c r="YY7" s="4"/>
      <c r="YZ7" s="4"/>
      <c r="ZA7" s="4"/>
      <c r="ZB7" s="4"/>
      <c r="ZC7" s="4"/>
      <c r="ZD7" s="4"/>
      <c r="ZE7" s="4"/>
      <c r="ZF7" s="4"/>
      <c r="ZG7" s="4"/>
      <c r="ZH7" s="4"/>
      <c r="ZI7" s="4"/>
      <c r="ZJ7" s="4"/>
      <c r="ZK7" s="4"/>
      <c r="ZL7" s="4"/>
      <c r="ZM7" s="4"/>
      <c r="ZN7" s="4"/>
      <c r="ZO7" s="4"/>
      <c r="ZP7" s="4"/>
      <c r="ZQ7" s="4"/>
      <c r="ZR7" s="4"/>
      <c r="ZS7" s="4"/>
      <c r="ZT7" s="4"/>
      <c r="ZU7" s="4"/>
      <c r="ZV7" s="4"/>
      <c r="ZW7" s="4"/>
      <c r="ZX7" s="4"/>
      <c r="ZY7" s="4"/>
      <c r="ZZ7" s="4"/>
      <c r="AAA7" s="4"/>
      <c r="AAB7" s="4"/>
      <c r="AAC7" s="4"/>
      <c r="AAD7" s="4"/>
      <c r="AAE7" s="4"/>
      <c r="AAF7" s="4"/>
      <c r="AAG7" s="4"/>
      <c r="AAH7" s="4"/>
      <c r="AAI7" s="4"/>
      <c r="AAJ7" s="4"/>
      <c r="AAK7" s="4"/>
      <c r="AAL7" s="4"/>
      <c r="AAM7" s="4"/>
      <c r="AAN7" s="4"/>
      <c r="AAO7" s="4"/>
      <c r="AAP7" s="4"/>
      <c r="AAQ7" s="4"/>
      <c r="AAR7" s="4"/>
      <c r="AAS7" s="4"/>
      <c r="AAT7" s="4"/>
      <c r="AAU7" s="4"/>
      <c r="AAV7" s="4"/>
      <c r="AAW7" s="4"/>
      <c r="AAX7" s="4"/>
      <c r="AAY7" s="4"/>
      <c r="AAZ7" s="4"/>
      <c r="ABA7" s="4"/>
      <c r="ABB7" s="4"/>
      <c r="ABC7" s="4"/>
      <c r="ABD7" s="4"/>
      <c r="ABE7" s="4"/>
      <c r="ABF7" s="4"/>
      <c r="ABG7" s="4"/>
      <c r="ABH7" s="4"/>
      <c r="ABI7" s="4"/>
      <c r="ABJ7" s="4"/>
      <c r="ABK7" s="4"/>
      <c r="ABL7" s="4"/>
      <c r="ABM7" s="4"/>
      <c r="ABN7" s="4"/>
      <c r="ABO7" s="4"/>
      <c r="ABP7" s="4"/>
      <c r="ABQ7" s="4"/>
      <c r="ABR7" s="4"/>
      <c r="ABS7" s="4"/>
      <c r="ABT7" s="4"/>
      <c r="ABU7" s="4"/>
      <c r="ABV7" s="4"/>
      <c r="ABW7" s="4"/>
      <c r="ABX7" s="4"/>
      <c r="ABY7" s="4"/>
      <c r="ABZ7" s="4"/>
      <c r="ACA7" s="4"/>
      <c r="ACB7" s="4"/>
      <c r="ACC7" s="4"/>
      <c r="ACD7" s="4"/>
      <c r="ACE7" s="4"/>
      <c r="ACF7" s="4"/>
      <c r="ACG7" s="4"/>
      <c r="ACH7" s="4"/>
      <c r="ACI7" s="4"/>
      <c r="ACJ7" s="4"/>
      <c r="ACK7" s="4"/>
      <c r="ACL7" s="4"/>
      <c r="ACM7" s="4"/>
      <c r="ACN7" s="4"/>
      <c r="ACO7" s="4"/>
      <c r="ACP7" s="4"/>
      <c r="ACQ7" s="4"/>
      <c r="ACR7" s="4"/>
      <c r="ACS7" s="4"/>
      <c r="ACT7" s="4"/>
      <c r="ACU7" s="4"/>
      <c r="ACV7" s="4"/>
      <c r="ACW7" s="4"/>
      <c r="ACX7" s="4"/>
      <c r="ACY7" s="4"/>
      <c r="ACZ7" s="4"/>
      <c r="ADA7" s="4"/>
      <c r="ADB7" s="4"/>
      <c r="ADC7" s="4"/>
      <c r="ADD7" s="4"/>
      <c r="ADE7" s="4"/>
      <c r="ADF7" s="4"/>
      <c r="ADG7" s="4"/>
      <c r="ADH7" s="4"/>
      <c r="ADI7" s="4"/>
      <c r="ADJ7" s="4"/>
      <c r="ADK7" s="4"/>
      <c r="ADL7" s="4"/>
      <c r="ADM7" s="4"/>
      <c r="ADN7" s="4"/>
      <c r="ADO7" s="4"/>
      <c r="ADP7" s="4"/>
      <c r="ADQ7" s="4"/>
      <c r="ADR7" s="4"/>
      <c r="ADS7" s="4"/>
      <c r="ADT7" s="4"/>
      <c r="ADU7" s="4"/>
      <c r="ADV7" s="4"/>
      <c r="ADW7" s="4"/>
      <c r="ADX7" s="4"/>
      <c r="ADY7" s="4"/>
      <c r="ADZ7" s="4"/>
      <c r="AEA7" s="4"/>
      <c r="AEB7" s="4"/>
      <c r="AEC7" s="4"/>
      <c r="AED7" s="4"/>
      <c r="AEE7" s="4"/>
      <c r="AEF7" s="4"/>
      <c r="AEG7" s="4"/>
      <c r="AEH7" s="4"/>
      <c r="AEI7" s="4"/>
      <c r="AEJ7" s="4"/>
      <c r="AEK7" s="4"/>
      <c r="AEL7" s="4"/>
      <c r="AEM7" s="4"/>
      <c r="AEN7" s="4"/>
      <c r="AEO7" s="4"/>
      <c r="AEP7" s="4"/>
      <c r="AEQ7" s="4"/>
      <c r="AER7" s="4"/>
      <c r="AES7" s="4"/>
      <c r="AET7" s="4"/>
      <c r="AEU7" s="4"/>
      <c r="AEV7" s="4"/>
      <c r="AEW7" s="4"/>
      <c r="AEX7" s="4"/>
      <c r="AEY7" s="4"/>
      <c r="AEZ7" s="4"/>
      <c r="AFA7" s="4"/>
      <c r="AFB7" s="4"/>
      <c r="AFC7" s="4"/>
      <c r="AFD7" s="4"/>
      <c r="AFE7" s="4"/>
      <c r="AFF7" s="4"/>
      <c r="AFG7" s="4"/>
      <c r="AFH7" s="4"/>
      <c r="AFI7" s="4"/>
      <c r="AFJ7" s="4"/>
      <c r="AFK7" s="4"/>
      <c r="AFL7" s="4"/>
      <c r="AFM7" s="4"/>
      <c r="AFN7" s="4"/>
      <c r="AFO7" s="4"/>
      <c r="AFP7" s="4"/>
      <c r="AFQ7" s="4"/>
      <c r="AFR7" s="4"/>
      <c r="AFS7" s="4"/>
      <c r="AFT7" s="4"/>
      <c r="AFU7" s="4"/>
      <c r="AFV7" s="4"/>
      <c r="AFW7" s="4"/>
      <c r="AFX7" s="4"/>
      <c r="AFY7" s="4"/>
      <c r="AFZ7" s="4"/>
      <c r="AGA7" s="4"/>
      <c r="AGB7" s="4"/>
      <c r="AGC7" s="4"/>
      <c r="AGD7" s="4"/>
      <c r="AGE7" s="4"/>
      <c r="AGF7" s="4"/>
      <c r="AGG7" s="4"/>
      <c r="AGH7" s="4"/>
      <c r="AGI7" s="4"/>
      <c r="AGJ7" s="4"/>
      <c r="AGK7" s="4"/>
      <c r="AGL7" s="4"/>
      <c r="AGM7" s="4"/>
      <c r="AGN7" s="4"/>
      <c r="AGO7" s="4"/>
      <c r="AGP7" s="4"/>
      <c r="AGQ7" s="4"/>
      <c r="AGR7" s="4"/>
      <c r="AGS7" s="4"/>
      <c r="AGT7" s="4"/>
      <c r="AGU7" s="4"/>
      <c r="AGV7" s="4"/>
      <c r="AGW7" s="4"/>
      <c r="AGX7" s="4"/>
      <c r="AGY7" s="4"/>
      <c r="AGZ7" s="4"/>
      <c r="AHA7" s="4"/>
      <c r="AHB7" s="4"/>
      <c r="AHC7" s="4"/>
      <c r="AHD7" s="4"/>
      <c r="AHE7" s="4"/>
      <c r="AHF7" s="4"/>
      <c r="AHG7" s="4"/>
      <c r="AHH7" s="4"/>
      <c r="AHI7" s="4"/>
      <c r="AHJ7" s="4"/>
      <c r="AHK7" s="4"/>
      <c r="AHL7" s="4"/>
      <c r="AHM7" s="4"/>
      <c r="AHN7" s="4"/>
      <c r="AHO7" s="4"/>
      <c r="AHP7" s="4"/>
      <c r="AHQ7" s="4"/>
      <c r="AHR7" s="4"/>
      <c r="AHS7" s="4"/>
      <c r="AHT7" s="4"/>
      <c r="AHU7" s="4"/>
      <c r="AHV7" s="4"/>
      <c r="AHW7" s="4"/>
      <c r="AHX7" s="4"/>
      <c r="AHY7" s="4"/>
      <c r="AHZ7" s="4"/>
      <c r="AIA7" s="4"/>
      <c r="AIB7" s="4"/>
      <c r="AIC7" s="4"/>
      <c r="AID7" s="4"/>
      <c r="AIE7" s="4"/>
      <c r="AIF7" s="4"/>
      <c r="AIG7" s="4"/>
      <c r="AIH7" s="4"/>
      <c r="AII7" s="4"/>
      <c r="AIJ7" s="4"/>
      <c r="AIK7" s="4"/>
      <c r="AIL7" s="4"/>
      <c r="AIM7" s="4"/>
      <c r="AIN7" s="4"/>
      <c r="AIO7" s="4"/>
      <c r="AIP7" s="4"/>
      <c r="AIQ7" s="4"/>
      <c r="AIR7" s="4"/>
      <c r="AIS7" s="4"/>
      <c r="AIT7" s="4"/>
      <c r="AIU7" s="4"/>
      <c r="AIV7" s="4"/>
      <c r="AIW7" s="4"/>
      <c r="AIX7" s="4"/>
      <c r="AIY7" s="4"/>
      <c r="AIZ7" s="4"/>
      <c r="AJA7" s="4"/>
      <c r="AJB7" s="4"/>
      <c r="AJC7" s="4"/>
      <c r="AJD7" s="4"/>
      <c r="AJE7" s="4"/>
      <c r="AJF7" s="4"/>
      <c r="AJG7" s="4"/>
      <c r="AJH7" s="4"/>
      <c r="AJI7" s="4"/>
      <c r="AJJ7" s="4"/>
      <c r="AJK7" s="4"/>
      <c r="AJL7" s="4"/>
      <c r="AJM7" s="4"/>
      <c r="AJN7" s="4"/>
      <c r="AJO7" s="4"/>
      <c r="AJP7" s="4"/>
      <c r="AJQ7" s="4"/>
      <c r="AJR7" s="4"/>
      <c r="AJS7" s="4"/>
      <c r="AJT7" s="4"/>
      <c r="AJU7" s="4"/>
      <c r="AJV7" s="4"/>
      <c r="AJW7" s="4"/>
      <c r="AJX7" s="4"/>
      <c r="AJY7" s="4"/>
      <c r="AJZ7" s="4"/>
      <c r="AKA7" s="4"/>
      <c r="AKB7" s="4"/>
      <c r="AKC7" s="4"/>
      <c r="AKD7" s="4"/>
      <c r="AKE7" s="4"/>
      <c r="AKF7" s="4"/>
      <c r="AKG7" s="4"/>
      <c r="AKH7" s="4"/>
      <c r="AKI7" s="4"/>
      <c r="AKJ7" s="4"/>
      <c r="AKK7" s="4"/>
      <c r="AKL7" s="4"/>
      <c r="AKM7" s="4"/>
      <c r="AKN7" s="4"/>
      <c r="AKO7" s="4"/>
      <c r="AKP7" s="4"/>
      <c r="AKQ7" s="4"/>
      <c r="AKR7" s="4"/>
      <c r="AKS7" s="4"/>
      <c r="AKT7" s="4"/>
      <c r="AKU7" s="4"/>
      <c r="AKV7" s="4"/>
      <c r="AKW7" s="4"/>
      <c r="AKX7" s="4"/>
      <c r="XDS7" s="4"/>
      <c r="XDT7" s="4"/>
      <c r="XDU7" s="4"/>
      <c r="XDV7" s="4"/>
      <c r="XDW7" s="4"/>
      <c r="XDX7" s="4"/>
      <c r="XDY7" s="4"/>
      <c r="XDZ7" s="4"/>
      <c r="XEA7" s="4"/>
      <c r="XEB7" s="4"/>
      <c r="XEC7" s="4"/>
      <c r="XED7" s="4"/>
      <c r="XEE7" s="4"/>
      <c r="XEF7" s="4"/>
      <c r="XEG7" s="4"/>
      <c r="XEH7" s="4"/>
      <c r="XEI7" s="4"/>
      <c r="XEJ7" s="4"/>
      <c r="XEK7" s="4"/>
      <c r="XEL7" s="4"/>
      <c r="XEM7" s="4"/>
      <c r="XEN7" s="4"/>
      <c r="XEO7" s="4"/>
      <c r="XEP7" s="4"/>
      <c r="XEQ7" s="4"/>
      <c r="XER7" s="4"/>
      <c r="XES7" s="4"/>
      <c r="XET7" s="4"/>
      <c r="XEU7" s="4"/>
      <c r="XEV7" s="4"/>
      <c r="XEW7" s="4"/>
      <c r="XEX7" s="4"/>
      <c r="XEY7" s="4"/>
      <c r="XEZ7" s="4"/>
      <c r="XFA7" s="4"/>
      <c r="XFB7" s="4"/>
      <c r="XFC7" s="4"/>
    </row>
    <row r="8" spans="1:986 16347:16383" ht="57" customHeight="1">
      <c r="A8" s="7" t="s">
        <v>13</v>
      </c>
      <c r="B8" s="136" t="s">
        <v>14</v>
      </c>
      <c r="C8" s="136"/>
      <c r="D8" s="136"/>
      <c r="E8" s="136"/>
      <c r="F8" s="136"/>
      <c r="G8" s="136"/>
      <c r="H8" s="136"/>
      <c r="I8" s="136"/>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4"/>
      <c r="JB8" s="4"/>
      <c r="JC8" s="4"/>
      <c r="JD8" s="4"/>
      <c r="JE8" s="4"/>
      <c r="JF8" s="4"/>
      <c r="JG8" s="4"/>
      <c r="JH8" s="4"/>
      <c r="JI8" s="4"/>
      <c r="JJ8" s="4"/>
      <c r="JK8" s="4"/>
      <c r="JL8" s="4"/>
      <c r="JM8" s="4"/>
      <c r="JN8" s="4"/>
      <c r="JO8" s="4"/>
      <c r="JP8" s="4"/>
      <c r="JQ8" s="4"/>
      <c r="JR8" s="4"/>
      <c r="JS8" s="4"/>
      <c r="JT8" s="4"/>
      <c r="JU8" s="4"/>
      <c r="JV8" s="4"/>
      <c r="JW8" s="4"/>
      <c r="JX8" s="4"/>
      <c r="JY8" s="4"/>
      <c r="JZ8" s="4"/>
      <c r="KA8" s="4"/>
      <c r="KB8" s="4"/>
      <c r="KC8" s="4"/>
      <c r="KD8" s="4"/>
      <c r="KE8" s="4"/>
      <c r="KF8" s="4"/>
      <c r="KG8" s="4"/>
      <c r="KH8" s="4"/>
      <c r="KI8" s="4"/>
      <c r="KJ8" s="4"/>
      <c r="KK8" s="4"/>
      <c r="KL8" s="4"/>
      <c r="KM8" s="4"/>
      <c r="KN8" s="4"/>
      <c r="KO8" s="4"/>
      <c r="KP8" s="4"/>
      <c r="KQ8" s="4"/>
      <c r="KR8" s="4"/>
      <c r="KS8" s="4"/>
      <c r="KT8" s="4"/>
      <c r="KU8" s="4"/>
      <c r="KV8" s="4"/>
      <c r="KW8" s="4"/>
      <c r="KX8" s="4"/>
      <c r="KY8" s="4"/>
      <c r="KZ8" s="4"/>
      <c r="LA8" s="4"/>
      <c r="LB8" s="4"/>
      <c r="LC8" s="4"/>
      <c r="LD8" s="4"/>
      <c r="LE8" s="4"/>
      <c r="LF8" s="4"/>
      <c r="LG8" s="4"/>
      <c r="LH8" s="4"/>
      <c r="LI8" s="4"/>
      <c r="LJ8" s="4"/>
      <c r="LK8" s="4"/>
      <c r="LL8" s="4"/>
      <c r="LM8" s="4"/>
      <c r="LN8" s="4"/>
      <c r="LO8" s="4"/>
      <c r="LP8" s="4"/>
      <c r="LQ8" s="4"/>
      <c r="LR8" s="4"/>
      <c r="LS8" s="4"/>
      <c r="LT8" s="4"/>
      <c r="LU8" s="4"/>
      <c r="LV8" s="4"/>
      <c r="LW8" s="4"/>
      <c r="LX8" s="4"/>
      <c r="LY8" s="4"/>
      <c r="LZ8" s="4"/>
      <c r="MA8" s="4"/>
      <c r="MB8" s="4"/>
      <c r="MC8" s="4"/>
      <c r="MD8" s="4"/>
      <c r="ME8" s="4"/>
      <c r="MF8" s="4"/>
      <c r="MG8" s="4"/>
      <c r="MH8" s="4"/>
      <c r="MI8" s="4"/>
      <c r="MJ8" s="4"/>
      <c r="MK8" s="4"/>
      <c r="ML8" s="4"/>
      <c r="MM8" s="4"/>
      <c r="MN8" s="4"/>
      <c r="MO8" s="4"/>
      <c r="MP8" s="4"/>
      <c r="MQ8" s="4"/>
      <c r="MR8" s="4"/>
      <c r="MS8" s="4"/>
      <c r="MT8" s="4"/>
      <c r="MU8" s="4"/>
      <c r="MV8" s="4"/>
      <c r="MW8" s="4"/>
      <c r="MX8" s="4"/>
      <c r="MY8" s="4"/>
      <c r="MZ8" s="4"/>
      <c r="NA8" s="4"/>
      <c r="NB8" s="4"/>
      <c r="NC8" s="4"/>
      <c r="ND8" s="4"/>
      <c r="NE8" s="4"/>
      <c r="NF8" s="4"/>
      <c r="NG8" s="4"/>
      <c r="NH8" s="4"/>
      <c r="NI8" s="4"/>
      <c r="NJ8" s="4"/>
      <c r="NK8" s="4"/>
      <c r="NL8" s="4"/>
      <c r="NM8" s="4"/>
      <c r="NN8" s="4"/>
      <c r="NO8" s="4"/>
      <c r="NP8" s="4"/>
      <c r="NQ8" s="4"/>
      <c r="NR8" s="4"/>
      <c r="NS8" s="4"/>
      <c r="NT8" s="4"/>
      <c r="NU8" s="4"/>
      <c r="NV8" s="4"/>
      <c r="NW8" s="4"/>
      <c r="NX8" s="4"/>
      <c r="NY8" s="4"/>
      <c r="NZ8" s="4"/>
      <c r="OA8" s="4"/>
      <c r="OB8" s="4"/>
      <c r="OC8" s="4"/>
      <c r="OD8" s="4"/>
      <c r="OE8" s="4"/>
      <c r="OF8" s="4"/>
      <c r="OG8" s="4"/>
      <c r="OH8" s="4"/>
      <c r="OI8" s="4"/>
      <c r="OJ8" s="4"/>
      <c r="OK8" s="4"/>
      <c r="OL8" s="4"/>
      <c r="OM8" s="4"/>
      <c r="ON8" s="4"/>
      <c r="OO8" s="4"/>
      <c r="OP8" s="4"/>
      <c r="OQ8" s="4"/>
      <c r="OR8" s="4"/>
      <c r="OS8" s="4"/>
      <c r="OT8" s="4"/>
      <c r="OU8" s="4"/>
      <c r="OV8" s="4"/>
      <c r="OW8" s="4"/>
      <c r="OX8" s="4"/>
      <c r="OY8" s="4"/>
      <c r="OZ8" s="4"/>
      <c r="PA8" s="4"/>
      <c r="PB8" s="4"/>
      <c r="PC8" s="4"/>
      <c r="PD8" s="4"/>
      <c r="PE8" s="4"/>
      <c r="PF8" s="4"/>
      <c r="PG8" s="4"/>
      <c r="PH8" s="4"/>
      <c r="PI8" s="4"/>
      <c r="PJ8" s="4"/>
      <c r="PK8" s="4"/>
      <c r="PL8" s="4"/>
      <c r="PM8" s="4"/>
      <c r="PN8" s="4"/>
      <c r="PO8" s="4"/>
      <c r="PP8" s="4"/>
      <c r="PQ8" s="4"/>
      <c r="PR8" s="4"/>
      <c r="PS8" s="4"/>
      <c r="PT8" s="4"/>
      <c r="PU8" s="4"/>
      <c r="PV8" s="4"/>
      <c r="PW8" s="4"/>
      <c r="PX8" s="4"/>
      <c r="PY8" s="4"/>
      <c r="PZ8" s="4"/>
      <c r="QA8" s="4"/>
      <c r="QB8" s="4"/>
      <c r="QC8" s="4"/>
      <c r="QD8" s="4"/>
      <c r="QE8" s="4"/>
      <c r="QF8" s="4"/>
      <c r="QG8" s="4"/>
      <c r="QH8" s="4"/>
      <c r="QI8" s="4"/>
      <c r="QJ8" s="4"/>
      <c r="QK8" s="4"/>
      <c r="QL8" s="4"/>
      <c r="QM8" s="4"/>
      <c r="QN8" s="4"/>
      <c r="QO8" s="4"/>
      <c r="QP8" s="4"/>
      <c r="QQ8" s="4"/>
      <c r="QR8" s="4"/>
      <c r="QS8" s="4"/>
      <c r="QT8" s="4"/>
      <c r="QU8" s="4"/>
      <c r="QV8" s="4"/>
      <c r="QW8" s="4"/>
      <c r="QX8" s="4"/>
      <c r="QY8" s="4"/>
      <c r="QZ8" s="4"/>
      <c r="RA8" s="4"/>
      <c r="RB8" s="4"/>
      <c r="RC8" s="4"/>
      <c r="RD8" s="4"/>
      <c r="RE8" s="4"/>
      <c r="RF8" s="4"/>
      <c r="RG8" s="4"/>
      <c r="RH8" s="4"/>
      <c r="RI8" s="4"/>
      <c r="RJ8" s="4"/>
      <c r="RK8" s="4"/>
      <c r="RL8" s="4"/>
      <c r="RM8" s="4"/>
      <c r="RN8" s="4"/>
      <c r="RO8" s="4"/>
      <c r="RP8" s="4"/>
      <c r="RQ8" s="4"/>
      <c r="RR8" s="4"/>
      <c r="RS8" s="4"/>
      <c r="RT8" s="4"/>
      <c r="RU8" s="4"/>
      <c r="RV8" s="4"/>
      <c r="RW8" s="4"/>
      <c r="RX8" s="4"/>
      <c r="RY8" s="4"/>
      <c r="RZ8" s="4"/>
      <c r="SA8" s="4"/>
      <c r="SB8" s="4"/>
      <c r="SC8" s="4"/>
      <c r="SD8" s="4"/>
      <c r="SE8" s="4"/>
      <c r="SF8" s="4"/>
      <c r="SG8" s="4"/>
      <c r="SH8" s="4"/>
      <c r="SI8" s="4"/>
      <c r="SJ8" s="4"/>
      <c r="SK8" s="4"/>
      <c r="SL8" s="4"/>
      <c r="SM8" s="4"/>
      <c r="SN8" s="4"/>
      <c r="SO8" s="4"/>
      <c r="SP8" s="4"/>
      <c r="SQ8" s="4"/>
      <c r="SR8" s="4"/>
      <c r="SS8" s="4"/>
      <c r="ST8" s="4"/>
      <c r="SU8" s="4"/>
      <c r="SV8" s="4"/>
      <c r="SW8" s="4"/>
      <c r="SX8" s="4"/>
      <c r="SY8" s="4"/>
      <c r="SZ8" s="4"/>
      <c r="TA8" s="4"/>
      <c r="TB8" s="4"/>
      <c r="TC8" s="4"/>
      <c r="TD8" s="4"/>
      <c r="TE8" s="4"/>
      <c r="TF8" s="4"/>
      <c r="TG8" s="4"/>
      <c r="TH8" s="4"/>
      <c r="TI8" s="4"/>
      <c r="TJ8" s="4"/>
      <c r="TK8" s="4"/>
      <c r="TL8" s="4"/>
      <c r="TM8" s="4"/>
      <c r="TN8" s="4"/>
      <c r="TO8" s="4"/>
      <c r="TP8" s="4"/>
      <c r="TQ8" s="4"/>
      <c r="TR8" s="4"/>
      <c r="TS8" s="4"/>
      <c r="TT8" s="4"/>
      <c r="TU8" s="4"/>
      <c r="TV8" s="4"/>
      <c r="TW8" s="4"/>
      <c r="TX8" s="4"/>
      <c r="TY8" s="4"/>
      <c r="TZ8" s="4"/>
      <c r="UA8" s="4"/>
      <c r="UB8" s="4"/>
      <c r="UC8" s="4"/>
      <c r="UD8" s="4"/>
      <c r="UE8" s="4"/>
      <c r="UF8" s="4"/>
      <c r="UG8" s="4"/>
      <c r="UH8" s="4"/>
      <c r="UI8" s="4"/>
      <c r="UJ8" s="4"/>
      <c r="UK8" s="4"/>
      <c r="UL8" s="4"/>
      <c r="UM8" s="4"/>
      <c r="UN8" s="4"/>
      <c r="UO8" s="4"/>
      <c r="UP8" s="4"/>
      <c r="UQ8" s="4"/>
      <c r="UR8" s="4"/>
      <c r="US8" s="4"/>
      <c r="UT8" s="4"/>
      <c r="UU8" s="4"/>
      <c r="UV8" s="4"/>
      <c r="UW8" s="4"/>
      <c r="UX8" s="4"/>
      <c r="UY8" s="4"/>
      <c r="UZ8" s="4"/>
      <c r="VA8" s="4"/>
      <c r="VB8" s="4"/>
      <c r="VC8" s="4"/>
      <c r="VD8" s="4"/>
      <c r="VE8" s="4"/>
      <c r="VF8" s="4"/>
      <c r="VG8" s="4"/>
      <c r="VH8" s="4"/>
      <c r="VI8" s="4"/>
      <c r="VJ8" s="4"/>
      <c r="VK8" s="4"/>
      <c r="VL8" s="4"/>
      <c r="VM8" s="4"/>
      <c r="VN8" s="4"/>
      <c r="VO8" s="4"/>
      <c r="VP8" s="4"/>
      <c r="VQ8" s="4"/>
      <c r="VR8" s="4"/>
      <c r="VS8" s="4"/>
      <c r="VT8" s="4"/>
      <c r="VU8" s="4"/>
      <c r="VV8" s="4"/>
      <c r="VW8" s="4"/>
      <c r="VX8" s="4"/>
      <c r="VY8" s="4"/>
      <c r="VZ8" s="4"/>
      <c r="WA8" s="4"/>
      <c r="WB8" s="4"/>
      <c r="WC8" s="4"/>
      <c r="WD8" s="4"/>
      <c r="WE8" s="4"/>
      <c r="WF8" s="4"/>
      <c r="WG8" s="4"/>
      <c r="WH8" s="4"/>
      <c r="WI8" s="4"/>
      <c r="WJ8" s="4"/>
      <c r="WK8" s="4"/>
      <c r="WL8" s="4"/>
      <c r="WM8" s="4"/>
      <c r="WN8" s="4"/>
      <c r="WO8" s="4"/>
      <c r="WP8" s="4"/>
      <c r="WQ8" s="4"/>
      <c r="WR8" s="4"/>
      <c r="WS8" s="4"/>
      <c r="WT8" s="4"/>
      <c r="WU8" s="4"/>
      <c r="WV8" s="4"/>
      <c r="WW8" s="4"/>
      <c r="WX8" s="4"/>
      <c r="WY8" s="4"/>
      <c r="WZ8" s="4"/>
      <c r="XA8" s="4"/>
      <c r="XB8" s="4"/>
      <c r="XC8" s="4"/>
      <c r="XD8" s="4"/>
      <c r="XE8" s="4"/>
      <c r="XF8" s="4"/>
      <c r="XG8" s="4"/>
      <c r="XH8" s="4"/>
      <c r="XI8" s="4"/>
      <c r="XJ8" s="4"/>
      <c r="XK8" s="4"/>
      <c r="XL8" s="4"/>
      <c r="XM8" s="4"/>
      <c r="XN8" s="4"/>
      <c r="XO8" s="4"/>
      <c r="XP8" s="4"/>
      <c r="XQ8" s="4"/>
      <c r="XR8" s="4"/>
      <c r="XS8" s="4"/>
      <c r="XT8" s="4"/>
      <c r="XU8" s="4"/>
      <c r="XV8" s="4"/>
      <c r="XW8" s="4"/>
      <c r="XX8" s="4"/>
      <c r="XY8" s="4"/>
      <c r="XZ8" s="4"/>
      <c r="YA8" s="4"/>
      <c r="YB8" s="4"/>
      <c r="YC8" s="4"/>
      <c r="YD8" s="4"/>
      <c r="YE8" s="4"/>
      <c r="YF8" s="4"/>
      <c r="YG8" s="4"/>
      <c r="YH8" s="4"/>
      <c r="YI8" s="4"/>
      <c r="YJ8" s="4"/>
      <c r="YK8" s="4"/>
      <c r="YL8" s="4"/>
      <c r="YM8" s="4"/>
      <c r="YN8" s="4"/>
      <c r="YO8" s="4"/>
      <c r="YP8" s="4"/>
      <c r="YQ8" s="4"/>
      <c r="YR8" s="4"/>
      <c r="YS8" s="4"/>
      <c r="YT8" s="4"/>
      <c r="YU8" s="4"/>
      <c r="YV8" s="4"/>
      <c r="YW8" s="4"/>
      <c r="YX8" s="4"/>
      <c r="YY8" s="4"/>
      <c r="YZ8" s="4"/>
      <c r="ZA8" s="4"/>
      <c r="ZB8" s="4"/>
      <c r="ZC8" s="4"/>
      <c r="ZD8" s="4"/>
      <c r="ZE8" s="4"/>
      <c r="ZF8" s="4"/>
      <c r="ZG8" s="4"/>
      <c r="ZH8" s="4"/>
      <c r="ZI8" s="4"/>
      <c r="ZJ8" s="4"/>
      <c r="ZK8" s="4"/>
      <c r="ZL8" s="4"/>
      <c r="ZM8" s="4"/>
      <c r="ZN8" s="4"/>
      <c r="ZO8" s="4"/>
      <c r="ZP8" s="4"/>
      <c r="ZQ8" s="4"/>
      <c r="ZR8" s="4"/>
      <c r="ZS8" s="4"/>
      <c r="ZT8" s="4"/>
      <c r="ZU8" s="4"/>
      <c r="ZV8" s="4"/>
      <c r="ZW8" s="4"/>
      <c r="ZX8" s="4"/>
      <c r="ZY8" s="4"/>
      <c r="ZZ8" s="4"/>
      <c r="AAA8" s="4"/>
      <c r="AAB8" s="4"/>
      <c r="AAC8" s="4"/>
      <c r="AAD8" s="4"/>
      <c r="AAE8" s="4"/>
      <c r="AAF8" s="4"/>
      <c r="AAG8" s="4"/>
      <c r="AAH8" s="4"/>
      <c r="AAI8" s="4"/>
      <c r="AAJ8" s="4"/>
      <c r="AAK8" s="4"/>
      <c r="AAL8" s="4"/>
      <c r="AAM8" s="4"/>
      <c r="AAN8" s="4"/>
      <c r="AAO8" s="4"/>
      <c r="AAP8" s="4"/>
      <c r="AAQ8" s="4"/>
      <c r="AAR8" s="4"/>
      <c r="AAS8" s="4"/>
      <c r="AAT8" s="4"/>
      <c r="AAU8" s="4"/>
      <c r="AAV8" s="4"/>
      <c r="AAW8" s="4"/>
      <c r="AAX8" s="4"/>
      <c r="AAY8" s="4"/>
      <c r="AAZ8" s="4"/>
      <c r="ABA8" s="4"/>
      <c r="ABB8" s="4"/>
      <c r="ABC8" s="4"/>
      <c r="ABD8" s="4"/>
      <c r="ABE8" s="4"/>
      <c r="ABF8" s="4"/>
      <c r="ABG8" s="4"/>
      <c r="ABH8" s="4"/>
      <c r="ABI8" s="4"/>
      <c r="ABJ8" s="4"/>
      <c r="ABK8" s="4"/>
      <c r="ABL8" s="4"/>
      <c r="ABM8" s="4"/>
      <c r="ABN8" s="4"/>
      <c r="ABO8" s="4"/>
      <c r="ABP8" s="4"/>
      <c r="ABQ8" s="4"/>
      <c r="ABR8" s="4"/>
      <c r="ABS8" s="4"/>
      <c r="ABT8" s="4"/>
      <c r="ABU8" s="4"/>
      <c r="ABV8" s="4"/>
      <c r="ABW8" s="4"/>
      <c r="ABX8" s="4"/>
      <c r="ABY8" s="4"/>
      <c r="ABZ8" s="4"/>
      <c r="ACA8" s="4"/>
      <c r="ACB8" s="4"/>
      <c r="ACC8" s="4"/>
      <c r="ACD8" s="4"/>
      <c r="ACE8" s="4"/>
      <c r="ACF8" s="4"/>
      <c r="ACG8" s="4"/>
      <c r="ACH8" s="4"/>
      <c r="ACI8" s="4"/>
      <c r="ACJ8" s="4"/>
      <c r="ACK8" s="4"/>
      <c r="ACL8" s="4"/>
      <c r="ACM8" s="4"/>
      <c r="ACN8" s="4"/>
      <c r="ACO8" s="4"/>
      <c r="ACP8" s="4"/>
      <c r="ACQ8" s="4"/>
      <c r="ACR8" s="4"/>
      <c r="ACS8" s="4"/>
      <c r="ACT8" s="4"/>
      <c r="ACU8" s="4"/>
      <c r="ACV8" s="4"/>
      <c r="ACW8" s="4"/>
      <c r="ACX8" s="4"/>
      <c r="ACY8" s="4"/>
      <c r="ACZ8" s="4"/>
      <c r="ADA8" s="4"/>
      <c r="ADB8" s="4"/>
      <c r="ADC8" s="4"/>
      <c r="ADD8" s="4"/>
      <c r="ADE8" s="4"/>
      <c r="ADF8" s="4"/>
      <c r="ADG8" s="4"/>
      <c r="ADH8" s="4"/>
      <c r="ADI8" s="4"/>
      <c r="ADJ8" s="4"/>
      <c r="ADK8" s="4"/>
      <c r="ADL8" s="4"/>
      <c r="ADM8" s="4"/>
      <c r="ADN8" s="4"/>
      <c r="ADO8" s="4"/>
      <c r="ADP8" s="4"/>
      <c r="ADQ8" s="4"/>
      <c r="ADR8" s="4"/>
      <c r="ADS8" s="4"/>
      <c r="ADT8" s="4"/>
      <c r="ADU8" s="4"/>
      <c r="ADV8" s="4"/>
      <c r="ADW8" s="4"/>
      <c r="ADX8" s="4"/>
      <c r="ADY8" s="4"/>
      <c r="ADZ8" s="4"/>
      <c r="AEA8" s="4"/>
      <c r="AEB8" s="4"/>
      <c r="AEC8" s="4"/>
      <c r="AED8" s="4"/>
      <c r="AEE8" s="4"/>
      <c r="AEF8" s="4"/>
      <c r="AEG8" s="4"/>
      <c r="AEH8" s="4"/>
      <c r="AEI8" s="4"/>
      <c r="AEJ8" s="4"/>
      <c r="AEK8" s="4"/>
      <c r="AEL8" s="4"/>
      <c r="AEM8" s="4"/>
      <c r="AEN8" s="4"/>
      <c r="AEO8" s="4"/>
      <c r="AEP8" s="4"/>
      <c r="AEQ8" s="4"/>
      <c r="AER8" s="4"/>
      <c r="AES8" s="4"/>
      <c r="AET8" s="4"/>
      <c r="AEU8" s="4"/>
      <c r="AEV8" s="4"/>
      <c r="AEW8" s="4"/>
      <c r="AEX8" s="4"/>
      <c r="AEY8" s="4"/>
      <c r="AEZ8" s="4"/>
      <c r="AFA8" s="4"/>
      <c r="AFB8" s="4"/>
      <c r="AFC8" s="4"/>
      <c r="AFD8" s="4"/>
      <c r="AFE8" s="4"/>
      <c r="AFF8" s="4"/>
      <c r="AFG8" s="4"/>
      <c r="AFH8" s="4"/>
      <c r="AFI8" s="4"/>
      <c r="AFJ8" s="4"/>
      <c r="AFK8" s="4"/>
      <c r="AFL8" s="4"/>
      <c r="AFM8" s="4"/>
      <c r="AFN8" s="4"/>
      <c r="AFO8" s="4"/>
      <c r="AFP8" s="4"/>
      <c r="AFQ8" s="4"/>
      <c r="AFR8" s="4"/>
      <c r="AFS8" s="4"/>
      <c r="AFT8" s="4"/>
      <c r="AFU8" s="4"/>
      <c r="AFV8" s="4"/>
      <c r="AFW8" s="4"/>
      <c r="AFX8" s="4"/>
      <c r="AFY8" s="4"/>
      <c r="AFZ8" s="4"/>
      <c r="AGA8" s="4"/>
      <c r="AGB8" s="4"/>
      <c r="AGC8" s="4"/>
      <c r="AGD8" s="4"/>
      <c r="AGE8" s="4"/>
      <c r="AGF8" s="4"/>
      <c r="AGG8" s="4"/>
      <c r="AGH8" s="4"/>
      <c r="AGI8" s="4"/>
      <c r="AGJ8" s="4"/>
      <c r="AGK8" s="4"/>
      <c r="AGL8" s="4"/>
      <c r="AGM8" s="4"/>
      <c r="AGN8" s="4"/>
      <c r="AGO8" s="4"/>
      <c r="AGP8" s="4"/>
      <c r="AGQ8" s="4"/>
      <c r="AGR8" s="4"/>
      <c r="AGS8" s="4"/>
      <c r="AGT8" s="4"/>
      <c r="AGU8" s="4"/>
      <c r="AGV8" s="4"/>
      <c r="AGW8" s="4"/>
      <c r="AGX8" s="4"/>
      <c r="AGY8" s="4"/>
      <c r="AGZ8" s="4"/>
      <c r="AHA8" s="4"/>
      <c r="AHB8" s="4"/>
      <c r="AHC8" s="4"/>
      <c r="AHD8" s="4"/>
      <c r="AHE8" s="4"/>
      <c r="AHF8" s="4"/>
      <c r="AHG8" s="4"/>
      <c r="AHH8" s="4"/>
      <c r="AHI8" s="4"/>
      <c r="AHJ8" s="4"/>
      <c r="AHK8" s="4"/>
      <c r="AHL8" s="4"/>
      <c r="AHM8" s="4"/>
      <c r="AHN8" s="4"/>
      <c r="AHO8" s="4"/>
      <c r="AHP8" s="4"/>
      <c r="AHQ8" s="4"/>
      <c r="AHR8" s="4"/>
      <c r="AHS8" s="4"/>
      <c r="AHT8" s="4"/>
      <c r="AHU8" s="4"/>
      <c r="AHV8" s="4"/>
      <c r="AHW8" s="4"/>
      <c r="AHX8" s="4"/>
      <c r="AHY8" s="4"/>
      <c r="AHZ8" s="4"/>
      <c r="AIA8" s="4"/>
      <c r="AIB8" s="4"/>
      <c r="AIC8" s="4"/>
      <c r="AID8" s="4"/>
      <c r="AIE8" s="4"/>
      <c r="AIF8" s="4"/>
      <c r="AIG8" s="4"/>
      <c r="AIH8" s="4"/>
      <c r="AII8" s="4"/>
      <c r="AIJ8" s="4"/>
      <c r="AIK8" s="4"/>
      <c r="AIL8" s="4"/>
      <c r="AIM8" s="4"/>
      <c r="AIN8" s="4"/>
      <c r="AIO8" s="4"/>
      <c r="AIP8" s="4"/>
      <c r="AIQ8" s="4"/>
      <c r="AIR8" s="4"/>
      <c r="AIS8" s="4"/>
      <c r="AIT8" s="4"/>
      <c r="AIU8" s="4"/>
      <c r="AIV8" s="4"/>
      <c r="AIW8" s="4"/>
      <c r="AIX8" s="4"/>
      <c r="AIY8" s="4"/>
      <c r="AIZ8" s="4"/>
      <c r="AJA8" s="4"/>
      <c r="AJB8" s="4"/>
      <c r="AJC8" s="4"/>
      <c r="AJD8" s="4"/>
      <c r="AJE8" s="4"/>
      <c r="AJF8" s="4"/>
      <c r="AJG8" s="4"/>
      <c r="AJH8" s="4"/>
      <c r="AJI8" s="4"/>
      <c r="AJJ8" s="4"/>
      <c r="AJK8" s="4"/>
      <c r="AJL8" s="4"/>
      <c r="AJM8" s="4"/>
      <c r="AJN8" s="4"/>
      <c r="AJO8" s="4"/>
      <c r="AJP8" s="4"/>
      <c r="AJQ8" s="4"/>
      <c r="AJR8" s="4"/>
      <c r="AJS8" s="4"/>
      <c r="AJT8" s="4"/>
      <c r="AJU8" s="4"/>
      <c r="AJV8" s="4"/>
      <c r="AJW8" s="4"/>
      <c r="AJX8" s="4"/>
      <c r="AJY8" s="4"/>
      <c r="AJZ8" s="4"/>
      <c r="AKA8" s="4"/>
      <c r="AKB8" s="4"/>
      <c r="AKC8" s="4"/>
      <c r="AKD8" s="4"/>
      <c r="AKE8" s="4"/>
      <c r="AKF8" s="4"/>
      <c r="AKG8" s="4"/>
      <c r="AKH8" s="4"/>
      <c r="AKI8" s="4"/>
      <c r="AKJ8" s="4"/>
      <c r="AKK8" s="4"/>
      <c r="AKL8" s="4"/>
      <c r="AKM8" s="4"/>
      <c r="AKN8" s="4"/>
      <c r="AKO8" s="4"/>
      <c r="AKP8" s="4"/>
      <c r="AKQ8" s="4"/>
      <c r="AKR8" s="4"/>
      <c r="AKS8" s="4"/>
      <c r="AKT8" s="4"/>
      <c r="AKU8" s="4"/>
      <c r="AKV8" s="4"/>
      <c r="AKW8" s="4"/>
      <c r="AKX8" s="4"/>
      <c r="XDS8" s="4"/>
      <c r="XDT8" s="4"/>
      <c r="XDU8" s="4"/>
      <c r="XDV8" s="4"/>
      <c r="XDW8" s="4"/>
      <c r="XDX8" s="4"/>
      <c r="XDY8" s="4"/>
      <c r="XDZ8" s="4"/>
      <c r="XEA8" s="4"/>
      <c r="XEB8" s="4"/>
      <c r="XEC8" s="4"/>
      <c r="XED8" s="4"/>
      <c r="XEE8" s="4"/>
      <c r="XEF8" s="4"/>
      <c r="XEG8" s="4"/>
      <c r="XEH8" s="4"/>
      <c r="XEI8" s="4"/>
      <c r="XEJ8" s="4"/>
      <c r="XEK8" s="4"/>
      <c r="XEL8" s="4"/>
      <c r="XEM8" s="4"/>
      <c r="XEN8" s="4"/>
      <c r="XEO8" s="4"/>
      <c r="XEP8" s="4"/>
      <c r="XEQ8" s="4"/>
      <c r="XER8" s="4"/>
      <c r="XES8" s="4"/>
      <c r="XET8" s="4"/>
      <c r="XEU8" s="4"/>
      <c r="XEV8" s="4"/>
      <c r="XEW8" s="4"/>
      <c r="XEX8" s="4"/>
      <c r="XEY8" s="4"/>
      <c r="XEZ8" s="4"/>
      <c r="XFA8" s="4"/>
      <c r="XFB8" s="4"/>
      <c r="XFC8" s="4"/>
    </row>
    <row r="9" spans="1:986 16347:16383" s="14" customFormat="1" ht="84" customHeight="1">
      <c r="A9" s="120" t="s">
        <v>343</v>
      </c>
      <c r="B9" s="8">
        <f>SUM(C9:I9)</f>
        <v>1230</v>
      </c>
      <c r="C9" s="8">
        <f>SUM(B20)</f>
        <v>519</v>
      </c>
      <c r="D9" s="8">
        <f>SUM(B30)</f>
        <v>142</v>
      </c>
      <c r="E9" s="8">
        <f>SUM(B39)</f>
        <v>47</v>
      </c>
      <c r="F9" s="8">
        <f>SUM(B45)</f>
        <v>173</v>
      </c>
      <c r="G9" s="8">
        <f>SUM(B53)</f>
        <v>9</v>
      </c>
      <c r="H9" s="21">
        <f>SUM(B61)</f>
        <v>217</v>
      </c>
      <c r="I9" s="12">
        <f>SUM(B69)</f>
        <v>123</v>
      </c>
    </row>
    <row r="10" spans="1:986 16347:16383" s="14" customFormat="1" ht="82.5" customHeight="1">
      <c r="A10" s="120" t="s">
        <v>344</v>
      </c>
      <c r="B10" s="8">
        <f>SUM(C10:I10)</f>
        <v>12</v>
      </c>
      <c r="C10" s="12">
        <v>5</v>
      </c>
      <c r="D10" s="12">
        <v>2</v>
      </c>
      <c r="E10" s="12">
        <v>0</v>
      </c>
      <c r="F10" s="12">
        <v>1</v>
      </c>
      <c r="G10" s="12">
        <v>0</v>
      </c>
      <c r="H10" s="23">
        <v>3</v>
      </c>
      <c r="I10" s="12">
        <v>1</v>
      </c>
    </row>
    <row r="11" spans="1:986 16347:16383" ht="14.2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4"/>
      <c r="NI11" s="4"/>
      <c r="NJ11" s="4"/>
      <c r="NK11" s="4"/>
      <c r="NL11" s="4"/>
      <c r="NM11" s="4"/>
      <c r="NN11" s="4"/>
      <c r="NO11" s="4"/>
      <c r="NP11" s="4"/>
      <c r="NQ11" s="4"/>
      <c r="NR11" s="4"/>
      <c r="NS11" s="4"/>
      <c r="NT11" s="4"/>
      <c r="NU11" s="4"/>
      <c r="NV11" s="4"/>
      <c r="NW11" s="4"/>
      <c r="NX11" s="4"/>
      <c r="NY11" s="4"/>
      <c r="NZ11" s="4"/>
      <c r="OA11" s="4"/>
      <c r="OB11" s="4"/>
      <c r="OC11" s="4"/>
      <c r="OD11" s="4"/>
      <c r="OE11" s="4"/>
      <c r="OF11" s="4"/>
      <c r="OG11" s="4"/>
      <c r="OH11" s="4"/>
      <c r="OI11" s="4"/>
      <c r="OJ11" s="4"/>
      <c r="OK11" s="4"/>
      <c r="OL11" s="4"/>
      <c r="OM11" s="4"/>
      <c r="ON11" s="4"/>
      <c r="OO11" s="4"/>
      <c r="OP11" s="4"/>
      <c r="OQ11" s="4"/>
      <c r="OR11" s="4"/>
      <c r="OS11" s="4"/>
      <c r="OT11" s="4"/>
      <c r="OU11" s="4"/>
      <c r="OV11" s="4"/>
      <c r="OW11" s="4"/>
      <c r="OX11" s="4"/>
      <c r="OY11" s="4"/>
      <c r="OZ11" s="4"/>
      <c r="PA11" s="4"/>
      <c r="PB11" s="4"/>
      <c r="PC11" s="4"/>
      <c r="PD11" s="4"/>
      <c r="PE11" s="4"/>
      <c r="PF11" s="4"/>
      <c r="PG11" s="4"/>
      <c r="PH11" s="4"/>
      <c r="PI11" s="4"/>
      <c r="PJ11" s="4"/>
      <c r="PK11" s="4"/>
      <c r="PL11" s="4"/>
      <c r="PM11" s="4"/>
      <c r="PN11" s="4"/>
      <c r="PO11" s="4"/>
      <c r="PP11" s="4"/>
      <c r="PQ11" s="4"/>
      <c r="PR11" s="4"/>
      <c r="PS11" s="4"/>
      <c r="PT11" s="4"/>
      <c r="PU11" s="4"/>
      <c r="PV11" s="4"/>
      <c r="PW11" s="4"/>
      <c r="PX11" s="4"/>
      <c r="PY11" s="4"/>
      <c r="PZ11" s="4"/>
      <c r="QA11" s="4"/>
      <c r="QB11" s="4"/>
      <c r="QC11" s="4"/>
      <c r="QD11" s="4"/>
      <c r="QE11" s="4"/>
      <c r="QF11" s="4"/>
      <c r="QG11" s="4"/>
      <c r="QH11" s="4"/>
      <c r="QI11" s="4"/>
      <c r="QJ11" s="4"/>
      <c r="QK11" s="4"/>
      <c r="QL11" s="4"/>
      <c r="QM11" s="4"/>
      <c r="QN11" s="4"/>
      <c r="QO11" s="4"/>
      <c r="QP11" s="4"/>
      <c r="QQ11" s="4"/>
      <c r="QR11" s="4"/>
      <c r="QS11" s="4"/>
      <c r="QT11" s="4"/>
      <c r="QU11" s="4"/>
      <c r="QV11" s="4"/>
      <c r="QW11" s="4"/>
      <c r="QX11" s="4"/>
      <c r="QY11" s="4"/>
      <c r="QZ11" s="4"/>
      <c r="RA11" s="4"/>
      <c r="RB11" s="4"/>
      <c r="RC11" s="4"/>
      <c r="RD11" s="4"/>
      <c r="RE11" s="4"/>
      <c r="RF11" s="4"/>
      <c r="RG11" s="4"/>
      <c r="RH11" s="4"/>
      <c r="RI11" s="4"/>
      <c r="RJ11" s="4"/>
      <c r="RK11" s="4"/>
      <c r="RL11" s="4"/>
      <c r="RM11" s="4"/>
      <c r="RN11" s="4"/>
      <c r="RO11" s="4"/>
      <c r="RP11" s="4"/>
      <c r="RQ11" s="4"/>
      <c r="RR11" s="4"/>
      <c r="RS11" s="4"/>
      <c r="RT11" s="4"/>
      <c r="RU11" s="4"/>
      <c r="RV11" s="4"/>
      <c r="RW11" s="4"/>
      <c r="RX11" s="4"/>
      <c r="RY11" s="4"/>
      <c r="RZ11" s="4"/>
      <c r="SA11" s="4"/>
      <c r="SB11" s="4"/>
      <c r="SC11" s="4"/>
      <c r="SD11" s="4"/>
      <c r="SE11" s="4"/>
      <c r="SF11" s="4"/>
      <c r="SG11" s="4"/>
      <c r="SH11" s="4"/>
      <c r="SI11" s="4"/>
      <c r="SJ11" s="4"/>
      <c r="SK11" s="4"/>
      <c r="SL11" s="4"/>
      <c r="SM11" s="4"/>
      <c r="SN11" s="4"/>
      <c r="SO11" s="4"/>
      <c r="SP11" s="4"/>
      <c r="SQ11" s="4"/>
      <c r="SR11" s="4"/>
      <c r="SS11" s="4"/>
      <c r="ST11" s="4"/>
      <c r="SU11" s="4"/>
      <c r="SV11" s="4"/>
      <c r="SW11" s="4"/>
      <c r="SX11" s="4"/>
      <c r="SY11" s="4"/>
      <c r="SZ11" s="4"/>
      <c r="TA11" s="4"/>
      <c r="TB11" s="4"/>
      <c r="TC11" s="4"/>
      <c r="TD11" s="4"/>
      <c r="TE11" s="4"/>
      <c r="TF11" s="4"/>
      <c r="TG11" s="4"/>
      <c r="TH11" s="4"/>
      <c r="TI11" s="4"/>
      <c r="TJ11" s="4"/>
      <c r="TK11" s="4"/>
      <c r="TL11" s="4"/>
      <c r="TM11" s="4"/>
      <c r="TN11" s="4"/>
      <c r="TO11" s="4"/>
      <c r="TP11" s="4"/>
      <c r="TQ11" s="4"/>
      <c r="TR11" s="4"/>
      <c r="TS11" s="4"/>
      <c r="TT11" s="4"/>
      <c r="TU11" s="4"/>
      <c r="TV11" s="4"/>
      <c r="TW11" s="4"/>
      <c r="TX11" s="4"/>
      <c r="TY11" s="4"/>
      <c r="TZ11" s="4"/>
      <c r="UA11" s="4"/>
      <c r="UB11" s="4"/>
      <c r="UC11" s="4"/>
      <c r="UD11" s="4"/>
      <c r="UE11" s="4"/>
      <c r="UF11" s="4"/>
      <c r="UG11" s="4"/>
      <c r="UH11" s="4"/>
      <c r="UI11" s="4"/>
      <c r="UJ11" s="4"/>
      <c r="UK11" s="4"/>
      <c r="UL11" s="4"/>
      <c r="UM11" s="4"/>
      <c r="UN11" s="4"/>
      <c r="UO11" s="4"/>
      <c r="UP11" s="4"/>
      <c r="UQ11" s="4"/>
      <c r="UR11" s="4"/>
      <c r="US11" s="4"/>
      <c r="UT11" s="4"/>
      <c r="UU11" s="4"/>
      <c r="UV11" s="4"/>
      <c r="UW11" s="4"/>
      <c r="UX11" s="4"/>
      <c r="UY11" s="4"/>
      <c r="UZ11" s="4"/>
      <c r="VA11" s="4"/>
      <c r="VB11" s="4"/>
      <c r="VC11" s="4"/>
      <c r="VD11" s="4"/>
      <c r="VE11" s="4"/>
      <c r="VF11" s="4"/>
      <c r="VG11" s="4"/>
      <c r="VH11" s="4"/>
      <c r="VI11" s="4"/>
      <c r="VJ11" s="4"/>
      <c r="VK11" s="4"/>
      <c r="VL11" s="4"/>
      <c r="VM11" s="4"/>
      <c r="VN11" s="4"/>
      <c r="VO11" s="4"/>
      <c r="VP11" s="4"/>
      <c r="VQ11" s="4"/>
      <c r="VR11" s="4"/>
      <c r="VS11" s="4"/>
      <c r="VT11" s="4"/>
      <c r="VU11" s="4"/>
      <c r="VV11" s="4"/>
      <c r="VW11" s="4"/>
      <c r="VX11" s="4"/>
      <c r="VY11" s="4"/>
      <c r="VZ11" s="4"/>
      <c r="WA11" s="4"/>
      <c r="WB11" s="4"/>
      <c r="WC11" s="4"/>
      <c r="WD11" s="4"/>
      <c r="WE11" s="4"/>
      <c r="WF11" s="4"/>
      <c r="WG11" s="4"/>
      <c r="WH11" s="4"/>
      <c r="WI11" s="4"/>
      <c r="WJ11" s="4"/>
      <c r="WK11" s="4"/>
      <c r="WL11" s="4"/>
      <c r="WM11" s="4"/>
      <c r="WN11" s="4"/>
      <c r="WO11" s="4"/>
      <c r="WP11" s="4"/>
      <c r="WQ11" s="4"/>
      <c r="WR11" s="4"/>
      <c r="WS11" s="4"/>
      <c r="WT11" s="4"/>
      <c r="WU11" s="4"/>
      <c r="WV11" s="4"/>
      <c r="WW11" s="4"/>
      <c r="WX11" s="4"/>
      <c r="WY11" s="4"/>
      <c r="WZ11" s="4"/>
      <c r="XA11" s="4"/>
      <c r="XB11" s="4"/>
      <c r="XC11" s="4"/>
      <c r="XD11" s="4"/>
      <c r="XE11" s="4"/>
      <c r="XF11" s="4"/>
      <c r="XG11" s="4"/>
      <c r="XH11" s="4"/>
      <c r="XI11" s="4"/>
      <c r="XJ11" s="4"/>
      <c r="XK11" s="4"/>
      <c r="XL11" s="4"/>
      <c r="XM11" s="4"/>
      <c r="XN11" s="4"/>
      <c r="XO11" s="4"/>
      <c r="XP11" s="4"/>
      <c r="XQ11" s="4"/>
      <c r="XR11" s="4"/>
      <c r="XS11" s="4"/>
      <c r="XT11" s="4"/>
      <c r="XU11" s="4"/>
      <c r="XV11" s="4"/>
      <c r="XW11" s="4"/>
      <c r="XX11" s="4"/>
      <c r="XY11" s="4"/>
      <c r="XZ11" s="4"/>
      <c r="YA11" s="4"/>
      <c r="YB11" s="4"/>
      <c r="YC11" s="4"/>
      <c r="YD11" s="4"/>
      <c r="YE11" s="4"/>
      <c r="YF11" s="4"/>
      <c r="YG11" s="4"/>
      <c r="YH11" s="4"/>
      <c r="YI11" s="4"/>
      <c r="YJ11" s="4"/>
      <c r="YK11" s="4"/>
      <c r="YL11" s="4"/>
      <c r="YM11" s="4"/>
      <c r="YN11" s="4"/>
      <c r="YO11" s="4"/>
      <c r="YP11" s="4"/>
      <c r="YQ11" s="4"/>
      <c r="YR11" s="4"/>
      <c r="YS11" s="4"/>
      <c r="YT11" s="4"/>
      <c r="YU11" s="4"/>
      <c r="YV11" s="4"/>
      <c r="YW11" s="4"/>
      <c r="YX11" s="4"/>
      <c r="YY11" s="4"/>
      <c r="YZ11" s="4"/>
      <c r="ZA11" s="4"/>
      <c r="ZB11" s="4"/>
      <c r="ZC11" s="4"/>
      <c r="ZD11" s="4"/>
      <c r="ZE11" s="4"/>
      <c r="ZF11" s="4"/>
      <c r="ZG11" s="4"/>
      <c r="ZH11" s="4"/>
      <c r="ZI11" s="4"/>
      <c r="ZJ11" s="4"/>
      <c r="ZK11" s="4"/>
      <c r="ZL11" s="4"/>
      <c r="ZM11" s="4"/>
      <c r="ZN11" s="4"/>
      <c r="ZO11" s="4"/>
      <c r="ZP11" s="4"/>
      <c r="ZQ11" s="4"/>
      <c r="ZR11" s="4"/>
      <c r="ZS11" s="4"/>
      <c r="ZT11" s="4"/>
      <c r="ZU11" s="4"/>
      <c r="ZV11" s="4"/>
      <c r="ZW11" s="4"/>
      <c r="ZX11" s="4"/>
      <c r="ZY11" s="4"/>
      <c r="ZZ11" s="4"/>
      <c r="AAA11" s="4"/>
      <c r="AAB11" s="4"/>
      <c r="AAC11" s="4"/>
      <c r="AAD11" s="4"/>
      <c r="AAE11" s="4"/>
      <c r="AAF11" s="4"/>
      <c r="AAG11" s="4"/>
      <c r="AAH11" s="4"/>
      <c r="AAI11" s="4"/>
      <c r="AAJ11" s="4"/>
      <c r="AAK11" s="4"/>
      <c r="AAL11" s="4"/>
      <c r="AAM11" s="4"/>
      <c r="AAN11" s="4"/>
      <c r="AAO11" s="4"/>
      <c r="AAP11" s="4"/>
      <c r="AAQ11" s="4"/>
      <c r="AAR11" s="4"/>
      <c r="AAS11" s="4"/>
      <c r="AAT11" s="4"/>
      <c r="AAU11" s="4"/>
      <c r="AAV11" s="4"/>
      <c r="AAW11" s="4"/>
      <c r="AAX11" s="4"/>
      <c r="AAY11" s="4"/>
      <c r="AAZ11" s="4"/>
      <c r="ABA11" s="4"/>
      <c r="ABB11" s="4"/>
      <c r="ABC11" s="4"/>
      <c r="ABD11" s="4"/>
      <c r="ABE11" s="4"/>
      <c r="ABF11" s="4"/>
      <c r="ABG11" s="4"/>
      <c r="ABH11" s="4"/>
      <c r="ABI11" s="4"/>
      <c r="ABJ11" s="4"/>
      <c r="ABK11" s="4"/>
      <c r="ABL11" s="4"/>
      <c r="ABM11" s="4"/>
      <c r="ABN11" s="4"/>
      <c r="ABO11" s="4"/>
      <c r="ABP11" s="4"/>
      <c r="ABQ11" s="4"/>
      <c r="ABR11" s="4"/>
      <c r="ABS11" s="4"/>
      <c r="ABT11" s="4"/>
      <c r="ABU11" s="4"/>
      <c r="ABV11" s="4"/>
      <c r="ABW11" s="4"/>
      <c r="ABX11" s="4"/>
      <c r="ABY11" s="4"/>
      <c r="ABZ11" s="4"/>
      <c r="ACA11" s="4"/>
      <c r="ACB11" s="4"/>
      <c r="ACC11" s="4"/>
      <c r="ACD11" s="4"/>
      <c r="ACE11" s="4"/>
      <c r="ACF11" s="4"/>
      <c r="ACG11" s="4"/>
      <c r="ACH11" s="4"/>
      <c r="ACI11" s="4"/>
      <c r="ACJ11" s="4"/>
      <c r="ACK11" s="4"/>
      <c r="ACL11" s="4"/>
      <c r="ACM11" s="4"/>
      <c r="ACN11" s="4"/>
      <c r="ACO11" s="4"/>
      <c r="ACP11" s="4"/>
      <c r="ACQ11" s="4"/>
      <c r="ACR11" s="4"/>
      <c r="ACS11" s="4"/>
      <c r="ACT11" s="4"/>
      <c r="ACU11" s="4"/>
      <c r="ACV11" s="4"/>
      <c r="ACW11" s="4"/>
      <c r="ACX11" s="4"/>
      <c r="ACY11" s="4"/>
      <c r="ACZ11" s="4"/>
      <c r="ADA11" s="4"/>
      <c r="ADB11" s="4"/>
      <c r="ADC11" s="4"/>
      <c r="ADD11" s="4"/>
      <c r="ADE11" s="4"/>
      <c r="ADF11" s="4"/>
      <c r="ADG11" s="4"/>
      <c r="ADH11" s="4"/>
      <c r="ADI11" s="4"/>
      <c r="ADJ11" s="4"/>
      <c r="ADK11" s="4"/>
      <c r="ADL11" s="4"/>
      <c r="ADM11" s="4"/>
      <c r="ADN11" s="4"/>
      <c r="ADO11" s="4"/>
      <c r="ADP11" s="4"/>
      <c r="ADQ11" s="4"/>
      <c r="ADR11" s="4"/>
      <c r="ADS11" s="4"/>
      <c r="ADT11" s="4"/>
      <c r="ADU11" s="4"/>
      <c r="ADV11" s="4"/>
      <c r="ADW11" s="4"/>
      <c r="ADX11" s="4"/>
      <c r="ADY11" s="4"/>
      <c r="ADZ11" s="4"/>
      <c r="AEA11" s="4"/>
      <c r="AEB11" s="4"/>
      <c r="AEC11" s="4"/>
      <c r="AED11" s="4"/>
      <c r="AEE11" s="4"/>
      <c r="AEF11" s="4"/>
      <c r="AEG11" s="4"/>
      <c r="AEH11" s="4"/>
      <c r="AEI11" s="4"/>
      <c r="AEJ11" s="4"/>
      <c r="AEK11" s="4"/>
      <c r="AEL11" s="4"/>
      <c r="AEM11" s="4"/>
      <c r="AEN11" s="4"/>
      <c r="AEO11" s="4"/>
      <c r="AEP11" s="4"/>
      <c r="AEQ11" s="4"/>
      <c r="AER11" s="4"/>
      <c r="AES11" s="4"/>
      <c r="AET11" s="4"/>
      <c r="AEU11" s="4"/>
      <c r="AEV11" s="4"/>
      <c r="AEW11" s="4"/>
      <c r="AEX11" s="4"/>
      <c r="AEY11" s="4"/>
      <c r="AEZ11" s="4"/>
      <c r="AFA11" s="4"/>
      <c r="AFB11" s="4"/>
      <c r="AFC11" s="4"/>
      <c r="AFD11" s="4"/>
      <c r="AFE11" s="4"/>
      <c r="AFF11" s="4"/>
      <c r="AFG11" s="4"/>
      <c r="AFH11" s="4"/>
      <c r="AFI11" s="4"/>
      <c r="AFJ11" s="4"/>
      <c r="AFK11" s="4"/>
      <c r="AFL11" s="4"/>
      <c r="AFM11" s="4"/>
      <c r="AFN11" s="4"/>
      <c r="AFO11" s="4"/>
      <c r="AFP11" s="4"/>
      <c r="AFQ11" s="4"/>
      <c r="AFR11" s="4"/>
      <c r="AFS11" s="4"/>
      <c r="AFT11" s="4"/>
      <c r="AFU11" s="4"/>
      <c r="AFV11" s="4"/>
      <c r="AFW11" s="4"/>
      <c r="AFX11" s="4"/>
      <c r="AFY11" s="4"/>
      <c r="AFZ11" s="4"/>
      <c r="AGA11" s="4"/>
      <c r="AGB11" s="4"/>
      <c r="AGC11" s="4"/>
      <c r="AGD11" s="4"/>
      <c r="AGE11" s="4"/>
      <c r="AGF11" s="4"/>
      <c r="AGG11" s="4"/>
      <c r="AGH11" s="4"/>
      <c r="AGI11" s="4"/>
      <c r="AGJ11" s="4"/>
      <c r="AGK11" s="4"/>
      <c r="AGL11" s="4"/>
      <c r="AGM11" s="4"/>
      <c r="AGN11" s="4"/>
      <c r="AGO11" s="4"/>
      <c r="AGP11" s="4"/>
      <c r="AGQ11" s="4"/>
      <c r="AGR11" s="4"/>
      <c r="AGS11" s="4"/>
      <c r="AGT11" s="4"/>
      <c r="AGU11" s="4"/>
      <c r="AGV11" s="4"/>
      <c r="AGW11" s="4"/>
      <c r="AGX11" s="4"/>
      <c r="AGY11" s="4"/>
      <c r="AGZ11" s="4"/>
      <c r="AHA11" s="4"/>
      <c r="AHB11" s="4"/>
      <c r="AHC11" s="4"/>
      <c r="AHD11" s="4"/>
      <c r="AHE11" s="4"/>
      <c r="AHF11" s="4"/>
      <c r="AHG11" s="4"/>
      <c r="AHH11" s="4"/>
      <c r="AHI11" s="4"/>
      <c r="AHJ11" s="4"/>
      <c r="AHK11" s="4"/>
      <c r="AHL11" s="4"/>
      <c r="AHM11" s="4"/>
      <c r="AHN11" s="4"/>
      <c r="AHO11" s="4"/>
      <c r="AHP11" s="4"/>
      <c r="AHQ11" s="4"/>
      <c r="AHR11" s="4"/>
      <c r="AHS11" s="4"/>
      <c r="AHT11" s="4"/>
      <c r="AHU11" s="4"/>
      <c r="AHV11" s="4"/>
      <c r="AHW11" s="4"/>
      <c r="AHX11" s="4"/>
      <c r="AHY11" s="4"/>
      <c r="AHZ11" s="4"/>
      <c r="AIA11" s="4"/>
      <c r="AIB11" s="4"/>
      <c r="AIC11" s="4"/>
      <c r="AID11" s="4"/>
      <c r="AIE11" s="4"/>
      <c r="AIF11" s="4"/>
      <c r="AIG11" s="4"/>
      <c r="AIH11" s="4"/>
      <c r="AII11" s="4"/>
      <c r="AIJ11" s="4"/>
      <c r="AIK11" s="4"/>
      <c r="AIL11" s="4"/>
      <c r="AIM11" s="4"/>
      <c r="AIN11" s="4"/>
      <c r="AIO11" s="4"/>
      <c r="AIP11" s="4"/>
      <c r="AIQ11" s="4"/>
      <c r="AIR11" s="4"/>
      <c r="AIS11" s="4"/>
      <c r="AIT11" s="4"/>
      <c r="AIU11" s="4"/>
      <c r="AIV11" s="4"/>
      <c r="AIW11" s="4"/>
      <c r="AIX11" s="4"/>
      <c r="AIY11" s="4"/>
      <c r="AIZ11" s="4"/>
      <c r="AJA11" s="4"/>
      <c r="AJB11" s="4"/>
      <c r="AJC11" s="4"/>
      <c r="AJD11" s="4"/>
      <c r="AJE11" s="4"/>
      <c r="AJF11" s="4"/>
      <c r="AJG11" s="4"/>
      <c r="AJH11" s="4"/>
      <c r="AJI11" s="4"/>
      <c r="AJJ11" s="4"/>
      <c r="AJK11" s="4"/>
      <c r="AJL11" s="4"/>
      <c r="AJM11" s="4"/>
      <c r="AJN11" s="4"/>
      <c r="AJO11" s="4"/>
      <c r="AJP11" s="4"/>
      <c r="AJQ11" s="4"/>
      <c r="AJR11" s="4"/>
      <c r="AJS11" s="4"/>
      <c r="AJT11" s="4"/>
      <c r="AJU11" s="4"/>
      <c r="AJV11" s="4"/>
      <c r="AJW11" s="4"/>
      <c r="AJX11" s="4"/>
      <c r="AJY11" s="4"/>
      <c r="AJZ11" s="4"/>
      <c r="AKA11" s="4"/>
      <c r="AKB11" s="4"/>
      <c r="AKC11" s="4"/>
      <c r="AKD11" s="4"/>
      <c r="AKE11" s="4"/>
      <c r="AKF11" s="4"/>
      <c r="AKG11" s="4"/>
      <c r="AKH11" s="4"/>
      <c r="AKI11" s="4"/>
      <c r="AKJ11" s="4"/>
      <c r="AKK11" s="4"/>
      <c r="AKL11" s="4"/>
      <c r="AKM11" s="4"/>
      <c r="AKN11" s="4"/>
      <c r="AKO11" s="4"/>
      <c r="AKP11" s="4"/>
      <c r="AKQ11" s="4"/>
      <c r="AKR11" s="4"/>
      <c r="AKS11" s="4"/>
      <c r="AKT11" s="4"/>
      <c r="AKU11" s="4"/>
      <c r="AKV11" s="4"/>
      <c r="AKW11" s="4"/>
      <c r="AKX11" s="4"/>
      <c r="XDS11" s="4"/>
      <c r="XDT11" s="4"/>
      <c r="XDU11" s="4"/>
      <c r="XDV11" s="4"/>
      <c r="XDW11" s="4"/>
      <c r="XDX11" s="4"/>
      <c r="XDY11" s="4"/>
      <c r="XDZ11" s="4"/>
      <c r="XEA11" s="4"/>
      <c r="XEB11" s="4"/>
      <c r="XEC11" s="4"/>
      <c r="XED11" s="4"/>
      <c r="XEE11" s="4"/>
      <c r="XEF11" s="4"/>
      <c r="XEG11" s="4"/>
      <c r="XEH11" s="4"/>
      <c r="XEI11" s="4"/>
      <c r="XEJ11" s="4"/>
      <c r="XEK11" s="4"/>
      <c r="XEL11" s="4"/>
      <c r="XEM11" s="4"/>
      <c r="XEN11" s="4"/>
      <c r="XEO11" s="4"/>
      <c r="XEP11" s="4"/>
      <c r="XEQ11" s="4"/>
      <c r="XER11" s="4"/>
      <c r="XES11" s="4"/>
      <c r="XET11" s="4"/>
      <c r="XEU11" s="4"/>
      <c r="XEV11" s="4"/>
      <c r="XEW11" s="4"/>
      <c r="XEX11" s="4"/>
      <c r="XEY11" s="4"/>
      <c r="XEZ11" s="4"/>
      <c r="XFA11" s="4"/>
      <c r="XFB11" s="4"/>
      <c r="XFC11" s="4"/>
    </row>
    <row r="12" spans="1:986 16347:16383" ht="15" hidden="1" customHeight="1">
      <c r="A12" s="15"/>
      <c r="B12" s="14"/>
      <c r="C12" s="14"/>
      <c r="D12" s="14"/>
      <c r="E12" s="14"/>
      <c r="F12" s="14"/>
      <c r="G12" s="14"/>
      <c r="H12" s="1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4"/>
      <c r="NI12" s="4"/>
      <c r="NJ12" s="4"/>
      <c r="NK12" s="4"/>
      <c r="NL12" s="4"/>
      <c r="NM12" s="4"/>
      <c r="NN12" s="4"/>
      <c r="NO12" s="4"/>
      <c r="NP12" s="4"/>
      <c r="NQ12" s="4"/>
      <c r="NR12" s="4"/>
      <c r="NS12" s="4"/>
      <c r="NT12" s="4"/>
      <c r="NU12" s="4"/>
      <c r="NV12" s="4"/>
      <c r="NW12" s="4"/>
      <c r="NX12" s="4"/>
      <c r="NY12" s="4"/>
      <c r="NZ12" s="4"/>
      <c r="OA12" s="4"/>
      <c r="OB12" s="4"/>
      <c r="OC12" s="4"/>
      <c r="OD12" s="4"/>
      <c r="OE12" s="4"/>
      <c r="OF12" s="4"/>
      <c r="OG12" s="4"/>
      <c r="OH12" s="4"/>
      <c r="OI12" s="4"/>
      <c r="OJ12" s="4"/>
      <c r="OK12" s="4"/>
      <c r="OL12" s="4"/>
      <c r="OM12" s="4"/>
      <c r="ON12" s="4"/>
      <c r="OO12" s="4"/>
      <c r="OP12" s="4"/>
      <c r="OQ12" s="4"/>
      <c r="OR12" s="4"/>
      <c r="OS12" s="4"/>
      <c r="OT12" s="4"/>
      <c r="OU12" s="4"/>
      <c r="OV12" s="4"/>
      <c r="OW12" s="4"/>
      <c r="OX12" s="4"/>
      <c r="OY12" s="4"/>
      <c r="OZ12" s="4"/>
      <c r="PA12" s="4"/>
      <c r="PB12" s="4"/>
      <c r="PC12" s="4"/>
      <c r="PD12" s="4"/>
      <c r="PE12" s="4"/>
      <c r="PF12" s="4"/>
      <c r="PG12" s="4"/>
      <c r="PH12" s="4"/>
      <c r="PI12" s="4"/>
      <c r="PJ12" s="4"/>
      <c r="PK12" s="4"/>
      <c r="PL12" s="4"/>
      <c r="PM12" s="4"/>
      <c r="PN12" s="4"/>
      <c r="PO12" s="4"/>
      <c r="PP12" s="4"/>
      <c r="PQ12" s="4"/>
      <c r="PR12" s="4"/>
      <c r="PS12" s="4"/>
      <c r="PT12" s="4"/>
      <c r="PU12" s="4"/>
      <c r="PV12" s="4"/>
      <c r="PW12" s="4"/>
      <c r="PX12" s="4"/>
      <c r="PY12" s="4"/>
      <c r="PZ12" s="4"/>
      <c r="QA12" s="4"/>
      <c r="QB12" s="4"/>
      <c r="QC12" s="4"/>
      <c r="QD12" s="4"/>
      <c r="QE12" s="4"/>
      <c r="QF12" s="4"/>
      <c r="QG12" s="4"/>
      <c r="QH12" s="4"/>
      <c r="QI12" s="4"/>
      <c r="QJ12" s="4"/>
      <c r="QK12" s="4"/>
      <c r="QL12" s="4"/>
      <c r="QM12" s="4"/>
      <c r="QN12" s="4"/>
      <c r="QO12" s="4"/>
      <c r="QP12" s="4"/>
      <c r="QQ12" s="4"/>
      <c r="QR12" s="4"/>
      <c r="QS12" s="4"/>
      <c r="QT12" s="4"/>
      <c r="QU12" s="4"/>
      <c r="QV12" s="4"/>
      <c r="QW12" s="4"/>
      <c r="QX12" s="4"/>
      <c r="QY12" s="4"/>
      <c r="QZ12" s="4"/>
      <c r="RA12" s="4"/>
      <c r="RB12" s="4"/>
      <c r="RC12" s="4"/>
      <c r="RD12" s="4"/>
      <c r="RE12" s="4"/>
      <c r="RF12" s="4"/>
      <c r="RG12" s="4"/>
      <c r="RH12" s="4"/>
      <c r="RI12" s="4"/>
      <c r="RJ12" s="4"/>
      <c r="RK12" s="4"/>
      <c r="RL12" s="4"/>
      <c r="RM12" s="4"/>
      <c r="RN12" s="4"/>
      <c r="RO12" s="4"/>
      <c r="RP12" s="4"/>
      <c r="RQ12" s="4"/>
      <c r="RR12" s="4"/>
      <c r="RS12" s="4"/>
      <c r="RT12" s="4"/>
      <c r="RU12" s="4"/>
      <c r="RV12" s="4"/>
      <c r="RW12" s="4"/>
      <c r="RX12" s="4"/>
      <c r="RY12" s="4"/>
      <c r="RZ12" s="4"/>
      <c r="SA12" s="4"/>
      <c r="SB12" s="4"/>
      <c r="SC12" s="4"/>
      <c r="SD12" s="4"/>
      <c r="SE12" s="4"/>
      <c r="SF12" s="4"/>
      <c r="SG12" s="4"/>
      <c r="SH12" s="4"/>
      <c r="SI12" s="4"/>
      <c r="SJ12" s="4"/>
      <c r="SK12" s="4"/>
      <c r="SL12" s="4"/>
      <c r="SM12" s="4"/>
      <c r="SN12" s="4"/>
      <c r="SO12" s="4"/>
      <c r="SP12" s="4"/>
      <c r="SQ12" s="4"/>
      <c r="SR12" s="4"/>
      <c r="SS12" s="4"/>
      <c r="ST12" s="4"/>
      <c r="SU12" s="4"/>
      <c r="SV12" s="4"/>
      <c r="SW12" s="4"/>
      <c r="SX12" s="4"/>
      <c r="SY12" s="4"/>
      <c r="SZ12" s="4"/>
      <c r="TA12" s="4"/>
      <c r="TB12" s="4"/>
      <c r="TC12" s="4"/>
      <c r="TD12" s="4"/>
      <c r="TE12" s="4"/>
      <c r="TF12" s="4"/>
      <c r="TG12" s="4"/>
      <c r="TH12" s="4"/>
      <c r="TI12" s="4"/>
      <c r="TJ12" s="4"/>
      <c r="TK12" s="4"/>
      <c r="TL12" s="4"/>
      <c r="TM12" s="4"/>
      <c r="TN12" s="4"/>
      <c r="TO12" s="4"/>
      <c r="TP12" s="4"/>
      <c r="TQ12" s="4"/>
      <c r="TR12" s="4"/>
      <c r="TS12" s="4"/>
      <c r="TT12" s="4"/>
      <c r="TU12" s="4"/>
      <c r="TV12" s="4"/>
      <c r="TW12" s="4"/>
      <c r="TX12" s="4"/>
      <c r="TY12" s="4"/>
      <c r="TZ12" s="4"/>
      <c r="UA12" s="4"/>
      <c r="UB12" s="4"/>
      <c r="UC12" s="4"/>
      <c r="UD12" s="4"/>
      <c r="UE12" s="4"/>
      <c r="UF12" s="4"/>
      <c r="UG12" s="4"/>
      <c r="UH12" s="4"/>
      <c r="UI12" s="4"/>
      <c r="UJ12" s="4"/>
      <c r="UK12" s="4"/>
      <c r="UL12" s="4"/>
      <c r="UM12" s="4"/>
      <c r="UN12" s="4"/>
      <c r="UO12" s="4"/>
      <c r="UP12" s="4"/>
      <c r="UQ12" s="4"/>
      <c r="UR12" s="4"/>
      <c r="US12" s="4"/>
      <c r="UT12" s="4"/>
      <c r="UU12" s="4"/>
      <c r="UV12" s="4"/>
      <c r="UW12" s="4"/>
      <c r="UX12" s="4"/>
      <c r="UY12" s="4"/>
      <c r="UZ12" s="4"/>
      <c r="VA12" s="4"/>
      <c r="VB12" s="4"/>
      <c r="VC12" s="4"/>
      <c r="VD12" s="4"/>
      <c r="VE12" s="4"/>
      <c r="VF12" s="4"/>
      <c r="VG12" s="4"/>
      <c r="VH12" s="4"/>
      <c r="VI12" s="4"/>
      <c r="VJ12" s="4"/>
      <c r="VK12" s="4"/>
      <c r="VL12" s="4"/>
      <c r="VM12" s="4"/>
      <c r="VN12" s="4"/>
      <c r="VO12" s="4"/>
      <c r="VP12" s="4"/>
      <c r="VQ12" s="4"/>
      <c r="VR12" s="4"/>
      <c r="VS12" s="4"/>
      <c r="VT12" s="4"/>
      <c r="VU12" s="4"/>
      <c r="VV12" s="4"/>
      <c r="VW12" s="4"/>
      <c r="VX12" s="4"/>
      <c r="VY12" s="4"/>
      <c r="VZ12" s="4"/>
      <c r="WA12" s="4"/>
      <c r="WB12" s="4"/>
      <c r="WC12" s="4"/>
      <c r="WD12" s="4"/>
      <c r="WE12" s="4"/>
      <c r="WF12" s="4"/>
      <c r="WG12" s="4"/>
      <c r="WH12" s="4"/>
      <c r="WI12" s="4"/>
      <c r="WJ12" s="4"/>
      <c r="WK12" s="4"/>
      <c r="WL12" s="4"/>
      <c r="WM12" s="4"/>
      <c r="WN12" s="4"/>
      <c r="WO12" s="4"/>
      <c r="WP12" s="4"/>
      <c r="WQ12" s="4"/>
      <c r="WR12" s="4"/>
      <c r="WS12" s="4"/>
      <c r="WT12" s="4"/>
      <c r="WU12" s="4"/>
      <c r="WV12" s="4"/>
      <c r="WW12" s="4"/>
      <c r="WX12" s="4"/>
      <c r="WY12" s="4"/>
      <c r="WZ12" s="4"/>
      <c r="XA12" s="4"/>
      <c r="XB12" s="4"/>
      <c r="XC12" s="4"/>
      <c r="XD12" s="4"/>
      <c r="XE12" s="4"/>
      <c r="XF12" s="4"/>
      <c r="XG12" s="4"/>
      <c r="XH12" s="4"/>
      <c r="XI12" s="4"/>
      <c r="XJ12" s="4"/>
      <c r="XK12" s="4"/>
      <c r="XL12" s="4"/>
      <c r="XM12" s="4"/>
      <c r="XN12" s="4"/>
      <c r="XO12" s="4"/>
      <c r="XP12" s="4"/>
      <c r="XQ12" s="4"/>
      <c r="XR12" s="4"/>
      <c r="XS12" s="4"/>
      <c r="XT12" s="4"/>
      <c r="XU12" s="4"/>
      <c r="XV12" s="4"/>
      <c r="XW12" s="4"/>
      <c r="XX12" s="4"/>
      <c r="XY12" s="4"/>
      <c r="XZ12" s="4"/>
      <c r="YA12" s="4"/>
      <c r="YB12" s="4"/>
      <c r="YC12" s="4"/>
      <c r="YD12" s="4"/>
      <c r="YE12" s="4"/>
      <c r="YF12" s="4"/>
      <c r="YG12" s="4"/>
      <c r="YH12" s="4"/>
      <c r="YI12" s="4"/>
      <c r="YJ12" s="4"/>
      <c r="YK12" s="4"/>
      <c r="YL12" s="4"/>
      <c r="YM12" s="4"/>
      <c r="YN12" s="4"/>
      <c r="YO12" s="4"/>
      <c r="YP12" s="4"/>
      <c r="YQ12" s="4"/>
      <c r="YR12" s="4"/>
      <c r="YS12" s="4"/>
      <c r="YT12" s="4"/>
      <c r="YU12" s="4"/>
      <c r="YV12" s="4"/>
      <c r="YW12" s="4"/>
      <c r="YX12" s="4"/>
      <c r="YY12" s="4"/>
      <c r="YZ12" s="4"/>
      <c r="ZA12" s="4"/>
      <c r="ZB12" s="4"/>
      <c r="ZC12" s="4"/>
      <c r="ZD12" s="4"/>
      <c r="ZE12" s="4"/>
      <c r="ZF12" s="4"/>
      <c r="ZG12" s="4"/>
      <c r="ZH12" s="4"/>
      <c r="ZI12" s="4"/>
      <c r="ZJ12" s="4"/>
      <c r="ZK12" s="4"/>
      <c r="ZL12" s="4"/>
      <c r="ZM12" s="4"/>
      <c r="ZN12" s="4"/>
      <c r="ZO12" s="4"/>
      <c r="ZP12" s="4"/>
      <c r="ZQ12" s="4"/>
      <c r="ZR12" s="4"/>
      <c r="ZS12" s="4"/>
      <c r="ZT12" s="4"/>
      <c r="ZU12" s="4"/>
      <c r="ZV12" s="4"/>
      <c r="ZW12" s="4"/>
      <c r="ZX12" s="4"/>
      <c r="ZY12" s="4"/>
      <c r="ZZ12" s="4"/>
      <c r="AAA12" s="4"/>
      <c r="AAB12" s="4"/>
      <c r="AAC12" s="4"/>
      <c r="AAD12" s="4"/>
      <c r="AAE12" s="4"/>
      <c r="AAF12" s="4"/>
      <c r="AAG12" s="4"/>
      <c r="AAH12" s="4"/>
      <c r="AAI12" s="4"/>
      <c r="AAJ12" s="4"/>
      <c r="AAK12" s="4"/>
      <c r="AAL12" s="4"/>
      <c r="AAM12" s="4"/>
      <c r="AAN12" s="4"/>
      <c r="AAO12" s="4"/>
      <c r="AAP12" s="4"/>
      <c r="AAQ12" s="4"/>
      <c r="AAR12" s="4"/>
      <c r="AAS12" s="4"/>
      <c r="AAT12" s="4"/>
      <c r="AAU12" s="4"/>
      <c r="AAV12" s="4"/>
      <c r="AAW12" s="4"/>
      <c r="AAX12" s="4"/>
      <c r="AAY12" s="4"/>
      <c r="AAZ12" s="4"/>
      <c r="ABA12" s="4"/>
      <c r="ABB12" s="4"/>
      <c r="ABC12" s="4"/>
      <c r="ABD12" s="4"/>
      <c r="ABE12" s="4"/>
      <c r="ABF12" s="4"/>
      <c r="ABG12" s="4"/>
      <c r="ABH12" s="4"/>
      <c r="ABI12" s="4"/>
      <c r="ABJ12" s="4"/>
      <c r="ABK12" s="4"/>
      <c r="ABL12" s="4"/>
      <c r="ABM12" s="4"/>
      <c r="ABN12" s="4"/>
      <c r="ABO12" s="4"/>
      <c r="ABP12" s="4"/>
      <c r="ABQ12" s="4"/>
      <c r="ABR12" s="4"/>
      <c r="ABS12" s="4"/>
      <c r="ABT12" s="4"/>
      <c r="ABU12" s="4"/>
      <c r="ABV12" s="4"/>
      <c r="ABW12" s="4"/>
      <c r="ABX12" s="4"/>
      <c r="ABY12" s="4"/>
      <c r="ABZ12" s="4"/>
      <c r="ACA12" s="4"/>
      <c r="ACB12" s="4"/>
      <c r="ACC12" s="4"/>
      <c r="ACD12" s="4"/>
      <c r="ACE12" s="4"/>
      <c r="ACF12" s="4"/>
      <c r="ACG12" s="4"/>
      <c r="ACH12" s="4"/>
      <c r="ACI12" s="4"/>
      <c r="ACJ12" s="4"/>
      <c r="ACK12" s="4"/>
      <c r="ACL12" s="4"/>
      <c r="ACM12" s="4"/>
      <c r="ACN12" s="4"/>
      <c r="ACO12" s="4"/>
      <c r="ACP12" s="4"/>
      <c r="ACQ12" s="4"/>
      <c r="ACR12" s="4"/>
      <c r="ACS12" s="4"/>
      <c r="ACT12" s="4"/>
      <c r="ACU12" s="4"/>
      <c r="ACV12" s="4"/>
      <c r="ACW12" s="4"/>
      <c r="ACX12" s="4"/>
      <c r="ACY12" s="4"/>
      <c r="ACZ12" s="4"/>
      <c r="ADA12" s="4"/>
      <c r="ADB12" s="4"/>
      <c r="ADC12" s="4"/>
      <c r="ADD12" s="4"/>
      <c r="ADE12" s="4"/>
      <c r="ADF12" s="4"/>
      <c r="ADG12" s="4"/>
      <c r="ADH12" s="4"/>
      <c r="ADI12" s="4"/>
      <c r="ADJ12" s="4"/>
      <c r="ADK12" s="4"/>
      <c r="ADL12" s="4"/>
      <c r="ADM12" s="4"/>
      <c r="ADN12" s="4"/>
      <c r="ADO12" s="4"/>
      <c r="ADP12" s="4"/>
      <c r="ADQ12" s="4"/>
      <c r="ADR12" s="4"/>
      <c r="ADS12" s="4"/>
      <c r="ADT12" s="4"/>
      <c r="ADU12" s="4"/>
      <c r="ADV12" s="4"/>
      <c r="ADW12" s="4"/>
      <c r="ADX12" s="4"/>
      <c r="ADY12" s="4"/>
      <c r="ADZ12" s="4"/>
      <c r="AEA12" s="4"/>
      <c r="AEB12" s="4"/>
      <c r="AEC12" s="4"/>
      <c r="AED12" s="4"/>
      <c r="AEE12" s="4"/>
      <c r="AEF12" s="4"/>
      <c r="AEG12" s="4"/>
      <c r="AEH12" s="4"/>
      <c r="AEI12" s="4"/>
      <c r="AEJ12" s="4"/>
      <c r="AEK12" s="4"/>
      <c r="AEL12" s="4"/>
      <c r="AEM12" s="4"/>
      <c r="AEN12" s="4"/>
      <c r="AEO12" s="4"/>
      <c r="AEP12" s="4"/>
      <c r="AEQ12" s="4"/>
      <c r="AER12" s="4"/>
      <c r="AES12" s="4"/>
      <c r="AET12" s="4"/>
      <c r="AEU12" s="4"/>
      <c r="AEV12" s="4"/>
      <c r="AEW12" s="4"/>
      <c r="AEX12" s="4"/>
      <c r="AEY12" s="4"/>
      <c r="AEZ12" s="4"/>
      <c r="AFA12" s="4"/>
      <c r="AFB12" s="4"/>
      <c r="AFC12" s="4"/>
      <c r="AFD12" s="4"/>
      <c r="AFE12" s="4"/>
      <c r="AFF12" s="4"/>
      <c r="AFG12" s="4"/>
      <c r="AFH12" s="4"/>
      <c r="AFI12" s="4"/>
      <c r="AFJ12" s="4"/>
      <c r="AFK12" s="4"/>
      <c r="AFL12" s="4"/>
      <c r="AFM12" s="4"/>
      <c r="AFN12" s="4"/>
      <c r="AFO12" s="4"/>
      <c r="AFP12" s="4"/>
      <c r="AFQ12" s="4"/>
      <c r="AFR12" s="4"/>
      <c r="AFS12" s="4"/>
      <c r="AFT12" s="4"/>
      <c r="AFU12" s="4"/>
      <c r="AFV12" s="4"/>
      <c r="AFW12" s="4"/>
      <c r="AFX12" s="4"/>
      <c r="AFY12" s="4"/>
      <c r="AFZ12" s="4"/>
      <c r="AGA12" s="4"/>
      <c r="AGB12" s="4"/>
      <c r="AGC12" s="4"/>
      <c r="AGD12" s="4"/>
      <c r="AGE12" s="4"/>
      <c r="AGF12" s="4"/>
      <c r="AGG12" s="4"/>
      <c r="AGH12" s="4"/>
      <c r="AGI12" s="4"/>
      <c r="AGJ12" s="4"/>
      <c r="AGK12" s="4"/>
      <c r="AGL12" s="4"/>
      <c r="AGM12" s="4"/>
      <c r="AGN12" s="4"/>
      <c r="AGO12" s="4"/>
      <c r="AGP12" s="4"/>
      <c r="AGQ12" s="4"/>
      <c r="AGR12" s="4"/>
      <c r="AGS12" s="4"/>
      <c r="AGT12" s="4"/>
      <c r="AGU12" s="4"/>
      <c r="AGV12" s="4"/>
      <c r="AGW12" s="4"/>
      <c r="AGX12" s="4"/>
      <c r="AGY12" s="4"/>
      <c r="AGZ12" s="4"/>
      <c r="AHA12" s="4"/>
      <c r="AHB12" s="4"/>
      <c r="AHC12" s="4"/>
      <c r="AHD12" s="4"/>
      <c r="AHE12" s="4"/>
      <c r="AHF12" s="4"/>
      <c r="AHG12" s="4"/>
      <c r="AHH12" s="4"/>
      <c r="AHI12" s="4"/>
      <c r="AHJ12" s="4"/>
      <c r="AHK12" s="4"/>
      <c r="AHL12" s="4"/>
      <c r="AHM12" s="4"/>
      <c r="AHN12" s="4"/>
      <c r="AHO12" s="4"/>
      <c r="AHP12" s="4"/>
      <c r="AHQ12" s="4"/>
      <c r="AHR12" s="4"/>
      <c r="AHS12" s="4"/>
      <c r="AHT12" s="4"/>
      <c r="AHU12" s="4"/>
      <c r="AHV12" s="4"/>
      <c r="AHW12" s="4"/>
      <c r="AHX12" s="4"/>
      <c r="AHY12" s="4"/>
      <c r="AHZ12" s="4"/>
      <c r="AIA12" s="4"/>
      <c r="AIB12" s="4"/>
      <c r="AIC12" s="4"/>
      <c r="AID12" s="4"/>
      <c r="AIE12" s="4"/>
      <c r="AIF12" s="4"/>
      <c r="AIG12" s="4"/>
      <c r="AIH12" s="4"/>
      <c r="AII12" s="4"/>
      <c r="AIJ12" s="4"/>
      <c r="AIK12" s="4"/>
      <c r="AIL12" s="4"/>
      <c r="AIM12" s="4"/>
      <c r="AIN12" s="4"/>
      <c r="AIO12" s="4"/>
      <c r="AIP12" s="4"/>
      <c r="AIQ12" s="4"/>
      <c r="AIR12" s="4"/>
      <c r="AIS12" s="4"/>
      <c r="AIT12" s="4"/>
      <c r="AIU12" s="4"/>
      <c r="AIV12" s="4"/>
      <c r="AIW12" s="4"/>
      <c r="AIX12" s="4"/>
      <c r="AIY12" s="4"/>
      <c r="AIZ12" s="4"/>
      <c r="AJA12" s="4"/>
      <c r="AJB12" s="4"/>
      <c r="AJC12" s="4"/>
      <c r="AJD12" s="4"/>
      <c r="AJE12" s="4"/>
      <c r="AJF12" s="4"/>
      <c r="AJG12" s="4"/>
      <c r="AJH12" s="4"/>
      <c r="AJI12" s="4"/>
      <c r="AJJ12" s="4"/>
      <c r="AJK12" s="4"/>
      <c r="AJL12" s="4"/>
      <c r="AJM12" s="4"/>
      <c r="AJN12" s="4"/>
      <c r="AJO12" s="4"/>
      <c r="AJP12" s="4"/>
      <c r="AJQ12" s="4"/>
      <c r="AJR12" s="4"/>
      <c r="AJS12" s="4"/>
      <c r="AJT12" s="4"/>
      <c r="AJU12" s="4"/>
      <c r="AJV12" s="4"/>
      <c r="AJW12" s="4"/>
      <c r="AJX12" s="4"/>
      <c r="AJY12" s="4"/>
      <c r="AJZ12" s="4"/>
      <c r="AKA12" s="4"/>
      <c r="AKB12" s="4"/>
      <c r="AKC12" s="4"/>
      <c r="AKD12" s="4"/>
      <c r="AKE12" s="4"/>
      <c r="AKF12" s="4"/>
      <c r="AKG12" s="4"/>
      <c r="AKH12" s="4"/>
      <c r="AKI12" s="4"/>
      <c r="AKJ12" s="4"/>
      <c r="AKK12" s="4"/>
      <c r="AKL12" s="4"/>
      <c r="AKM12" s="4"/>
      <c r="AKN12" s="4"/>
      <c r="AKO12" s="4"/>
      <c r="AKP12" s="4"/>
      <c r="AKQ12" s="4"/>
      <c r="AKR12" s="4"/>
      <c r="AKS12" s="4"/>
      <c r="AKT12" s="4"/>
      <c r="AKU12" s="4"/>
      <c r="AKV12" s="4"/>
      <c r="AKW12" s="4"/>
      <c r="AKX12" s="4"/>
      <c r="XDS12" s="4"/>
      <c r="XDT12" s="4"/>
      <c r="XDU12" s="4"/>
      <c r="XDV12" s="4"/>
      <c r="XDW12" s="4"/>
      <c r="XDX12" s="4"/>
      <c r="XDY12" s="4"/>
      <c r="XDZ12" s="4"/>
      <c r="XEA12" s="4"/>
      <c r="XEB12" s="4"/>
      <c r="XEC12" s="4"/>
      <c r="XED12" s="4"/>
      <c r="XEE12" s="4"/>
      <c r="XEF12" s="4"/>
      <c r="XEG12" s="4"/>
      <c r="XEH12" s="4"/>
      <c r="XEI12" s="4"/>
      <c r="XEJ12" s="4"/>
      <c r="XEK12" s="4"/>
      <c r="XEL12" s="4"/>
      <c r="XEM12" s="4"/>
      <c r="XEN12" s="4"/>
      <c r="XEO12" s="4"/>
      <c r="XEP12" s="4"/>
      <c r="XEQ12" s="4"/>
      <c r="XER12" s="4"/>
      <c r="XES12" s="4"/>
      <c r="XET12" s="4"/>
      <c r="XEU12" s="4"/>
      <c r="XEV12" s="4"/>
      <c r="XEW12" s="4"/>
      <c r="XEX12" s="4"/>
      <c r="XEY12" s="4"/>
      <c r="XEZ12" s="4"/>
      <c r="XFA12" s="4"/>
      <c r="XFB12" s="4"/>
      <c r="XFC12" s="4"/>
    </row>
    <row r="13" spans="1:986 16347:16383" ht="15" hidden="1" customHeight="1">
      <c r="A13" s="83" t="s">
        <v>65</v>
      </c>
      <c r="B13" s="82" t="s">
        <v>261</v>
      </c>
      <c r="C13" s="14"/>
      <c r="D13" s="107" t="s">
        <v>33</v>
      </c>
      <c r="E13" s="105">
        <v>15</v>
      </c>
      <c r="F13" s="14"/>
      <c r="G13" s="14"/>
      <c r="H13" s="1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c r="IX13" s="4"/>
      <c r="IY13" s="4"/>
      <c r="IZ13" s="4"/>
      <c r="JA13" s="4"/>
      <c r="JB13" s="4"/>
      <c r="JC13" s="4"/>
      <c r="JD13" s="4"/>
      <c r="JE13" s="4"/>
      <c r="JF13" s="4"/>
      <c r="JG13" s="4"/>
      <c r="JH13" s="4"/>
      <c r="JI13" s="4"/>
      <c r="JJ13" s="4"/>
      <c r="JK13" s="4"/>
      <c r="JL13" s="4"/>
      <c r="JM13" s="4"/>
      <c r="JN13" s="4"/>
      <c r="JO13" s="4"/>
      <c r="JP13" s="4"/>
      <c r="JQ13" s="4"/>
      <c r="JR13" s="4"/>
      <c r="JS13" s="4"/>
      <c r="JT13" s="4"/>
      <c r="JU13" s="4"/>
      <c r="JV13" s="4"/>
      <c r="JW13" s="4"/>
      <c r="JX13" s="4"/>
      <c r="JY13" s="4"/>
      <c r="JZ13" s="4"/>
      <c r="KA13" s="4"/>
      <c r="KB13" s="4"/>
      <c r="KC13" s="4"/>
      <c r="KD13" s="4"/>
      <c r="KE13" s="4"/>
      <c r="KF13" s="4"/>
      <c r="KG13" s="4"/>
      <c r="KH13" s="4"/>
      <c r="KI13" s="4"/>
      <c r="KJ13" s="4"/>
      <c r="KK13" s="4"/>
      <c r="KL13" s="4"/>
      <c r="KM13" s="4"/>
      <c r="KN13" s="4"/>
      <c r="KO13" s="4"/>
      <c r="KP13" s="4"/>
      <c r="KQ13" s="4"/>
      <c r="KR13" s="4"/>
      <c r="KS13" s="4"/>
      <c r="KT13" s="4"/>
      <c r="KU13" s="4"/>
      <c r="KV13" s="4"/>
      <c r="KW13" s="4"/>
      <c r="KX13" s="4"/>
      <c r="KY13" s="4"/>
      <c r="KZ13" s="4"/>
      <c r="LA13" s="4"/>
      <c r="LB13" s="4"/>
      <c r="LC13" s="4"/>
      <c r="LD13" s="4"/>
      <c r="LE13" s="4"/>
      <c r="LF13" s="4"/>
      <c r="LG13" s="4"/>
      <c r="LH13" s="4"/>
      <c r="LI13" s="4"/>
      <c r="LJ13" s="4"/>
      <c r="LK13" s="4"/>
      <c r="LL13" s="4"/>
      <c r="LM13" s="4"/>
      <c r="LN13" s="4"/>
      <c r="LO13" s="4"/>
      <c r="LP13" s="4"/>
      <c r="LQ13" s="4"/>
      <c r="LR13" s="4"/>
      <c r="LS13" s="4"/>
      <c r="LT13" s="4"/>
      <c r="LU13" s="4"/>
      <c r="LV13" s="4"/>
      <c r="LW13" s="4"/>
      <c r="LX13" s="4"/>
      <c r="LY13" s="4"/>
      <c r="LZ13" s="4"/>
      <c r="MA13" s="4"/>
      <c r="MB13" s="4"/>
      <c r="MC13" s="4"/>
      <c r="MD13" s="4"/>
      <c r="ME13" s="4"/>
      <c r="MF13" s="4"/>
      <c r="MG13" s="4"/>
      <c r="MH13" s="4"/>
      <c r="MI13" s="4"/>
      <c r="MJ13" s="4"/>
      <c r="MK13" s="4"/>
      <c r="ML13" s="4"/>
      <c r="MM13" s="4"/>
      <c r="MN13" s="4"/>
      <c r="MO13" s="4"/>
      <c r="MP13" s="4"/>
      <c r="MQ13" s="4"/>
      <c r="MR13" s="4"/>
      <c r="MS13" s="4"/>
      <c r="MT13" s="4"/>
      <c r="MU13" s="4"/>
      <c r="MV13" s="4"/>
      <c r="MW13" s="4"/>
      <c r="MX13" s="4"/>
      <c r="MY13" s="4"/>
      <c r="MZ13" s="4"/>
      <c r="NA13" s="4"/>
      <c r="NB13" s="4"/>
      <c r="NC13" s="4"/>
      <c r="ND13" s="4"/>
      <c r="NE13" s="4"/>
      <c r="NF13" s="4"/>
      <c r="NG13" s="4"/>
      <c r="NH13" s="4"/>
      <c r="NI13" s="4"/>
      <c r="NJ13" s="4"/>
      <c r="NK13" s="4"/>
      <c r="NL13" s="4"/>
      <c r="NM13" s="4"/>
      <c r="NN13" s="4"/>
      <c r="NO13" s="4"/>
      <c r="NP13" s="4"/>
      <c r="NQ13" s="4"/>
      <c r="NR13" s="4"/>
      <c r="NS13" s="4"/>
      <c r="NT13" s="4"/>
      <c r="NU13" s="4"/>
      <c r="NV13" s="4"/>
      <c r="NW13" s="4"/>
      <c r="NX13" s="4"/>
      <c r="NY13" s="4"/>
      <c r="NZ13" s="4"/>
      <c r="OA13" s="4"/>
      <c r="OB13" s="4"/>
      <c r="OC13" s="4"/>
      <c r="OD13" s="4"/>
      <c r="OE13" s="4"/>
      <c r="OF13" s="4"/>
      <c r="OG13" s="4"/>
      <c r="OH13" s="4"/>
      <c r="OI13" s="4"/>
      <c r="OJ13" s="4"/>
      <c r="OK13" s="4"/>
      <c r="OL13" s="4"/>
      <c r="OM13" s="4"/>
      <c r="ON13" s="4"/>
      <c r="OO13" s="4"/>
      <c r="OP13" s="4"/>
      <c r="OQ13" s="4"/>
      <c r="OR13" s="4"/>
      <c r="OS13" s="4"/>
      <c r="OT13" s="4"/>
      <c r="OU13" s="4"/>
      <c r="OV13" s="4"/>
      <c r="OW13" s="4"/>
      <c r="OX13" s="4"/>
      <c r="OY13" s="4"/>
      <c r="OZ13" s="4"/>
      <c r="PA13" s="4"/>
      <c r="PB13" s="4"/>
      <c r="PC13" s="4"/>
      <c r="PD13" s="4"/>
      <c r="PE13" s="4"/>
      <c r="PF13" s="4"/>
      <c r="PG13" s="4"/>
      <c r="PH13" s="4"/>
      <c r="PI13" s="4"/>
      <c r="PJ13" s="4"/>
      <c r="PK13" s="4"/>
      <c r="PL13" s="4"/>
      <c r="PM13" s="4"/>
      <c r="PN13" s="4"/>
      <c r="PO13" s="4"/>
      <c r="PP13" s="4"/>
      <c r="PQ13" s="4"/>
      <c r="PR13" s="4"/>
      <c r="PS13" s="4"/>
      <c r="PT13" s="4"/>
      <c r="PU13" s="4"/>
      <c r="PV13" s="4"/>
      <c r="PW13" s="4"/>
      <c r="PX13" s="4"/>
      <c r="PY13" s="4"/>
      <c r="PZ13" s="4"/>
      <c r="QA13" s="4"/>
      <c r="QB13" s="4"/>
      <c r="QC13" s="4"/>
      <c r="QD13" s="4"/>
      <c r="QE13" s="4"/>
      <c r="QF13" s="4"/>
      <c r="QG13" s="4"/>
      <c r="QH13" s="4"/>
      <c r="QI13" s="4"/>
      <c r="QJ13" s="4"/>
      <c r="QK13" s="4"/>
      <c r="QL13" s="4"/>
      <c r="QM13" s="4"/>
      <c r="QN13" s="4"/>
      <c r="QO13" s="4"/>
      <c r="QP13" s="4"/>
      <c r="QQ13" s="4"/>
      <c r="QR13" s="4"/>
      <c r="QS13" s="4"/>
      <c r="QT13" s="4"/>
      <c r="QU13" s="4"/>
      <c r="QV13" s="4"/>
      <c r="QW13" s="4"/>
      <c r="QX13" s="4"/>
      <c r="QY13" s="4"/>
      <c r="QZ13" s="4"/>
      <c r="RA13" s="4"/>
      <c r="RB13" s="4"/>
      <c r="RC13" s="4"/>
      <c r="RD13" s="4"/>
      <c r="RE13" s="4"/>
      <c r="RF13" s="4"/>
      <c r="RG13" s="4"/>
      <c r="RH13" s="4"/>
      <c r="RI13" s="4"/>
      <c r="RJ13" s="4"/>
      <c r="RK13" s="4"/>
      <c r="RL13" s="4"/>
      <c r="RM13" s="4"/>
      <c r="RN13" s="4"/>
      <c r="RO13" s="4"/>
      <c r="RP13" s="4"/>
      <c r="RQ13" s="4"/>
      <c r="RR13" s="4"/>
      <c r="RS13" s="4"/>
      <c r="RT13" s="4"/>
      <c r="RU13" s="4"/>
      <c r="RV13" s="4"/>
      <c r="RW13" s="4"/>
      <c r="RX13" s="4"/>
      <c r="RY13" s="4"/>
      <c r="RZ13" s="4"/>
      <c r="SA13" s="4"/>
      <c r="SB13" s="4"/>
      <c r="SC13" s="4"/>
      <c r="SD13" s="4"/>
      <c r="SE13" s="4"/>
      <c r="SF13" s="4"/>
      <c r="SG13" s="4"/>
      <c r="SH13" s="4"/>
      <c r="SI13" s="4"/>
      <c r="SJ13" s="4"/>
      <c r="SK13" s="4"/>
      <c r="SL13" s="4"/>
      <c r="SM13" s="4"/>
      <c r="SN13" s="4"/>
      <c r="SO13" s="4"/>
      <c r="SP13" s="4"/>
      <c r="SQ13" s="4"/>
      <c r="SR13" s="4"/>
      <c r="SS13" s="4"/>
      <c r="ST13" s="4"/>
      <c r="SU13" s="4"/>
      <c r="SV13" s="4"/>
      <c r="SW13" s="4"/>
      <c r="SX13" s="4"/>
      <c r="SY13" s="4"/>
      <c r="SZ13" s="4"/>
      <c r="TA13" s="4"/>
      <c r="TB13" s="4"/>
      <c r="TC13" s="4"/>
      <c r="TD13" s="4"/>
      <c r="TE13" s="4"/>
      <c r="TF13" s="4"/>
      <c r="TG13" s="4"/>
      <c r="TH13" s="4"/>
      <c r="TI13" s="4"/>
      <c r="TJ13" s="4"/>
      <c r="TK13" s="4"/>
      <c r="TL13" s="4"/>
      <c r="TM13" s="4"/>
      <c r="TN13" s="4"/>
      <c r="TO13" s="4"/>
      <c r="TP13" s="4"/>
      <c r="TQ13" s="4"/>
      <c r="TR13" s="4"/>
      <c r="TS13" s="4"/>
      <c r="TT13" s="4"/>
      <c r="TU13" s="4"/>
      <c r="TV13" s="4"/>
      <c r="TW13" s="4"/>
      <c r="TX13" s="4"/>
      <c r="TY13" s="4"/>
      <c r="TZ13" s="4"/>
      <c r="UA13" s="4"/>
      <c r="UB13" s="4"/>
      <c r="UC13" s="4"/>
      <c r="UD13" s="4"/>
      <c r="UE13" s="4"/>
      <c r="UF13" s="4"/>
      <c r="UG13" s="4"/>
      <c r="UH13" s="4"/>
      <c r="UI13" s="4"/>
      <c r="UJ13" s="4"/>
      <c r="UK13" s="4"/>
      <c r="UL13" s="4"/>
      <c r="UM13" s="4"/>
      <c r="UN13" s="4"/>
      <c r="UO13" s="4"/>
      <c r="UP13" s="4"/>
      <c r="UQ13" s="4"/>
      <c r="UR13" s="4"/>
      <c r="US13" s="4"/>
      <c r="UT13" s="4"/>
      <c r="UU13" s="4"/>
      <c r="UV13" s="4"/>
      <c r="UW13" s="4"/>
      <c r="UX13" s="4"/>
      <c r="UY13" s="4"/>
      <c r="UZ13" s="4"/>
      <c r="VA13" s="4"/>
      <c r="VB13" s="4"/>
      <c r="VC13" s="4"/>
      <c r="VD13" s="4"/>
      <c r="VE13" s="4"/>
      <c r="VF13" s="4"/>
      <c r="VG13" s="4"/>
      <c r="VH13" s="4"/>
      <c r="VI13" s="4"/>
      <c r="VJ13" s="4"/>
      <c r="VK13" s="4"/>
      <c r="VL13" s="4"/>
      <c r="VM13" s="4"/>
      <c r="VN13" s="4"/>
      <c r="VO13" s="4"/>
      <c r="VP13" s="4"/>
      <c r="VQ13" s="4"/>
      <c r="VR13" s="4"/>
      <c r="VS13" s="4"/>
      <c r="VT13" s="4"/>
      <c r="VU13" s="4"/>
      <c r="VV13" s="4"/>
      <c r="VW13" s="4"/>
      <c r="VX13" s="4"/>
      <c r="VY13" s="4"/>
      <c r="VZ13" s="4"/>
      <c r="WA13" s="4"/>
      <c r="WB13" s="4"/>
      <c r="WC13" s="4"/>
      <c r="WD13" s="4"/>
      <c r="WE13" s="4"/>
      <c r="WF13" s="4"/>
      <c r="WG13" s="4"/>
      <c r="WH13" s="4"/>
      <c r="WI13" s="4"/>
      <c r="WJ13" s="4"/>
      <c r="WK13" s="4"/>
      <c r="WL13" s="4"/>
      <c r="WM13" s="4"/>
      <c r="WN13" s="4"/>
      <c r="WO13" s="4"/>
      <c r="WP13" s="4"/>
      <c r="WQ13" s="4"/>
      <c r="WR13" s="4"/>
      <c r="WS13" s="4"/>
      <c r="WT13" s="4"/>
      <c r="WU13" s="4"/>
      <c r="WV13" s="4"/>
      <c r="WW13" s="4"/>
      <c r="WX13" s="4"/>
      <c r="WY13" s="4"/>
      <c r="WZ13" s="4"/>
      <c r="XA13" s="4"/>
      <c r="XB13" s="4"/>
      <c r="XC13" s="4"/>
      <c r="XD13" s="4"/>
      <c r="XE13" s="4"/>
      <c r="XF13" s="4"/>
      <c r="XG13" s="4"/>
      <c r="XH13" s="4"/>
      <c r="XI13" s="4"/>
      <c r="XJ13" s="4"/>
      <c r="XK13" s="4"/>
      <c r="XL13" s="4"/>
      <c r="XM13" s="4"/>
      <c r="XN13" s="4"/>
      <c r="XO13" s="4"/>
      <c r="XP13" s="4"/>
      <c r="XQ13" s="4"/>
      <c r="XR13" s="4"/>
      <c r="XS13" s="4"/>
      <c r="XT13" s="4"/>
      <c r="XU13" s="4"/>
      <c r="XV13" s="4"/>
      <c r="XW13" s="4"/>
      <c r="XX13" s="4"/>
      <c r="XY13" s="4"/>
      <c r="XZ13" s="4"/>
      <c r="YA13" s="4"/>
      <c r="YB13" s="4"/>
      <c r="YC13" s="4"/>
      <c r="YD13" s="4"/>
      <c r="YE13" s="4"/>
      <c r="YF13" s="4"/>
      <c r="YG13" s="4"/>
      <c r="YH13" s="4"/>
      <c r="YI13" s="4"/>
      <c r="YJ13" s="4"/>
      <c r="YK13" s="4"/>
      <c r="YL13" s="4"/>
      <c r="YM13" s="4"/>
      <c r="YN13" s="4"/>
      <c r="YO13" s="4"/>
      <c r="YP13" s="4"/>
      <c r="YQ13" s="4"/>
      <c r="YR13" s="4"/>
      <c r="YS13" s="4"/>
      <c r="YT13" s="4"/>
      <c r="YU13" s="4"/>
      <c r="YV13" s="4"/>
      <c r="YW13" s="4"/>
      <c r="YX13" s="4"/>
      <c r="YY13" s="4"/>
      <c r="YZ13" s="4"/>
      <c r="ZA13" s="4"/>
      <c r="ZB13" s="4"/>
      <c r="ZC13" s="4"/>
      <c r="ZD13" s="4"/>
      <c r="ZE13" s="4"/>
      <c r="ZF13" s="4"/>
      <c r="ZG13" s="4"/>
      <c r="ZH13" s="4"/>
      <c r="ZI13" s="4"/>
      <c r="ZJ13" s="4"/>
      <c r="ZK13" s="4"/>
      <c r="ZL13" s="4"/>
      <c r="ZM13" s="4"/>
      <c r="ZN13" s="4"/>
      <c r="ZO13" s="4"/>
      <c r="ZP13" s="4"/>
      <c r="ZQ13" s="4"/>
      <c r="ZR13" s="4"/>
      <c r="ZS13" s="4"/>
      <c r="ZT13" s="4"/>
      <c r="ZU13" s="4"/>
      <c r="ZV13" s="4"/>
      <c r="ZW13" s="4"/>
      <c r="ZX13" s="4"/>
      <c r="ZY13" s="4"/>
      <c r="ZZ13" s="4"/>
      <c r="AAA13" s="4"/>
      <c r="AAB13" s="4"/>
      <c r="AAC13" s="4"/>
      <c r="AAD13" s="4"/>
      <c r="AAE13" s="4"/>
      <c r="AAF13" s="4"/>
      <c r="AAG13" s="4"/>
      <c r="AAH13" s="4"/>
      <c r="AAI13" s="4"/>
      <c r="AAJ13" s="4"/>
      <c r="AAK13" s="4"/>
      <c r="AAL13" s="4"/>
      <c r="AAM13" s="4"/>
      <c r="AAN13" s="4"/>
      <c r="AAO13" s="4"/>
      <c r="AAP13" s="4"/>
      <c r="AAQ13" s="4"/>
      <c r="AAR13" s="4"/>
      <c r="AAS13" s="4"/>
      <c r="AAT13" s="4"/>
      <c r="AAU13" s="4"/>
      <c r="AAV13" s="4"/>
      <c r="AAW13" s="4"/>
      <c r="AAX13" s="4"/>
      <c r="AAY13" s="4"/>
      <c r="AAZ13" s="4"/>
      <c r="ABA13" s="4"/>
      <c r="ABB13" s="4"/>
      <c r="ABC13" s="4"/>
      <c r="ABD13" s="4"/>
      <c r="ABE13" s="4"/>
      <c r="ABF13" s="4"/>
      <c r="ABG13" s="4"/>
      <c r="ABH13" s="4"/>
      <c r="ABI13" s="4"/>
      <c r="ABJ13" s="4"/>
      <c r="ABK13" s="4"/>
      <c r="ABL13" s="4"/>
      <c r="ABM13" s="4"/>
      <c r="ABN13" s="4"/>
      <c r="ABO13" s="4"/>
      <c r="ABP13" s="4"/>
      <c r="ABQ13" s="4"/>
      <c r="ABR13" s="4"/>
      <c r="ABS13" s="4"/>
      <c r="ABT13" s="4"/>
      <c r="ABU13" s="4"/>
      <c r="ABV13" s="4"/>
      <c r="ABW13" s="4"/>
      <c r="ABX13" s="4"/>
      <c r="ABY13" s="4"/>
      <c r="ABZ13" s="4"/>
      <c r="ACA13" s="4"/>
      <c r="ACB13" s="4"/>
      <c r="ACC13" s="4"/>
      <c r="ACD13" s="4"/>
      <c r="ACE13" s="4"/>
      <c r="ACF13" s="4"/>
      <c r="ACG13" s="4"/>
      <c r="ACH13" s="4"/>
      <c r="ACI13" s="4"/>
      <c r="ACJ13" s="4"/>
      <c r="ACK13" s="4"/>
      <c r="ACL13" s="4"/>
      <c r="ACM13" s="4"/>
      <c r="ACN13" s="4"/>
      <c r="ACO13" s="4"/>
      <c r="ACP13" s="4"/>
      <c r="ACQ13" s="4"/>
      <c r="ACR13" s="4"/>
      <c r="ACS13" s="4"/>
      <c r="ACT13" s="4"/>
      <c r="ACU13" s="4"/>
      <c r="ACV13" s="4"/>
      <c r="ACW13" s="4"/>
      <c r="ACX13" s="4"/>
      <c r="ACY13" s="4"/>
      <c r="ACZ13" s="4"/>
      <c r="ADA13" s="4"/>
      <c r="ADB13" s="4"/>
      <c r="ADC13" s="4"/>
      <c r="ADD13" s="4"/>
      <c r="ADE13" s="4"/>
      <c r="ADF13" s="4"/>
      <c r="ADG13" s="4"/>
      <c r="ADH13" s="4"/>
      <c r="ADI13" s="4"/>
      <c r="ADJ13" s="4"/>
      <c r="ADK13" s="4"/>
      <c r="ADL13" s="4"/>
      <c r="ADM13" s="4"/>
      <c r="ADN13" s="4"/>
      <c r="ADO13" s="4"/>
      <c r="ADP13" s="4"/>
      <c r="ADQ13" s="4"/>
      <c r="ADR13" s="4"/>
      <c r="ADS13" s="4"/>
      <c r="ADT13" s="4"/>
      <c r="ADU13" s="4"/>
      <c r="ADV13" s="4"/>
      <c r="ADW13" s="4"/>
      <c r="ADX13" s="4"/>
      <c r="ADY13" s="4"/>
      <c r="ADZ13" s="4"/>
      <c r="AEA13" s="4"/>
      <c r="AEB13" s="4"/>
      <c r="AEC13" s="4"/>
      <c r="AED13" s="4"/>
      <c r="AEE13" s="4"/>
      <c r="AEF13" s="4"/>
      <c r="AEG13" s="4"/>
      <c r="AEH13" s="4"/>
      <c r="AEI13" s="4"/>
      <c r="AEJ13" s="4"/>
      <c r="AEK13" s="4"/>
      <c r="AEL13" s="4"/>
      <c r="AEM13" s="4"/>
      <c r="AEN13" s="4"/>
      <c r="AEO13" s="4"/>
      <c r="AEP13" s="4"/>
      <c r="AEQ13" s="4"/>
      <c r="AER13" s="4"/>
      <c r="AES13" s="4"/>
      <c r="AET13" s="4"/>
      <c r="AEU13" s="4"/>
      <c r="AEV13" s="4"/>
      <c r="AEW13" s="4"/>
      <c r="AEX13" s="4"/>
      <c r="AEY13" s="4"/>
      <c r="AEZ13" s="4"/>
      <c r="AFA13" s="4"/>
      <c r="AFB13" s="4"/>
      <c r="AFC13" s="4"/>
      <c r="AFD13" s="4"/>
      <c r="AFE13" s="4"/>
      <c r="AFF13" s="4"/>
      <c r="AFG13" s="4"/>
      <c r="AFH13" s="4"/>
      <c r="AFI13" s="4"/>
      <c r="AFJ13" s="4"/>
      <c r="AFK13" s="4"/>
      <c r="AFL13" s="4"/>
      <c r="AFM13" s="4"/>
      <c r="AFN13" s="4"/>
      <c r="AFO13" s="4"/>
      <c r="AFP13" s="4"/>
      <c r="AFQ13" s="4"/>
      <c r="AFR13" s="4"/>
      <c r="AFS13" s="4"/>
      <c r="AFT13" s="4"/>
      <c r="AFU13" s="4"/>
      <c r="AFV13" s="4"/>
      <c r="AFW13" s="4"/>
      <c r="AFX13" s="4"/>
      <c r="AFY13" s="4"/>
      <c r="AFZ13" s="4"/>
      <c r="AGA13" s="4"/>
      <c r="AGB13" s="4"/>
      <c r="AGC13" s="4"/>
      <c r="AGD13" s="4"/>
      <c r="AGE13" s="4"/>
      <c r="AGF13" s="4"/>
      <c r="AGG13" s="4"/>
      <c r="AGH13" s="4"/>
      <c r="AGI13" s="4"/>
      <c r="AGJ13" s="4"/>
      <c r="AGK13" s="4"/>
      <c r="AGL13" s="4"/>
      <c r="AGM13" s="4"/>
      <c r="AGN13" s="4"/>
      <c r="AGO13" s="4"/>
      <c r="AGP13" s="4"/>
      <c r="AGQ13" s="4"/>
      <c r="AGR13" s="4"/>
      <c r="AGS13" s="4"/>
      <c r="AGT13" s="4"/>
      <c r="AGU13" s="4"/>
      <c r="AGV13" s="4"/>
      <c r="AGW13" s="4"/>
      <c r="AGX13" s="4"/>
      <c r="AGY13" s="4"/>
      <c r="AGZ13" s="4"/>
      <c r="AHA13" s="4"/>
      <c r="AHB13" s="4"/>
      <c r="AHC13" s="4"/>
      <c r="AHD13" s="4"/>
      <c r="AHE13" s="4"/>
      <c r="AHF13" s="4"/>
      <c r="AHG13" s="4"/>
      <c r="AHH13" s="4"/>
      <c r="AHI13" s="4"/>
      <c r="AHJ13" s="4"/>
      <c r="AHK13" s="4"/>
      <c r="AHL13" s="4"/>
      <c r="AHM13" s="4"/>
      <c r="AHN13" s="4"/>
      <c r="AHO13" s="4"/>
      <c r="AHP13" s="4"/>
      <c r="AHQ13" s="4"/>
      <c r="AHR13" s="4"/>
      <c r="AHS13" s="4"/>
      <c r="AHT13" s="4"/>
      <c r="AHU13" s="4"/>
      <c r="AHV13" s="4"/>
      <c r="AHW13" s="4"/>
      <c r="AHX13" s="4"/>
      <c r="AHY13" s="4"/>
      <c r="AHZ13" s="4"/>
      <c r="AIA13" s="4"/>
      <c r="AIB13" s="4"/>
      <c r="AIC13" s="4"/>
      <c r="AID13" s="4"/>
      <c r="AIE13" s="4"/>
      <c r="AIF13" s="4"/>
      <c r="AIG13" s="4"/>
      <c r="AIH13" s="4"/>
      <c r="AII13" s="4"/>
      <c r="AIJ13" s="4"/>
      <c r="AIK13" s="4"/>
      <c r="AIL13" s="4"/>
      <c r="AIM13" s="4"/>
      <c r="AIN13" s="4"/>
      <c r="AIO13" s="4"/>
      <c r="AIP13" s="4"/>
      <c r="AIQ13" s="4"/>
      <c r="AIR13" s="4"/>
      <c r="AIS13" s="4"/>
      <c r="AIT13" s="4"/>
      <c r="AIU13" s="4"/>
      <c r="AIV13" s="4"/>
      <c r="AIW13" s="4"/>
      <c r="AIX13" s="4"/>
      <c r="AIY13" s="4"/>
      <c r="AIZ13" s="4"/>
      <c r="AJA13" s="4"/>
      <c r="AJB13" s="4"/>
      <c r="AJC13" s="4"/>
      <c r="AJD13" s="4"/>
      <c r="AJE13" s="4"/>
      <c r="AJF13" s="4"/>
      <c r="AJG13" s="4"/>
      <c r="AJH13" s="4"/>
      <c r="AJI13" s="4"/>
      <c r="AJJ13" s="4"/>
      <c r="AJK13" s="4"/>
      <c r="AJL13" s="4"/>
      <c r="AJM13" s="4"/>
      <c r="AJN13" s="4"/>
      <c r="AJO13" s="4"/>
      <c r="AJP13" s="4"/>
      <c r="AJQ13" s="4"/>
      <c r="AJR13" s="4"/>
      <c r="AJS13" s="4"/>
      <c r="AJT13" s="4"/>
      <c r="AJU13" s="4"/>
      <c r="AJV13" s="4"/>
      <c r="AJW13" s="4"/>
      <c r="AJX13" s="4"/>
      <c r="AJY13" s="4"/>
      <c r="AJZ13" s="4"/>
      <c r="AKA13" s="4"/>
      <c r="AKB13" s="4"/>
      <c r="AKC13" s="4"/>
      <c r="AKD13" s="4"/>
      <c r="AKE13" s="4"/>
      <c r="AKF13" s="4"/>
      <c r="AKG13" s="4"/>
      <c r="AKH13" s="4"/>
      <c r="AKI13" s="4"/>
      <c r="AKJ13" s="4"/>
      <c r="AKK13" s="4"/>
      <c r="AKL13" s="4"/>
      <c r="AKM13" s="4"/>
      <c r="AKN13" s="4"/>
      <c r="AKO13" s="4"/>
      <c r="AKP13" s="4"/>
      <c r="AKQ13" s="4"/>
      <c r="AKR13" s="4"/>
      <c r="AKS13" s="4"/>
      <c r="AKT13" s="4"/>
      <c r="AKU13" s="4"/>
      <c r="AKV13" s="4"/>
      <c r="AKW13" s="4"/>
      <c r="AKX13" s="4"/>
      <c r="XDS13" s="4"/>
      <c r="XDT13" s="4"/>
      <c r="XDU13" s="4"/>
      <c r="XDV13" s="4"/>
      <c r="XDW13" s="4"/>
      <c r="XDX13" s="4"/>
      <c r="XDY13" s="4"/>
      <c r="XDZ13" s="4"/>
      <c r="XEA13" s="4"/>
      <c r="XEB13" s="4"/>
      <c r="XEC13" s="4"/>
      <c r="XED13" s="4"/>
      <c r="XEE13" s="4"/>
      <c r="XEF13" s="4"/>
      <c r="XEG13" s="4"/>
      <c r="XEH13" s="4"/>
      <c r="XEI13" s="4"/>
      <c r="XEJ13" s="4"/>
      <c r="XEK13" s="4"/>
      <c r="XEL13" s="4"/>
      <c r="XEM13" s="4"/>
      <c r="XEN13" s="4"/>
      <c r="XEO13" s="4"/>
      <c r="XEP13" s="4"/>
      <c r="XEQ13" s="4"/>
      <c r="XER13" s="4"/>
      <c r="XES13" s="4"/>
      <c r="XET13" s="4"/>
      <c r="XEU13" s="4"/>
      <c r="XEV13" s="4"/>
      <c r="XEW13" s="4"/>
      <c r="XEX13" s="4"/>
      <c r="XEY13" s="4"/>
      <c r="XEZ13" s="4"/>
      <c r="XFA13" s="4"/>
      <c r="XFB13" s="4"/>
      <c r="XFC13" s="4"/>
    </row>
    <row r="14" spans="1:986 16347:16383" ht="15" hidden="1" customHeight="1">
      <c r="A14" s="81" t="s">
        <v>287</v>
      </c>
      <c r="B14" s="77"/>
      <c r="C14" s="14"/>
      <c r="D14" s="107" t="s">
        <v>34</v>
      </c>
      <c r="E14" s="105">
        <v>6</v>
      </c>
      <c r="F14" s="14"/>
      <c r="G14" s="14"/>
      <c r="H14" s="1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c r="IW14" s="4"/>
      <c r="IX14" s="4"/>
      <c r="IY14" s="4"/>
      <c r="IZ14" s="4"/>
      <c r="JA14" s="4"/>
      <c r="JB14" s="4"/>
      <c r="JC14" s="4"/>
      <c r="JD14" s="4"/>
      <c r="JE14" s="4"/>
      <c r="JF14" s="4"/>
      <c r="JG14" s="4"/>
      <c r="JH14" s="4"/>
      <c r="JI14" s="4"/>
      <c r="JJ14" s="4"/>
      <c r="JK14" s="4"/>
      <c r="JL14" s="4"/>
      <c r="JM14" s="4"/>
      <c r="JN14" s="4"/>
      <c r="JO14" s="4"/>
      <c r="JP14" s="4"/>
      <c r="JQ14" s="4"/>
      <c r="JR14" s="4"/>
      <c r="JS14" s="4"/>
      <c r="JT14" s="4"/>
      <c r="JU14" s="4"/>
      <c r="JV14" s="4"/>
      <c r="JW14" s="4"/>
      <c r="JX14" s="4"/>
      <c r="JY14" s="4"/>
      <c r="JZ14" s="4"/>
      <c r="KA14" s="4"/>
      <c r="KB14" s="4"/>
      <c r="KC14" s="4"/>
      <c r="KD14" s="4"/>
      <c r="KE14" s="4"/>
      <c r="KF14" s="4"/>
      <c r="KG14" s="4"/>
      <c r="KH14" s="4"/>
      <c r="KI14" s="4"/>
      <c r="KJ14" s="4"/>
      <c r="KK14" s="4"/>
      <c r="KL14" s="4"/>
      <c r="KM14" s="4"/>
      <c r="KN14" s="4"/>
      <c r="KO14" s="4"/>
      <c r="KP14" s="4"/>
      <c r="KQ14" s="4"/>
      <c r="KR14" s="4"/>
      <c r="KS14" s="4"/>
      <c r="KT14" s="4"/>
      <c r="KU14" s="4"/>
      <c r="KV14" s="4"/>
      <c r="KW14" s="4"/>
      <c r="KX14" s="4"/>
      <c r="KY14" s="4"/>
      <c r="KZ14" s="4"/>
      <c r="LA14" s="4"/>
      <c r="LB14" s="4"/>
      <c r="LC14" s="4"/>
      <c r="LD14" s="4"/>
      <c r="LE14" s="4"/>
      <c r="LF14" s="4"/>
      <c r="LG14" s="4"/>
      <c r="LH14" s="4"/>
      <c r="LI14" s="4"/>
      <c r="LJ14" s="4"/>
      <c r="LK14" s="4"/>
      <c r="LL14" s="4"/>
      <c r="LM14" s="4"/>
      <c r="LN14" s="4"/>
      <c r="LO14" s="4"/>
      <c r="LP14" s="4"/>
      <c r="LQ14" s="4"/>
      <c r="LR14" s="4"/>
      <c r="LS14" s="4"/>
      <c r="LT14" s="4"/>
      <c r="LU14" s="4"/>
      <c r="LV14" s="4"/>
      <c r="LW14" s="4"/>
      <c r="LX14" s="4"/>
      <c r="LY14" s="4"/>
      <c r="LZ14" s="4"/>
      <c r="MA14" s="4"/>
      <c r="MB14" s="4"/>
      <c r="MC14" s="4"/>
      <c r="MD14" s="4"/>
      <c r="ME14" s="4"/>
      <c r="MF14" s="4"/>
      <c r="MG14" s="4"/>
      <c r="MH14" s="4"/>
      <c r="MI14" s="4"/>
      <c r="MJ14" s="4"/>
      <c r="MK14" s="4"/>
      <c r="ML14" s="4"/>
      <c r="MM14" s="4"/>
      <c r="MN14" s="4"/>
      <c r="MO14" s="4"/>
      <c r="MP14" s="4"/>
      <c r="MQ14" s="4"/>
      <c r="MR14" s="4"/>
      <c r="MS14" s="4"/>
      <c r="MT14" s="4"/>
      <c r="MU14" s="4"/>
      <c r="MV14" s="4"/>
      <c r="MW14" s="4"/>
      <c r="MX14" s="4"/>
      <c r="MY14" s="4"/>
      <c r="MZ14" s="4"/>
      <c r="NA14" s="4"/>
      <c r="NB14" s="4"/>
      <c r="NC14" s="4"/>
      <c r="ND14" s="4"/>
      <c r="NE14" s="4"/>
      <c r="NF14" s="4"/>
      <c r="NG14" s="4"/>
      <c r="NH14" s="4"/>
      <c r="NI14" s="4"/>
      <c r="NJ14" s="4"/>
      <c r="NK14" s="4"/>
      <c r="NL14" s="4"/>
      <c r="NM14" s="4"/>
      <c r="NN14" s="4"/>
      <c r="NO14" s="4"/>
      <c r="NP14" s="4"/>
      <c r="NQ14" s="4"/>
      <c r="NR14" s="4"/>
      <c r="NS14" s="4"/>
      <c r="NT14" s="4"/>
      <c r="NU14" s="4"/>
      <c r="NV14" s="4"/>
      <c r="NW14" s="4"/>
      <c r="NX14" s="4"/>
      <c r="NY14" s="4"/>
      <c r="NZ14" s="4"/>
      <c r="OA14" s="4"/>
      <c r="OB14" s="4"/>
      <c r="OC14" s="4"/>
      <c r="OD14" s="4"/>
      <c r="OE14" s="4"/>
      <c r="OF14" s="4"/>
      <c r="OG14" s="4"/>
      <c r="OH14" s="4"/>
      <c r="OI14" s="4"/>
      <c r="OJ14" s="4"/>
      <c r="OK14" s="4"/>
      <c r="OL14" s="4"/>
      <c r="OM14" s="4"/>
      <c r="ON14" s="4"/>
      <c r="OO14" s="4"/>
      <c r="OP14" s="4"/>
      <c r="OQ14" s="4"/>
      <c r="OR14" s="4"/>
      <c r="OS14" s="4"/>
      <c r="OT14" s="4"/>
      <c r="OU14" s="4"/>
      <c r="OV14" s="4"/>
      <c r="OW14" s="4"/>
      <c r="OX14" s="4"/>
      <c r="OY14" s="4"/>
      <c r="OZ14" s="4"/>
      <c r="PA14" s="4"/>
      <c r="PB14" s="4"/>
      <c r="PC14" s="4"/>
      <c r="PD14" s="4"/>
      <c r="PE14" s="4"/>
      <c r="PF14" s="4"/>
      <c r="PG14" s="4"/>
      <c r="PH14" s="4"/>
      <c r="PI14" s="4"/>
      <c r="PJ14" s="4"/>
      <c r="PK14" s="4"/>
      <c r="PL14" s="4"/>
      <c r="PM14" s="4"/>
      <c r="PN14" s="4"/>
      <c r="PO14" s="4"/>
      <c r="PP14" s="4"/>
      <c r="PQ14" s="4"/>
      <c r="PR14" s="4"/>
      <c r="PS14" s="4"/>
      <c r="PT14" s="4"/>
      <c r="PU14" s="4"/>
      <c r="PV14" s="4"/>
      <c r="PW14" s="4"/>
      <c r="PX14" s="4"/>
      <c r="PY14" s="4"/>
      <c r="PZ14" s="4"/>
      <c r="QA14" s="4"/>
      <c r="QB14" s="4"/>
      <c r="QC14" s="4"/>
      <c r="QD14" s="4"/>
      <c r="QE14" s="4"/>
      <c r="QF14" s="4"/>
      <c r="QG14" s="4"/>
      <c r="QH14" s="4"/>
      <c r="QI14" s="4"/>
      <c r="QJ14" s="4"/>
      <c r="QK14" s="4"/>
      <c r="QL14" s="4"/>
      <c r="QM14" s="4"/>
      <c r="QN14" s="4"/>
      <c r="QO14" s="4"/>
      <c r="QP14" s="4"/>
      <c r="QQ14" s="4"/>
      <c r="QR14" s="4"/>
      <c r="QS14" s="4"/>
      <c r="QT14" s="4"/>
      <c r="QU14" s="4"/>
      <c r="QV14" s="4"/>
      <c r="QW14" s="4"/>
      <c r="QX14" s="4"/>
      <c r="QY14" s="4"/>
      <c r="QZ14" s="4"/>
      <c r="RA14" s="4"/>
      <c r="RB14" s="4"/>
      <c r="RC14" s="4"/>
      <c r="RD14" s="4"/>
      <c r="RE14" s="4"/>
      <c r="RF14" s="4"/>
      <c r="RG14" s="4"/>
      <c r="RH14" s="4"/>
      <c r="RI14" s="4"/>
      <c r="RJ14" s="4"/>
      <c r="RK14" s="4"/>
      <c r="RL14" s="4"/>
      <c r="RM14" s="4"/>
      <c r="RN14" s="4"/>
      <c r="RO14" s="4"/>
      <c r="RP14" s="4"/>
      <c r="RQ14" s="4"/>
      <c r="RR14" s="4"/>
      <c r="RS14" s="4"/>
      <c r="RT14" s="4"/>
      <c r="RU14" s="4"/>
      <c r="RV14" s="4"/>
      <c r="RW14" s="4"/>
      <c r="RX14" s="4"/>
      <c r="RY14" s="4"/>
      <c r="RZ14" s="4"/>
      <c r="SA14" s="4"/>
      <c r="SB14" s="4"/>
      <c r="SC14" s="4"/>
      <c r="SD14" s="4"/>
      <c r="SE14" s="4"/>
      <c r="SF14" s="4"/>
      <c r="SG14" s="4"/>
      <c r="SH14" s="4"/>
      <c r="SI14" s="4"/>
      <c r="SJ14" s="4"/>
      <c r="SK14" s="4"/>
      <c r="SL14" s="4"/>
      <c r="SM14" s="4"/>
      <c r="SN14" s="4"/>
      <c r="SO14" s="4"/>
      <c r="SP14" s="4"/>
      <c r="SQ14" s="4"/>
      <c r="SR14" s="4"/>
      <c r="SS14" s="4"/>
      <c r="ST14" s="4"/>
      <c r="SU14" s="4"/>
      <c r="SV14" s="4"/>
      <c r="SW14" s="4"/>
      <c r="SX14" s="4"/>
      <c r="SY14" s="4"/>
      <c r="SZ14" s="4"/>
      <c r="TA14" s="4"/>
      <c r="TB14" s="4"/>
      <c r="TC14" s="4"/>
      <c r="TD14" s="4"/>
      <c r="TE14" s="4"/>
      <c r="TF14" s="4"/>
      <c r="TG14" s="4"/>
      <c r="TH14" s="4"/>
      <c r="TI14" s="4"/>
      <c r="TJ14" s="4"/>
      <c r="TK14" s="4"/>
      <c r="TL14" s="4"/>
      <c r="TM14" s="4"/>
      <c r="TN14" s="4"/>
      <c r="TO14" s="4"/>
      <c r="TP14" s="4"/>
      <c r="TQ14" s="4"/>
      <c r="TR14" s="4"/>
      <c r="TS14" s="4"/>
      <c r="TT14" s="4"/>
      <c r="TU14" s="4"/>
      <c r="TV14" s="4"/>
      <c r="TW14" s="4"/>
      <c r="TX14" s="4"/>
      <c r="TY14" s="4"/>
      <c r="TZ14" s="4"/>
      <c r="UA14" s="4"/>
      <c r="UB14" s="4"/>
      <c r="UC14" s="4"/>
      <c r="UD14" s="4"/>
      <c r="UE14" s="4"/>
      <c r="UF14" s="4"/>
      <c r="UG14" s="4"/>
      <c r="UH14" s="4"/>
      <c r="UI14" s="4"/>
      <c r="UJ14" s="4"/>
      <c r="UK14" s="4"/>
      <c r="UL14" s="4"/>
      <c r="UM14" s="4"/>
      <c r="UN14" s="4"/>
      <c r="UO14" s="4"/>
      <c r="UP14" s="4"/>
      <c r="UQ14" s="4"/>
      <c r="UR14" s="4"/>
      <c r="US14" s="4"/>
      <c r="UT14" s="4"/>
      <c r="UU14" s="4"/>
      <c r="UV14" s="4"/>
      <c r="UW14" s="4"/>
      <c r="UX14" s="4"/>
      <c r="UY14" s="4"/>
      <c r="UZ14" s="4"/>
      <c r="VA14" s="4"/>
      <c r="VB14" s="4"/>
      <c r="VC14" s="4"/>
      <c r="VD14" s="4"/>
      <c r="VE14" s="4"/>
      <c r="VF14" s="4"/>
      <c r="VG14" s="4"/>
      <c r="VH14" s="4"/>
      <c r="VI14" s="4"/>
      <c r="VJ14" s="4"/>
      <c r="VK14" s="4"/>
      <c r="VL14" s="4"/>
      <c r="VM14" s="4"/>
      <c r="VN14" s="4"/>
      <c r="VO14" s="4"/>
      <c r="VP14" s="4"/>
      <c r="VQ14" s="4"/>
      <c r="VR14" s="4"/>
      <c r="VS14" s="4"/>
      <c r="VT14" s="4"/>
      <c r="VU14" s="4"/>
      <c r="VV14" s="4"/>
      <c r="VW14" s="4"/>
      <c r="VX14" s="4"/>
      <c r="VY14" s="4"/>
      <c r="VZ14" s="4"/>
      <c r="WA14" s="4"/>
      <c r="WB14" s="4"/>
      <c r="WC14" s="4"/>
      <c r="WD14" s="4"/>
      <c r="WE14" s="4"/>
      <c r="WF14" s="4"/>
      <c r="WG14" s="4"/>
      <c r="WH14" s="4"/>
      <c r="WI14" s="4"/>
      <c r="WJ14" s="4"/>
      <c r="WK14" s="4"/>
      <c r="WL14" s="4"/>
      <c r="WM14" s="4"/>
      <c r="WN14" s="4"/>
      <c r="WO14" s="4"/>
      <c r="WP14" s="4"/>
      <c r="WQ14" s="4"/>
      <c r="WR14" s="4"/>
      <c r="WS14" s="4"/>
      <c r="WT14" s="4"/>
      <c r="WU14" s="4"/>
      <c r="WV14" s="4"/>
      <c r="WW14" s="4"/>
      <c r="WX14" s="4"/>
      <c r="WY14" s="4"/>
      <c r="WZ14" s="4"/>
      <c r="XA14" s="4"/>
      <c r="XB14" s="4"/>
      <c r="XC14" s="4"/>
      <c r="XD14" s="4"/>
      <c r="XE14" s="4"/>
      <c r="XF14" s="4"/>
      <c r="XG14" s="4"/>
      <c r="XH14" s="4"/>
      <c r="XI14" s="4"/>
      <c r="XJ14" s="4"/>
      <c r="XK14" s="4"/>
      <c r="XL14" s="4"/>
      <c r="XM14" s="4"/>
      <c r="XN14" s="4"/>
      <c r="XO14" s="4"/>
      <c r="XP14" s="4"/>
      <c r="XQ14" s="4"/>
      <c r="XR14" s="4"/>
      <c r="XS14" s="4"/>
      <c r="XT14" s="4"/>
      <c r="XU14" s="4"/>
      <c r="XV14" s="4"/>
      <c r="XW14" s="4"/>
      <c r="XX14" s="4"/>
      <c r="XY14" s="4"/>
      <c r="XZ14" s="4"/>
      <c r="YA14" s="4"/>
      <c r="YB14" s="4"/>
      <c r="YC14" s="4"/>
      <c r="YD14" s="4"/>
      <c r="YE14" s="4"/>
      <c r="YF14" s="4"/>
      <c r="YG14" s="4"/>
      <c r="YH14" s="4"/>
      <c r="YI14" s="4"/>
      <c r="YJ14" s="4"/>
      <c r="YK14" s="4"/>
      <c r="YL14" s="4"/>
      <c r="YM14" s="4"/>
      <c r="YN14" s="4"/>
      <c r="YO14" s="4"/>
      <c r="YP14" s="4"/>
      <c r="YQ14" s="4"/>
      <c r="YR14" s="4"/>
      <c r="YS14" s="4"/>
      <c r="YT14" s="4"/>
      <c r="YU14" s="4"/>
      <c r="YV14" s="4"/>
      <c r="YW14" s="4"/>
      <c r="YX14" s="4"/>
      <c r="YY14" s="4"/>
      <c r="YZ14" s="4"/>
      <c r="ZA14" s="4"/>
      <c r="ZB14" s="4"/>
      <c r="ZC14" s="4"/>
      <c r="ZD14" s="4"/>
      <c r="ZE14" s="4"/>
      <c r="ZF14" s="4"/>
      <c r="ZG14" s="4"/>
      <c r="ZH14" s="4"/>
      <c r="ZI14" s="4"/>
      <c r="ZJ14" s="4"/>
      <c r="ZK14" s="4"/>
      <c r="ZL14" s="4"/>
      <c r="ZM14" s="4"/>
      <c r="ZN14" s="4"/>
      <c r="ZO14" s="4"/>
      <c r="ZP14" s="4"/>
      <c r="ZQ14" s="4"/>
      <c r="ZR14" s="4"/>
      <c r="ZS14" s="4"/>
      <c r="ZT14" s="4"/>
      <c r="ZU14" s="4"/>
      <c r="ZV14" s="4"/>
      <c r="ZW14" s="4"/>
      <c r="ZX14" s="4"/>
      <c r="ZY14" s="4"/>
      <c r="ZZ14" s="4"/>
      <c r="AAA14" s="4"/>
      <c r="AAB14" s="4"/>
      <c r="AAC14" s="4"/>
      <c r="AAD14" s="4"/>
      <c r="AAE14" s="4"/>
      <c r="AAF14" s="4"/>
      <c r="AAG14" s="4"/>
      <c r="AAH14" s="4"/>
      <c r="AAI14" s="4"/>
      <c r="AAJ14" s="4"/>
      <c r="AAK14" s="4"/>
      <c r="AAL14" s="4"/>
      <c r="AAM14" s="4"/>
      <c r="AAN14" s="4"/>
      <c r="AAO14" s="4"/>
      <c r="AAP14" s="4"/>
      <c r="AAQ14" s="4"/>
      <c r="AAR14" s="4"/>
      <c r="AAS14" s="4"/>
      <c r="AAT14" s="4"/>
      <c r="AAU14" s="4"/>
      <c r="AAV14" s="4"/>
      <c r="AAW14" s="4"/>
      <c r="AAX14" s="4"/>
      <c r="AAY14" s="4"/>
      <c r="AAZ14" s="4"/>
      <c r="ABA14" s="4"/>
      <c r="ABB14" s="4"/>
      <c r="ABC14" s="4"/>
      <c r="ABD14" s="4"/>
      <c r="ABE14" s="4"/>
      <c r="ABF14" s="4"/>
      <c r="ABG14" s="4"/>
      <c r="ABH14" s="4"/>
      <c r="ABI14" s="4"/>
      <c r="ABJ14" s="4"/>
      <c r="ABK14" s="4"/>
      <c r="ABL14" s="4"/>
      <c r="ABM14" s="4"/>
      <c r="ABN14" s="4"/>
      <c r="ABO14" s="4"/>
      <c r="ABP14" s="4"/>
      <c r="ABQ14" s="4"/>
      <c r="ABR14" s="4"/>
      <c r="ABS14" s="4"/>
      <c r="ABT14" s="4"/>
      <c r="ABU14" s="4"/>
      <c r="ABV14" s="4"/>
      <c r="ABW14" s="4"/>
      <c r="ABX14" s="4"/>
      <c r="ABY14" s="4"/>
      <c r="ABZ14" s="4"/>
      <c r="ACA14" s="4"/>
      <c r="ACB14" s="4"/>
      <c r="ACC14" s="4"/>
      <c r="ACD14" s="4"/>
      <c r="ACE14" s="4"/>
      <c r="ACF14" s="4"/>
      <c r="ACG14" s="4"/>
      <c r="ACH14" s="4"/>
      <c r="ACI14" s="4"/>
      <c r="ACJ14" s="4"/>
      <c r="ACK14" s="4"/>
      <c r="ACL14" s="4"/>
      <c r="ACM14" s="4"/>
      <c r="ACN14" s="4"/>
      <c r="ACO14" s="4"/>
      <c r="ACP14" s="4"/>
      <c r="ACQ14" s="4"/>
      <c r="ACR14" s="4"/>
      <c r="ACS14" s="4"/>
      <c r="ACT14" s="4"/>
      <c r="ACU14" s="4"/>
      <c r="ACV14" s="4"/>
      <c r="ACW14" s="4"/>
      <c r="ACX14" s="4"/>
      <c r="ACY14" s="4"/>
      <c r="ACZ14" s="4"/>
      <c r="ADA14" s="4"/>
      <c r="ADB14" s="4"/>
      <c r="ADC14" s="4"/>
      <c r="ADD14" s="4"/>
      <c r="ADE14" s="4"/>
      <c r="ADF14" s="4"/>
      <c r="ADG14" s="4"/>
      <c r="ADH14" s="4"/>
      <c r="ADI14" s="4"/>
      <c r="ADJ14" s="4"/>
      <c r="ADK14" s="4"/>
      <c r="ADL14" s="4"/>
      <c r="ADM14" s="4"/>
      <c r="ADN14" s="4"/>
      <c r="ADO14" s="4"/>
      <c r="ADP14" s="4"/>
      <c r="ADQ14" s="4"/>
      <c r="ADR14" s="4"/>
      <c r="ADS14" s="4"/>
      <c r="ADT14" s="4"/>
      <c r="ADU14" s="4"/>
      <c r="ADV14" s="4"/>
      <c r="ADW14" s="4"/>
      <c r="ADX14" s="4"/>
      <c r="ADY14" s="4"/>
      <c r="ADZ14" s="4"/>
      <c r="AEA14" s="4"/>
      <c r="AEB14" s="4"/>
      <c r="AEC14" s="4"/>
      <c r="AED14" s="4"/>
      <c r="AEE14" s="4"/>
      <c r="AEF14" s="4"/>
      <c r="AEG14" s="4"/>
      <c r="AEH14" s="4"/>
      <c r="AEI14" s="4"/>
      <c r="AEJ14" s="4"/>
      <c r="AEK14" s="4"/>
      <c r="AEL14" s="4"/>
      <c r="AEM14" s="4"/>
      <c r="AEN14" s="4"/>
      <c r="AEO14" s="4"/>
      <c r="AEP14" s="4"/>
      <c r="AEQ14" s="4"/>
      <c r="AER14" s="4"/>
      <c r="AES14" s="4"/>
      <c r="AET14" s="4"/>
      <c r="AEU14" s="4"/>
      <c r="AEV14" s="4"/>
      <c r="AEW14" s="4"/>
      <c r="AEX14" s="4"/>
      <c r="AEY14" s="4"/>
      <c r="AEZ14" s="4"/>
      <c r="AFA14" s="4"/>
      <c r="AFB14" s="4"/>
      <c r="AFC14" s="4"/>
      <c r="AFD14" s="4"/>
      <c r="AFE14" s="4"/>
      <c r="AFF14" s="4"/>
      <c r="AFG14" s="4"/>
      <c r="AFH14" s="4"/>
      <c r="AFI14" s="4"/>
      <c r="AFJ14" s="4"/>
      <c r="AFK14" s="4"/>
      <c r="AFL14" s="4"/>
      <c r="AFM14" s="4"/>
      <c r="AFN14" s="4"/>
      <c r="AFO14" s="4"/>
      <c r="AFP14" s="4"/>
      <c r="AFQ14" s="4"/>
      <c r="AFR14" s="4"/>
      <c r="AFS14" s="4"/>
      <c r="AFT14" s="4"/>
      <c r="AFU14" s="4"/>
      <c r="AFV14" s="4"/>
      <c r="AFW14" s="4"/>
      <c r="AFX14" s="4"/>
      <c r="AFY14" s="4"/>
      <c r="AFZ14" s="4"/>
      <c r="AGA14" s="4"/>
      <c r="AGB14" s="4"/>
      <c r="AGC14" s="4"/>
      <c r="AGD14" s="4"/>
      <c r="AGE14" s="4"/>
      <c r="AGF14" s="4"/>
      <c r="AGG14" s="4"/>
      <c r="AGH14" s="4"/>
      <c r="AGI14" s="4"/>
      <c r="AGJ14" s="4"/>
      <c r="AGK14" s="4"/>
      <c r="AGL14" s="4"/>
      <c r="AGM14" s="4"/>
      <c r="AGN14" s="4"/>
      <c r="AGO14" s="4"/>
      <c r="AGP14" s="4"/>
      <c r="AGQ14" s="4"/>
      <c r="AGR14" s="4"/>
      <c r="AGS14" s="4"/>
      <c r="AGT14" s="4"/>
      <c r="AGU14" s="4"/>
      <c r="AGV14" s="4"/>
      <c r="AGW14" s="4"/>
      <c r="AGX14" s="4"/>
      <c r="AGY14" s="4"/>
      <c r="AGZ14" s="4"/>
      <c r="AHA14" s="4"/>
      <c r="AHB14" s="4"/>
      <c r="AHC14" s="4"/>
      <c r="AHD14" s="4"/>
      <c r="AHE14" s="4"/>
      <c r="AHF14" s="4"/>
      <c r="AHG14" s="4"/>
      <c r="AHH14" s="4"/>
      <c r="AHI14" s="4"/>
      <c r="AHJ14" s="4"/>
      <c r="AHK14" s="4"/>
      <c r="AHL14" s="4"/>
      <c r="AHM14" s="4"/>
      <c r="AHN14" s="4"/>
      <c r="AHO14" s="4"/>
      <c r="AHP14" s="4"/>
      <c r="AHQ14" s="4"/>
      <c r="AHR14" s="4"/>
      <c r="AHS14" s="4"/>
      <c r="AHT14" s="4"/>
      <c r="AHU14" s="4"/>
      <c r="AHV14" s="4"/>
      <c r="AHW14" s="4"/>
      <c r="AHX14" s="4"/>
      <c r="AHY14" s="4"/>
      <c r="AHZ14" s="4"/>
      <c r="AIA14" s="4"/>
      <c r="AIB14" s="4"/>
      <c r="AIC14" s="4"/>
      <c r="AID14" s="4"/>
      <c r="AIE14" s="4"/>
      <c r="AIF14" s="4"/>
      <c r="AIG14" s="4"/>
      <c r="AIH14" s="4"/>
      <c r="AII14" s="4"/>
      <c r="AIJ14" s="4"/>
      <c r="AIK14" s="4"/>
      <c r="AIL14" s="4"/>
      <c r="AIM14" s="4"/>
      <c r="AIN14" s="4"/>
      <c r="AIO14" s="4"/>
      <c r="AIP14" s="4"/>
      <c r="AIQ14" s="4"/>
      <c r="AIR14" s="4"/>
      <c r="AIS14" s="4"/>
      <c r="AIT14" s="4"/>
      <c r="AIU14" s="4"/>
      <c r="AIV14" s="4"/>
      <c r="AIW14" s="4"/>
      <c r="AIX14" s="4"/>
      <c r="AIY14" s="4"/>
      <c r="AIZ14" s="4"/>
      <c r="AJA14" s="4"/>
      <c r="AJB14" s="4"/>
      <c r="AJC14" s="4"/>
      <c r="AJD14" s="4"/>
      <c r="AJE14" s="4"/>
      <c r="AJF14" s="4"/>
      <c r="AJG14" s="4"/>
      <c r="AJH14" s="4"/>
      <c r="AJI14" s="4"/>
      <c r="AJJ14" s="4"/>
      <c r="AJK14" s="4"/>
      <c r="AJL14" s="4"/>
      <c r="AJM14" s="4"/>
      <c r="AJN14" s="4"/>
      <c r="AJO14" s="4"/>
      <c r="AJP14" s="4"/>
      <c r="AJQ14" s="4"/>
      <c r="AJR14" s="4"/>
      <c r="AJS14" s="4"/>
      <c r="AJT14" s="4"/>
      <c r="AJU14" s="4"/>
      <c r="AJV14" s="4"/>
      <c r="AJW14" s="4"/>
      <c r="AJX14" s="4"/>
      <c r="AJY14" s="4"/>
      <c r="AJZ14" s="4"/>
      <c r="AKA14" s="4"/>
      <c r="AKB14" s="4"/>
      <c r="AKC14" s="4"/>
      <c r="AKD14" s="4"/>
      <c r="AKE14" s="4"/>
      <c r="AKF14" s="4"/>
      <c r="AKG14" s="4"/>
      <c r="AKH14" s="4"/>
      <c r="AKI14" s="4"/>
      <c r="AKJ14" s="4"/>
      <c r="AKK14" s="4"/>
      <c r="AKL14" s="4"/>
      <c r="AKM14" s="4"/>
      <c r="AKN14" s="4"/>
      <c r="AKO14" s="4"/>
      <c r="AKP14" s="4"/>
      <c r="AKQ14" s="4"/>
      <c r="AKR14" s="4"/>
      <c r="AKS14" s="4"/>
      <c r="AKT14" s="4"/>
      <c r="AKU14" s="4"/>
      <c r="AKV14" s="4"/>
      <c r="AKW14" s="4"/>
      <c r="AKX14" s="4"/>
      <c r="XDS14" s="4"/>
      <c r="XDT14" s="4"/>
      <c r="XDU14" s="4"/>
      <c r="XDV14" s="4"/>
      <c r="XDW14" s="4"/>
      <c r="XDX14" s="4"/>
      <c r="XDY14" s="4"/>
      <c r="XDZ14" s="4"/>
      <c r="XEA14" s="4"/>
      <c r="XEB14" s="4"/>
      <c r="XEC14" s="4"/>
      <c r="XED14" s="4"/>
      <c r="XEE14" s="4"/>
      <c r="XEF14" s="4"/>
      <c r="XEG14" s="4"/>
      <c r="XEH14" s="4"/>
      <c r="XEI14" s="4"/>
      <c r="XEJ14" s="4"/>
      <c r="XEK14" s="4"/>
      <c r="XEL14" s="4"/>
      <c r="XEM14" s="4"/>
      <c r="XEN14" s="4"/>
      <c r="XEO14" s="4"/>
      <c r="XEP14" s="4"/>
      <c r="XEQ14" s="4"/>
      <c r="XER14" s="4"/>
      <c r="XES14" s="4"/>
      <c r="XET14" s="4"/>
      <c r="XEU14" s="4"/>
      <c r="XEV14" s="4"/>
      <c r="XEW14" s="4"/>
      <c r="XEX14" s="4"/>
      <c r="XEY14" s="4"/>
      <c r="XEZ14" s="4"/>
      <c r="XFA14" s="4"/>
      <c r="XFB14" s="4"/>
      <c r="XFC14" s="4"/>
    </row>
    <row r="15" spans="1:986 16347:16383" ht="15" hidden="1" customHeight="1">
      <c r="A15" s="76" t="s">
        <v>151</v>
      </c>
      <c r="B15" s="73">
        <v>13</v>
      </c>
      <c r="C15" s="14"/>
      <c r="D15" s="110" t="s">
        <v>36</v>
      </c>
      <c r="E15" s="111">
        <v>2</v>
      </c>
      <c r="F15" s="14"/>
      <c r="G15" s="14"/>
      <c r="H15" s="1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c r="IW15" s="4"/>
      <c r="IX15" s="4"/>
      <c r="IY15" s="4"/>
      <c r="IZ15" s="4"/>
      <c r="JA15" s="4"/>
      <c r="JB15" s="4"/>
      <c r="JC15" s="4"/>
      <c r="JD15" s="4"/>
      <c r="JE15" s="4"/>
      <c r="JF15" s="4"/>
      <c r="JG15" s="4"/>
      <c r="JH15" s="4"/>
      <c r="JI15" s="4"/>
      <c r="JJ15" s="4"/>
      <c r="JK15" s="4"/>
      <c r="JL15" s="4"/>
      <c r="JM15" s="4"/>
      <c r="JN15" s="4"/>
      <c r="JO15" s="4"/>
      <c r="JP15" s="4"/>
      <c r="JQ15" s="4"/>
      <c r="JR15" s="4"/>
      <c r="JS15" s="4"/>
      <c r="JT15" s="4"/>
      <c r="JU15" s="4"/>
      <c r="JV15" s="4"/>
      <c r="JW15" s="4"/>
      <c r="JX15" s="4"/>
      <c r="JY15" s="4"/>
      <c r="JZ15" s="4"/>
      <c r="KA15" s="4"/>
      <c r="KB15" s="4"/>
      <c r="KC15" s="4"/>
      <c r="KD15" s="4"/>
      <c r="KE15" s="4"/>
      <c r="KF15" s="4"/>
      <c r="KG15" s="4"/>
      <c r="KH15" s="4"/>
      <c r="KI15" s="4"/>
      <c r="KJ15" s="4"/>
      <c r="KK15" s="4"/>
      <c r="KL15" s="4"/>
      <c r="KM15" s="4"/>
      <c r="KN15" s="4"/>
      <c r="KO15" s="4"/>
      <c r="KP15" s="4"/>
      <c r="KQ15" s="4"/>
      <c r="KR15" s="4"/>
      <c r="KS15" s="4"/>
      <c r="KT15" s="4"/>
      <c r="KU15" s="4"/>
      <c r="KV15" s="4"/>
      <c r="KW15" s="4"/>
      <c r="KX15" s="4"/>
      <c r="KY15" s="4"/>
      <c r="KZ15" s="4"/>
      <c r="LA15" s="4"/>
      <c r="LB15" s="4"/>
      <c r="LC15" s="4"/>
      <c r="LD15" s="4"/>
      <c r="LE15" s="4"/>
      <c r="LF15" s="4"/>
      <c r="LG15" s="4"/>
      <c r="LH15" s="4"/>
      <c r="LI15" s="4"/>
      <c r="LJ15" s="4"/>
      <c r="LK15" s="4"/>
      <c r="LL15" s="4"/>
      <c r="LM15" s="4"/>
      <c r="LN15" s="4"/>
      <c r="LO15" s="4"/>
      <c r="LP15" s="4"/>
      <c r="LQ15" s="4"/>
      <c r="LR15" s="4"/>
      <c r="LS15" s="4"/>
      <c r="LT15" s="4"/>
      <c r="LU15" s="4"/>
      <c r="LV15" s="4"/>
      <c r="LW15" s="4"/>
      <c r="LX15" s="4"/>
      <c r="LY15" s="4"/>
      <c r="LZ15" s="4"/>
      <c r="MA15" s="4"/>
      <c r="MB15" s="4"/>
      <c r="MC15" s="4"/>
      <c r="MD15" s="4"/>
      <c r="ME15" s="4"/>
      <c r="MF15" s="4"/>
      <c r="MG15" s="4"/>
      <c r="MH15" s="4"/>
      <c r="MI15" s="4"/>
      <c r="MJ15" s="4"/>
      <c r="MK15" s="4"/>
      <c r="ML15" s="4"/>
      <c r="MM15" s="4"/>
      <c r="MN15" s="4"/>
      <c r="MO15" s="4"/>
      <c r="MP15" s="4"/>
      <c r="MQ15" s="4"/>
      <c r="MR15" s="4"/>
      <c r="MS15" s="4"/>
      <c r="MT15" s="4"/>
      <c r="MU15" s="4"/>
      <c r="MV15" s="4"/>
      <c r="MW15" s="4"/>
      <c r="MX15" s="4"/>
      <c r="MY15" s="4"/>
      <c r="MZ15" s="4"/>
      <c r="NA15" s="4"/>
      <c r="NB15" s="4"/>
      <c r="NC15" s="4"/>
      <c r="ND15" s="4"/>
      <c r="NE15" s="4"/>
      <c r="NF15" s="4"/>
      <c r="NG15" s="4"/>
      <c r="NH15" s="4"/>
      <c r="NI15" s="4"/>
      <c r="NJ15" s="4"/>
      <c r="NK15" s="4"/>
      <c r="NL15" s="4"/>
      <c r="NM15" s="4"/>
      <c r="NN15" s="4"/>
      <c r="NO15" s="4"/>
      <c r="NP15" s="4"/>
      <c r="NQ15" s="4"/>
      <c r="NR15" s="4"/>
      <c r="NS15" s="4"/>
      <c r="NT15" s="4"/>
      <c r="NU15" s="4"/>
      <c r="NV15" s="4"/>
      <c r="NW15" s="4"/>
      <c r="NX15" s="4"/>
      <c r="NY15" s="4"/>
      <c r="NZ15" s="4"/>
      <c r="OA15" s="4"/>
      <c r="OB15" s="4"/>
      <c r="OC15" s="4"/>
      <c r="OD15" s="4"/>
      <c r="OE15" s="4"/>
      <c r="OF15" s="4"/>
      <c r="OG15" s="4"/>
      <c r="OH15" s="4"/>
      <c r="OI15" s="4"/>
      <c r="OJ15" s="4"/>
      <c r="OK15" s="4"/>
      <c r="OL15" s="4"/>
      <c r="OM15" s="4"/>
      <c r="ON15" s="4"/>
      <c r="OO15" s="4"/>
      <c r="OP15" s="4"/>
      <c r="OQ15" s="4"/>
      <c r="OR15" s="4"/>
      <c r="OS15" s="4"/>
      <c r="OT15" s="4"/>
      <c r="OU15" s="4"/>
      <c r="OV15" s="4"/>
      <c r="OW15" s="4"/>
      <c r="OX15" s="4"/>
      <c r="OY15" s="4"/>
      <c r="OZ15" s="4"/>
      <c r="PA15" s="4"/>
      <c r="PB15" s="4"/>
      <c r="PC15" s="4"/>
      <c r="PD15" s="4"/>
      <c r="PE15" s="4"/>
      <c r="PF15" s="4"/>
      <c r="PG15" s="4"/>
      <c r="PH15" s="4"/>
      <c r="PI15" s="4"/>
      <c r="PJ15" s="4"/>
      <c r="PK15" s="4"/>
      <c r="PL15" s="4"/>
      <c r="PM15" s="4"/>
      <c r="PN15" s="4"/>
      <c r="PO15" s="4"/>
      <c r="PP15" s="4"/>
      <c r="PQ15" s="4"/>
      <c r="PR15" s="4"/>
      <c r="PS15" s="4"/>
      <c r="PT15" s="4"/>
      <c r="PU15" s="4"/>
      <c r="PV15" s="4"/>
      <c r="PW15" s="4"/>
      <c r="PX15" s="4"/>
      <c r="PY15" s="4"/>
      <c r="PZ15" s="4"/>
      <c r="QA15" s="4"/>
      <c r="QB15" s="4"/>
      <c r="QC15" s="4"/>
      <c r="QD15" s="4"/>
      <c r="QE15" s="4"/>
      <c r="QF15" s="4"/>
      <c r="QG15" s="4"/>
      <c r="QH15" s="4"/>
      <c r="QI15" s="4"/>
      <c r="QJ15" s="4"/>
      <c r="QK15" s="4"/>
      <c r="QL15" s="4"/>
      <c r="QM15" s="4"/>
      <c r="QN15" s="4"/>
      <c r="QO15" s="4"/>
      <c r="QP15" s="4"/>
      <c r="QQ15" s="4"/>
      <c r="QR15" s="4"/>
      <c r="QS15" s="4"/>
      <c r="QT15" s="4"/>
      <c r="QU15" s="4"/>
      <c r="QV15" s="4"/>
      <c r="QW15" s="4"/>
      <c r="QX15" s="4"/>
      <c r="QY15" s="4"/>
      <c r="QZ15" s="4"/>
      <c r="RA15" s="4"/>
      <c r="RB15" s="4"/>
      <c r="RC15" s="4"/>
      <c r="RD15" s="4"/>
      <c r="RE15" s="4"/>
      <c r="RF15" s="4"/>
      <c r="RG15" s="4"/>
      <c r="RH15" s="4"/>
      <c r="RI15" s="4"/>
      <c r="RJ15" s="4"/>
      <c r="RK15" s="4"/>
      <c r="RL15" s="4"/>
      <c r="RM15" s="4"/>
      <c r="RN15" s="4"/>
      <c r="RO15" s="4"/>
      <c r="RP15" s="4"/>
      <c r="RQ15" s="4"/>
      <c r="RR15" s="4"/>
      <c r="RS15" s="4"/>
      <c r="RT15" s="4"/>
      <c r="RU15" s="4"/>
      <c r="RV15" s="4"/>
      <c r="RW15" s="4"/>
      <c r="RX15" s="4"/>
      <c r="RY15" s="4"/>
      <c r="RZ15" s="4"/>
      <c r="SA15" s="4"/>
      <c r="SB15" s="4"/>
      <c r="SC15" s="4"/>
      <c r="SD15" s="4"/>
      <c r="SE15" s="4"/>
      <c r="SF15" s="4"/>
      <c r="SG15" s="4"/>
      <c r="SH15" s="4"/>
      <c r="SI15" s="4"/>
      <c r="SJ15" s="4"/>
      <c r="SK15" s="4"/>
      <c r="SL15" s="4"/>
      <c r="SM15" s="4"/>
      <c r="SN15" s="4"/>
      <c r="SO15" s="4"/>
      <c r="SP15" s="4"/>
      <c r="SQ15" s="4"/>
      <c r="SR15" s="4"/>
      <c r="SS15" s="4"/>
      <c r="ST15" s="4"/>
      <c r="SU15" s="4"/>
      <c r="SV15" s="4"/>
      <c r="SW15" s="4"/>
      <c r="SX15" s="4"/>
      <c r="SY15" s="4"/>
      <c r="SZ15" s="4"/>
      <c r="TA15" s="4"/>
      <c r="TB15" s="4"/>
      <c r="TC15" s="4"/>
      <c r="TD15" s="4"/>
      <c r="TE15" s="4"/>
      <c r="TF15" s="4"/>
      <c r="TG15" s="4"/>
      <c r="TH15" s="4"/>
      <c r="TI15" s="4"/>
      <c r="TJ15" s="4"/>
      <c r="TK15" s="4"/>
      <c r="TL15" s="4"/>
      <c r="TM15" s="4"/>
      <c r="TN15" s="4"/>
      <c r="TO15" s="4"/>
      <c r="TP15" s="4"/>
      <c r="TQ15" s="4"/>
      <c r="TR15" s="4"/>
      <c r="TS15" s="4"/>
      <c r="TT15" s="4"/>
      <c r="TU15" s="4"/>
      <c r="TV15" s="4"/>
      <c r="TW15" s="4"/>
      <c r="TX15" s="4"/>
      <c r="TY15" s="4"/>
      <c r="TZ15" s="4"/>
      <c r="UA15" s="4"/>
      <c r="UB15" s="4"/>
      <c r="UC15" s="4"/>
      <c r="UD15" s="4"/>
      <c r="UE15" s="4"/>
      <c r="UF15" s="4"/>
      <c r="UG15" s="4"/>
      <c r="UH15" s="4"/>
      <c r="UI15" s="4"/>
      <c r="UJ15" s="4"/>
      <c r="UK15" s="4"/>
      <c r="UL15" s="4"/>
      <c r="UM15" s="4"/>
      <c r="UN15" s="4"/>
      <c r="UO15" s="4"/>
      <c r="UP15" s="4"/>
      <c r="UQ15" s="4"/>
      <c r="UR15" s="4"/>
      <c r="US15" s="4"/>
      <c r="UT15" s="4"/>
      <c r="UU15" s="4"/>
      <c r="UV15" s="4"/>
      <c r="UW15" s="4"/>
      <c r="UX15" s="4"/>
      <c r="UY15" s="4"/>
      <c r="UZ15" s="4"/>
      <c r="VA15" s="4"/>
      <c r="VB15" s="4"/>
      <c r="VC15" s="4"/>
      <c r="VD15" s="4"/>
      <c r="VE15" s="4"/>
      <c r="VF15" s="4"/>
      <c r="VG15" s="4"/>
      <c r="VH15" s="4"/>
      <c r="VI15" s="4"/>
      <c r="VJ15" s="4"/>
      <c r="VK15" s="4"/>
      <c r="VL15" s="4"/>
      <c r="VM15" s="4"/>
      <c r="VN15" s="4"/>
      <c r="VO15" s="4"/>
      <c r="VP15" s="4"/>
      <c r="VQ15" s="4"/>
      <c r="VR15" s="4"/>
      <c r="VS15" s="4"/>
      <c r="VT15" s="4"/>
      <c r="VU15" s="4"/>
      <c r="VV15" s="4"/>
      <c r="VW15" s="4"/>
      <c r="VX15" s="4"/>
      <c r="VY15" s="4"/>
      <c r="VZ15" s="4"/>
      <c r="WA15" s="4"/>
      <c r="WB15" s="4"/>
      <c r="WC15" s="4"/>
      <c r="WD15" s="4"/>
      <c r="WE15" s="4"/>
      <c r="WF15" s="4"/>
      <c r="WG15" s="4"/>
      <c r="WH15" s="4"/>
      <c r="WI15" s="4"/>
      <c r="WJ15" s="4"/>
      <c r="WK15" s="4"/>
      <c r="WL15" s="4"/>
      <c r="WM15" s="4"/>
      <c r="WN15" s="4"/>
      <c r="WO15" s="4"/>
      <c r="WP15" s="4"/>
      <c r="WQ15" s="4"/>
      <c r="WR15" s="4"/>
      <c r="WS15" s="4"/>
      <c r="WT15" s="4"/>
      <c r="WU15" s="4"/>
      <c r="WV15" s="4"/>
      <c r="WW15" s="4"/>
      <c r="WX15" s="4"/>
      <c r="WY15" s="4"/>
      <c r="WZ15" s="4"/>
      <c r="XA15" s="4"/>
      <c r="XB15" s="4"/>
      <c r="XC15" s="4"/>
      <c r="XD15" s="4"/>
      <c r="XE15" s="4"/>
      <c r="XF15" s="4"/>
      <c r="XG15" s="4"/>
      <c r="XH15" s="4"/>
      <c r="XI15" s="4"/>
      <c r="XJ15" s="4"/>
      <c r="XK15" s="4"/>
      <c r="XL15" s="4"/>
      <c r="XM15" s="4"/>
      <c r="XN15" s="4"/>
      <c r="XO15" s="4"/>
      <c r="XP15" s="4"/>
      <c r="XQ15" s="4"/>
      <c r="XR15" s="4"/>
      <c r="XS15" s="4"/>
      <c r="XT15" s="4"/>
      <c r="XU15" s="4"/>
      <c r="XV15" s="4"/>
      <c r="XW15" s="4"/>
      <c r="XX15" s="4"/>
      <c r="XY15" s="4"/>
      <c r="XZ15" s="4"/>
      <c r="YA15" s="4"/>
      <c r="YB15" s="4"/>
      <c r="YC15" s="4"/>
      <c r="YD15" s="4"/>
      <c r="YE15" s="4"/>
      <c r="YF15" s="4"/>
      <c r="YG15" s="4"/>
      <c r="YH15" s="4"/>
      <c r="YI15" s="4"/>
      <c r="YJ15" s="4"/>
      <c r="YK15" s="4"/>
      <c r="YL15" s="4"/>
      <c r="YM15" s="4"/>
      <c r="YN15" s="4"/>
      <c r="YO15" s="4"/>
      <c r="YP15" s="4"/>
      <c r="YQ15" s="4"/>
      <c r="YR15" s="4"/>
      <c r="YS15" s="4"/>
      <c r="YT15" s="4"/>
      <c r="YU15" s="4"/>
      <c r="YV15" s="4"/>
      <c r="YW15" s="4"/>
      <c r="YX15" s="4"/>
      <c r="YY15" s="4"/>
      <c r="YZ15" s="4"/>
      <c r="ZA15" s="4"/>
      <c r="ZB15" s="4"/>
      <c r="ZC15" s="4"/>
      <c r="ZD15" s="4"/>
      <c r="ZE15" s="4"/>
      <c r="ZF15" s="4"/>
      <c r="ZG15" s="4"/>
      <c r="ZH15" s="4"/>
      <c r="ZI15" s="4"/>
      <c r="ZJ15" s="4"/>
      <c r="ZK15" s="4"/>
      <c r="ZL15" s="4"/>
      <c r="ZM15" s="4"/>
      <c r="ZN15" s="4"/>
      <c r="ZO15" s="4"/>
      <c r="ZP15" s="4"/>
      <c r="ZQ15" s="4"/>
      <c r="ZR15" s="4"/>
      <c r="ZS15" s="4"/>
      <c r="ZT15" s="4"/>
      <c r="ZU15" s="4"/>
      <c r="ZV15" s="4"/>
      <c r="ZW15" s="4"/>
      <c r="ZX15" s="4"/>
      <c r="ZY15" s="4"/>
      <c r="ZZ15" s="4"/>
      <c r="AAA15" s="4"/>
      <c r="AAB15" s="4"/>
      <c r="AAC15" s="4"/>
      <c r="AAD15" s="4"/>
      <c r="AAE15" s="4"/>
      <c r="AAF15" s="4"/>
      <c r="AAG15" s="4"/>
      <c r="AAH15" s="4"/>
      <c r="AAI15" s="4"/>
      <c r="AAJ15" s="4"/>
      <c r="AAK15" s="4"/>
      <c r="AAL15" s="4"/>
      <c r="AAM15" s="4"/>
      <c r="AAN15" s="4"/>
      <c r="AAO15" s="4"/>
      <c r="AAP15" s="4"/>
      <c r="AAQ15" s="4"/>
      <c r="AAR15" s="4"/>
      <c r="AAS15" s="4"/>
      <c r="AAT15" s="4"/>
      <c r="AAU15" s="4"/>
      <c r="AAV15" s="4"/>
      <c r="AAW15" s="4"/>
      <c r="AAX15" s="4"/>
      <c r="AAY15" s="4"/>
      <c r="AAZ15" s="4"/>
      <c r="ABA15" s="4"/>
      <c r="ABB15" s="4"/>
      <c r="ABC15" s="4"/>
      <c r="ABD15" s="4"/>
      <c r="ABE15" s="4"/>
      <c r="ABF15" s="4"/>
      <c r="ABG15" s="4"/>
      <c r="ABH15" s="4"/>
      <c r="ABI15" s="4"/>
      <c r="ABJ15" s="4"/>
      <c r="ABK15" s="4"/>
      <c r="ABL15" s="4"/>
      <c r="ABM15" s="4"/>
      <c r="ABN15" s="4"/>
      <c r="ABO15" s="4"/>
      <c r="ABP15" s="4"/>
      <c r="ABQ15" s="4"/>
      <c r="ABR15" s="4"/>
      <c r="ABS15" s="4"/>
      <c r="ABT15" s="4"/>
      <c r="ABU15" s="4"/>
      <c r="ABV15" s="4"/>
      <c r="ABW15" s="4"/>
      <c r="ABX15" s="4"/>
      <c r="ABY15" s="4"/>
      <c r="ABZ15" s="4"/>
      <c r="ACA15" s="4"/>
      <c r="ACB15" s="4"/>
      <c r="ACC15" s="4"/>
      <c r="ACD15" s="4"/>
      <c r="ACE15" s="4"/>
      <c r="ACF15" s="4"/>
      <c r="ACG15" s="4"/>
      <c r="ACH15" s="4"/>
      <c r="ACI15" s="4"/>
      <c r="ACJ15" s="4"/>
      <c r="ACK15" s="4"/>
      <c r="ACL15" s="4"/>
      <c r="ACM15" s="4"/>
      <c r="ACN15" s="4"/>
      <c r="ACO15" s="4"/>
      <c r="ACP15" s="4"/>
      <c r="ACQ15" s="4"/>
      <c r="ACR15" s="4"/>
      <c r="ACS15" s="4"/>
      <c r="ACT15" s="4"/>
      <c r="ACU15" s="4"/>
      <c r="ACV15" s="4"/>
      <c r="ACW15" s="4"/>
      <c r="ACX15" s="4"/>
      <c r="ACY15" s="4"/>
      <c r="ACZ15" s="4"/>
      <c r="ADA15" s="4"/>
      <c r="ADB15" s="4"/>
      <c r="ADC15" s="4"/>
      <c r="ADD15" s="4"/>
      <c r="ADE15" s="4"/>
      <c r="ADF15" s="4"/>
      <c r="ADG15" s="4"/>
      <c r="ADH15" s="4"/>
      <c r="ADI15" s="4"/>
      <c r="ADJ15" s="4"/>
      <c r="ADK15" s="4"/>
      <c r="ADL15" s="4"/>
      <c r="ADM15" s="4"/>
      <c r="ADN15" s="4"/>
      <c r="ADO15" s="4"/>
      <c r="ADP15" s="4"/>
      <c r="ADQ15" s="4"/>
      <c r="ADR15" s="4"/>
      <c r="ADS15" s="4"/>
      <c r="ADT15" s="4"/>
      <c r="ADU15" s="4"/>
      <c r="ADV15" s="4"/>
      <c r="ADW15" s="4"/>
      <c r="ADX15" s="4"/>
      <c r="ADY15" s="4"/>
      <c r="ADZ15" s="4"/>
      <c r="AEA15" s="4"/>
      <c r="AEB15" s="4"/>
      <c r="AEC15" s="4"/>
      <c r="AED15" s="4"/>
      <c r="AEE15" s="4"/>
      <c r="AEF15" s="4"/>
      <c r="AEG15" s="4"/>
      <c r="AEH15" s="4"/>
      <c r="AEI15" s="4"/>
      <c r="AEJ15" s="4"/>
      <c r="AEK15" s="4"/>
      <c r="AEL15" s="4"/>
      <c r="AEM15" s="4"/>
      <c r="AEN15" s="4"/>
      <c r="AEO15" s="4"/>
      <c r="AEP15" s="4"/>
      <c r="AEQ15" s="4"/>
      <c r="AER15" s="4"/>
      <c r="AES15" s="4"/>
      <c r="AET15" s="4"/>
      <c r="AEU15" s="4"/>
      <c r="AEV15" s="4"/>
      <c r="AEW15" s="4"/>
      <c r="AEX15" s="4"/>
      <c r="AEY15" s="4"/>
      <c r="AEZ15" s="4"/>
      <c r="AFA15" s="4"/>
      <c r="AFB15" s="4"/>
      <c r="AFC15" s="4"/>
      <c r="AFD15" s="4"/>
      <c r="AFE15" s="4"/>
      <c r="AFF15" s="4"/>
      <c r="AFG15" s="4"/>
      <c r="AFH15" s="4"/>
      <c r="AFI15" s="4"/>
      <c r="AFJ15" s="4"/>
      <c r="AFK15" s="4"/>
      <c r="AFL15" s="4"/>
      <c r="AFM15" s="4"/>
      <c r="AFN15" s="4"/>
      <c r="AFO15" s="4"/>
      <c r="AFP15" s="4"/>
      <c r="AFQ15" s="4"/>
      <c r="AFR15" s="4"/>
      <c r="AFS15" s="4"/>
      <c r="AFT15" s="4"/>
      <c r="AFU15" s="4"/>
      <c r="AFV15" s="4"/>
      <c r="AFW15" s="4"/>
      <c r="AFX15" s="4"/>
      <c r="AFY15" s="4"/>
      <c r="AFZ15" s="4"/>
      <c r="AGA15" s="4"/>
      <c r="AGB15" s="4"/>
      <c r="AGC15" s="4"/>
      <c r="AGD15" s="4"/>
      <c r="AGE15" s="4"/>
      <c r="AGF15" s="4"/>
      <c r="AGG15" s="4"/>
      <c r="AGH15" s="4"/>
      <c r="AGI15" s="4"/>
      <c r="AGJ15" s="4"/>
      <c r="AGK15" s="4"/>
      <c r="AGL15" s="4"/>
      <c r="AGM15" s="4"/>
      <c r="AGN15" s="4"/>
      <c r="AGO15" s="4"/>
      <c r="AGP15" s="4"/>
      <c r="AGQ15" s="4"/>
      <c r="AGR15" s="4"/>
      <c r="AGS15" s="4"/>
      <c r="AGT15" s="4"/>
      <c r="AGU15" s="4"/>
      <c r="AGV15" s="4"/>
      <c r="AGW15" s="4"/>
      <c r="AGX15" s="4"/>
      <c r="AGY15" s="4"/>
      <c r="AGZ15" s="4"/>
      <c r="AHA15" s="4"/>
      <c r="AHB15" s="4"/>
      <c r="AHC15" s="4"/>
      <c r="AHD15" s="4"/>
      <c r="AHE15" s="4"/>
      <c r="AHF15" s="4"/>
      <c r="AHG15" s="4"/>
      <c r="AHH15" s="4"/>
      <c r="AHI15" s="4"/>
      <c r="AHJ15" s="4"/>
      <c r="AHK15" s="4"/>
      <c r="AHL15" s="4"/>
      <c r="AHM15" s="4"/>
      <c r="AHN15" s="4"/>
      <c r="AHO15" s="4"/>
      <c r="AHP15" s="4"/>
      <c r="AHQ15" s="4"/>
      <c r="AHR15" s="4"/>
      <c r="AHS15" s="4"/>
      <c r="AHT15" s="4"/>
      <c r="AHU15" s="4"/>
      <c r="AHV15" s="4"/>
      <c r="AHW15" s="4"/>
      <c r="AHX15" s="4"/>
      <c r="AHY15" s="4"/>
      <c r="AHZ15" s="4"/>
      <c r="AIA15" s="4"/>
      <c r="AIB15" s="4"/>
      <c r="AIC15" s="4"/>
      <c r="AID15" s="4"/>
      <c r="AIE15" s="4"/>
      <c r="AIF15" s="4"/>
      <c r="AIG15" s="4"/>
      <c r="AIH15" s="4"/>
      <c r="AII15" s="4"/>
      <c r="AIJ15" s="4"/>
      <c r="AIK15" s="4"/>
      <c r="AIL15" s="4"/>
      <c r="AIM15" s="4"/>
      <c r="AIN15" s="4"/>
      <c r="AIO15" s="4"/>
      <c r="AIP15" s="4"/>
      <c r="AIQ15" s="4"/>
      <c r="AIR15" s="4"/>
      <c r="AIS15" s="4"/>
      <c r="AIT15" s="4"/>
      <c r="AIU15" s="4"/>
      <c r="AIV15" s="4"/>
      <c r="AIW15" s="4"/>
      <c r="AIX15" s="4"/>
      <c r="AIY15" s="4"/>
      <c r="AIZ15" s="4"/>
      <c r="AJA15" s="4"/>
      <c r="AJB15" s="4"/>
      <c r="AJC15" s="4"/>
      <c r="AJD15" s="4"/>
      <c r="AJE15" s="4"/>
      <c r="AJF15" s="4"/>
      <c r="AJG15" s="4"/>
      <c r="AJH15" s="4"/>
      <c r="AJI15" s="4"/>
      <c r="AJJ15" s="4"/>
      <c r="AJK15" s="4"/>
      <c r="AJL15" s="4"/>
      <c r="AJM15" s="4"/>
      <c r="AJN15" s="4"/>
      <c r="AJO15" s="4"/>
      <c r="AJP15" s="4"/>
      <c r="AJQ15" s="4"/>
      <c r="AJR15" s="4"/>
      <c r="AJS15" s="4"/>
      <c r="AJT15" s="4"/>
      <c r="AJU15" s="4"/>
      <c r="AJV15" s="4"/>
      <c r="AJW15" s="4"/>
      <c r="AJX15" s="4"/>
      <c r="AJY15" s="4"/>
      <c r="AJZ15" s="4"/>
      <c r="AKA15" s="4"/>
      <c r="AKB15" s="4"/>
      <c r="AKC15" s="4"/>
      <c r="AKD15" s="4"/>
      <c r="AKE15" s="4"/>
      <c r="AKF15" s="4"/>
      <c r="AKG15" s="4"/>
      <c r="AKH15" s="4"/>
      <c r="AKI15" s="4"/>
      <c r="AKJ15" s="4"/>
      <c r="AKK15" s="4"/>
      <c r="AKL15" s="4"/>
      <c r="AKM15" s="4"/>
      <c r="AKN15" s="4"/>
      <c r="AKO15" s="4"/>
      <c r="AKP15" s="4"/>
      <c r="AKQ15" s="4"/>
      <c r="AKR15" s="4"/>
      <c r="AKS15" s="4"/>
      <c r="AKT15" s="4"/>
      <c r="AKU15" s="4"/>
      <c r="AKV15" s="4"/>
      <c r="AKW15" s="4"/>
      <c r="AKX15" s="4"/>
      <c r="XDS15" s="4"/>
      <c r="XDT15" s="4"/>
      <c r="XDU15" s="4"/>
      <c r="XDV15" s="4"/>
      <c r="XDW15" s="4"/>
      <c r="XDX15" s="4"/>
      <c r="XDY15" s="4"/>
      <c r="XDZ15" s="4"/>
      <c r="XEA15" s="4"/>
      <c r="XEB15" s="4"/>
      <c r="XEC15" s="4"/>
      <c r="XED15" s="4"/>
      <c r="XEE15" s="4"/>
      <c r="XEF15" s="4"/>
      <c r="XEG15" s="4"/>
      <c r="XEH15" s="4"/>
      <c r="XEI15" s="4"/>
      <c r="XEJ15" s="4"/>
      <c r="XEK15" s="4"/>
      <c r="XEL15" s="4"/>
      <c r="XEM15" s="4"/>
      <c r="XEN15" s="4"/>
      <c r="XEO15" s="4"/>
      <c r="XEP15" s="4"/>
      <c r="XEQ15" s="4"/>
      <c r="XER15" s="4"/>
      <c r="XES15" s="4"/>
      <c r="XET15" s="4"/>
      <c r="XEU15" s="4"/>
      <c r="XEV15" s="4"/>
      <c r="XEW15" s="4"/>
      <c r="XEX15" s="4"/>
      <c r="XEY15" s="4"/>
      <c r="XEZ15" s="4"/>
      <c r="XFA15" s="4"/>
      <c r="XFB15" s="4"/>
      <c r="XFC15" s="4"/>
    </row>
    <row r="16" spans="1:986 16347:16383" ht="15" hidden="1" customHeight="1">
      <c r="A16" s="75" t="s">
        <v>156</v>
      </c>
      <c r="B16" s="73">
        <v>64</v>
      </c>
      <c r="C16" s="14"/>
      <c r="D16" s="107" t="s">
        <v>37</v>
      </c>
      <c r="E16" s="105">
        <v>1</v>
      </c>
      <c r="F16" s="14"/>
      <c r="G16" s="14"/>
      <c r="H16" s="1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4"/>
      <c r="NH16" s="4"/>
      <c r="NI16" s="4"/>
      <c r="NJ16" s="4"/>
      <c r="NK16" s="4"/>
      <c r="NL16" s="4"/>
      <c r="NM16" s="4"/>
      <c r="NN16" s="4"/>
      <c r="NO16" s="4"/>
      <c r="NP16" s="4"/>
      <c r="NQ16" s="4"/>
      <c r="NR16" s="4"/>
      <c r="NS16" s="4"/>
      <c r="NT16" s="4"/>
      <c r="NU16" s="4"/>
      <c r="NV16" s="4"/>
      <c r="NW16" s="4"/>
      <c r="NX16" s="4"/>
      <c r="NY16" s="4"/>
      <c r="NZ16" s="4"/>
      <c r="OA16" s="4"/>
      <c r="OB16" s="4"/>
      <c r="OC16" s="4"/>
      <c r="OD16" s="4"/>
      <c r="OE16" s="4"/>
      <c r="OF16" s="4"/>
      <c r="OG16" s="4"/>
      <c r="OH16" s="4"/>
      <c r="OI16" s="4"/>
      <c r="OJ16" s="4"/>
      <c r="OK16" s="4"/>
      <c r="OL16" s="4"/>
      <c r="OM16" s="4"/>
      <c r="ON16" s="4"/>
      <c r="OO16" s="4"/>
      <c r="OP16" s="4"/>
      <c r="OQ16" s="4"/>
      <c r="OR16" s="4"/>
      <c r="OS16" s="4"/>
      <c r="OT16" s="4"/>
      <c r="OU16" s="4"/>
      <c r="OV16" s="4"/>
      <c r="OW16" s="4"/>
      <c r="OX16" s="4"/>
      <c r="OY16" s="4"/>
      <c r="OZ16" s="4"/>
      <c r="PA16" s="4"/>
      <c r="PB16" s="4"/>
      <c r="PC16" s="4"/>
      <c r="PD16" s="4"/>
      <c r="PE16" s="4"/>
      <c r="PF16" s="4"/>
      <c r="PG16" s="4"/>
      <c r="PH16" s="4"/>
      <c r="PI16" s="4"/>
      <c r="PJ16" s="4"/>
      <c r="PK16" s="4"/>
      <c r="PL16" s="4"/>
      <c r="PM16" s="4"/>
      <c r="PN16" s="4"/>
      <c r="PO16" s="4"/>
      <c r="PP16" s="4"/>
      <c r="PQ16" s="4"/>
      <c r="PR16" s="4"/>
      <c r="PS16" s="4"/>
      <c r="PT16" s="4"/>
      <c r="PU16" s="4"/>
      <c r="PV16" s="4"/>
      <c r="PW16" s="4"/>
      <c r="PX16" s="4"/>
      <c r="PY16" s="4"/>
      <c r="PZ16" s="4"/>
      <c r="QA16" s="4"/>
      <c r="QB16" s="4"/>
      <c r="QC16" s="4"/>
      <c r="QD16" s="4"/>
      <c r="QE16" s="4"/>
      <c r="QF16" s="4"/>
      <c r="QG16" s="4"/>
      <c r="QH16" s="4"/>
      <c r="QI16" s="4"/>
      <c r="QJ16" s="4"/>
      <c r="QK16" s="4"/>
      <c r="QL16" s="4"/>
      <c r="QM16" s="4"/>
      <c r="QN16" s="4"/>
      <c r="QO16" s="4"/>
      <c r="QP16" s="4"/>
      <c r="QQ16" s="4"/>
      <c r="QR16" s="4"/>
      <c r="QS16" s="4"/>
      <c r="QT16" s="4"/>
      <c r="QU16" s="4"/>
      <c r="QV16" s="4"/>
      <c r="QW16" s="4"/>
      <c r="QX16" s="4"/>
      <c r="QY16" s="4"/>
      <c r="QZ16" s="4"/>
      <c r="RA16" s="4"/>
      <c r="RB16" s="4"/>
      <c r="RC16" s="4"/>
      <c r="RD16" s="4"/>
      <c r="RE16" s="4"/>
      <c r="RF16" s="4"/>
      <c r="RG16" s="4"/>
      <c r="RH16" s="4"/>
      <c r="RI16" s="4"/>
      <c r="RJ16" s="4"/>
      <c r="RK16" s="4"/>
      <c r="RL16" s="4"/>
      <c r="RM16" s="4"/>
      <c r="RN16" s="4"/>
      <c r="RO16" s="4"/>
      <c r="RP16" s="4"/>
      <c r="RQ16" s="4"/>
      <c r="RR16" s="4"/>
      <c r="RS16" s="4"/>
      <c r="RT16" s="4"/>
      <c r="RU16" s="4"/>
      <c r="RV16" s="4"/>
      <c r="RW16" s="4"/>
      <c r="RX16" s="4"/>
      <c r="RY16" s="4"/>
      <c r="RZ16" s="4"/>
      <c r="SA16" s="4"/>
      <c r="SB16" s="4"/>
      <c r="SC16" s="4"/>
      <c r="SD16" s="4"/>
      <c r="SE16" s="4"/>
      <c r="SF16" s="4"/>
      <c r="SG16" s="4"/>
      <c r="SH16" s="4"/>
      <c r="SI16" s="4"/>
      <c r="SJ16" s="4"/>
      <c r="SK16" s="4"/>
      <c r="SL16" s="4"/>
      <c r="SM16" s="4"/>
      <c r="SN16" s="4"/>
      <c r="SO16" s="4"/>
      <c r="SP16" s="4"/>
      <c r="SQ16" s="4"/>
      <c r="SR16" s="4"/>
      <c r="SS16" s="4"/>
      <c r="ST16" s="4"/>
      <c r="SU16" s="4"/>
      <c r="SV16" s="4"/>
      <c r="SW16" s="4"/>
      <c r="SX16" s="4"/>
      <c r="SY16" s="4"/>
      <c r="SZ16" s="4"/>
      <c r="TA16" s="4"/>
      <c r="TB16" s="4"/>
      <c r="TC16" s="4"/>
      <c r="TD16" s="4"/>
      <c r="TE16" s="4"/>
      <c r="TF16" s="4"/>
      <c r="TG16" s="4"/>
      <c r="TH16" s="4"/>
      <c r="TI16" s="4"/>
      <c r="TJ16" s="4"/>
      <c r="TK16" s="4"/>
      <c r="TL16" s="4"/>
      <c r="TM16" s="4"/>
      <c r="TN16" s="4"/>
      <c r="TO16" s="4"/>
      <c r="TP16" s="4"/>
      <c r="TQ16" s="4"/>
      <c r="TR16" s="4"/>
      <c r="TS16" s="4"/>
      <c r="TT16" s="4"/>
      <c r="TU16" s="4"/>
      <c r="TV16" s="4"/>
      <c r="TW16" s="4"/>
      <c r="TX16" s="4"/>
      <c r="TY16" s="4"/>
      <c r="TZ16" s="4"/>
      <c r="UA16" s="4"/>
      <c r="UB16" s="4"/>
      <c r="UC16" s="4"/>
      <c r="UD16" s="4"/>
      <c r="UE16" s="4"/>
      <c r="UF16" s="4"/>
      <c r="UG16" s="4"/>
      <c r="UH16" s="4"/>
      <c r="UI16" s="4"/>
      <c r="UJ16" s="4"/>
      <c r="UK16" s="4"/>
      <c r="UL16" s="4"/>
      <c r="UM16" s="4"/>
      <c r="UN16" s="4"/>
      <c r="UO16" s="4"/>
      <c r="UP16" s="4"/>
      <c r="UQ16" s="4"/>
      <c r="UR16" s="4"/>
      <c r="US16" s="4"/>
      <c r="UT16" s="4"/>
      <c r="UU16" s="4"/>
      <c r="UV16" s="4"/>
      <c r="UW16" s="4"/>
      <c r="UX16" s="4"/>
      <c r="UY16" s="4"/>
      <c r="UZ16" s="4"/>
      <c r="VA16" s="4"/>
      <c r="VB16" s="4"/>
      <c r="VC16" s="4"/>
      <c r="VD16" s="4"/>
      <c r="VE16" s="4"/>
      <c r="VF16" s="4"/>
      <c r="VG16" s="4"/>
      <c r="VH16" s="4"/>
      <c r="VI16" s="4"/>
      <c r="VJ16" s="4"/>
      <c r="VK16" s="4"/>
      <c r="VL16" s="4"/>
      <c r="VM16" s="4"/>
      <c r="VN16" s="4"/>
      <c r="VO16" s="4"/>
      <c r="VP16" s="4"/>
      <c r="VQ16" s="4"/>
      <c r="VR16" s="4"/>
      <c r="VS16" s="4"/>
      <c r="VT16" s="4"/>
      <c r="VU16" s="4"/>
      <c r="VV16" s="4"/>
      <c r="VW16" s="4"/>
      <c r="VX16" s="4"/>
      <c r="VY16" s="4"/>
      <c r="VZ16" s="4"/>
      <c r="WA16" s="4"/>
      <c r="WB16" s="4"/>
      <c r="WC16" s="4"/>
      <c r="WD16" s="4"/>
      <c r="WE16" s="4"/>
      <c r="WF16" s="4"/>
      <c r="WG16" s="4"/>
      <c r="WH16" s="4"/>
      <c r="WI16" s="4"/>
      <c r="WJ16" s="4"/>
      <c r="WK16" s="4"/>
      <c r="WL16" s="4"/>
      <c r="WM16" s="4"/>
      <c r="WN16" s="4"/>
      <c r="WO16" s="4"/>
      <c r="WP16" s="4"/>
      <c r="WQ16" s="4"/>
      <c r="WR16" s="4"/>
      <c r="WS16" s="4"/>
      <c r="WT16" s="4"/>
      <c r="WU16" s="4"/>
      <c r="WV16" s="4"/>
      <c r="WW16" s="4"/>
      <c r="WX16" s="4"/>
      <c r="WY16" s="4"/>
      <c r="WZ16" s="4"/>
      <c r="XA16" s="4"/>
      <c r="XB16" s="4"/>
      <c r="XC16" s="4"/>
      <c r="XD16" s="4"/>
      <c r="XE16" s="4"/>
      <c r="XF16" s="4"/>
      <c r="XG16" s="4"/>
      <c r="XH16" s="4"/>
      <c r="XI16" s="4"/>
      <c r="XJ16" s="4"/>
      <c r="XK16" s="4"/>
      <c r="XL16" s="4"/>
      <c r="XM16" s="4"/>
      <c r="XN16" s="4"/>
      <c r="XO16" s="4"/>
      <c r="XP16" s="4"/>
      <c r="XQ16" s="4"/>
      <c r="XR16" s="4"/>
      <c r="XS16" s="4"/>
      <c r="XT16" s="4"/>
      <c r="XU16" s="4"/>
      <c r="XV16" s="4"/>
      <c r="XW16" s="4"/>
      <c r="XX16" s="4"/>
      <c r="XY16" s="4"/>
      <c r="XZ16" s="4"/>
      <c r="YA16" s="4"/>
      <c r="YB16" s="4"/>
      <c r="YC16" s="4"/>
      <c r="YD16" s="4"/>
      <c r="YE16" s="4"/>
      <c r="YF16" s="4"/>
      <c r="YG16" s="4"/>
      <c r="YH16" s="4"/>
      <c r="YI16" s="4"/>
      <c r="YJ16" s="4"/>
      <c r="YK16" s="4"/>
      <c r="YL16" s="4"/>
      <c r="YM16" s="4"/>
      <c r="YN16" s="4"/>
      <c r="YO16" s="4"/>
      <c r="YP16" s="4"/>
      <c r="YQ16" s="4"/>
      <c r="YR16" s="4"/>
      <c r="YS16" s="4"/>
      <c r="YT16" s="4"/>
      <c r="YU16" s="4"/>
      <c r="YV16" s="4"/>
      <c r="YW16" s="4"/>
      <c r="YX16" s="4"/>
      <c r="YY16" s="4"/>
      <c r="YZ16" s="4"/>
      <c r="ZA16" s="4"/>
      <c r="ZB16" s="4"/>
      <c r="ZC16" s="4"/>
      <c r="ZD16" s="4"/>
      <c r="ZE16" s="4"/>
      <c r="ZF16" s="4"/>
      <c r="ZG16" s="4"/>
      <c r="ZH16" s="4"/>
      <c r="ZI16" s="4"/>
      <c r="ZJ16" s="4"/>
      <c r="ZK16" s="4"/>
      <c r="ZL16" s="4"/>
      <c r="ZM16" s="4"/>
      <c r="ZN16" s="4"/>
      <c r="ZO16" s="4"/>
      <c r="ZP16" s="4"/>
      <c r="ZQ16" s="4"/>
      <c r="ZR16" s="4"/>
      <c r="ZS16" s="4"/>
      <c r="ZT16" s="4"/>
      <c r="ZU16" s="4"/>
      <c r="ZV16" s="4"/>
      <c r="ZW16" s="4"/>
      <c r="ZX16" s="4"/>
      <c r="ZY16" s="4"/>
      <c r="ZZ16" s="4"/>
      <c r="AAA16" s="4"/>
      <c r="AAB16" s="4"/>
      <c r="AAC16" s="4"/>
      <c r="AAD16" s="4"/>
      <c r="AAE16" s="4"/>
      <c r="AAF16" s="4"/>
      <c r="AAG16" s="4"/>
      <c r="AAH16" s="4"/>
      <c r="AAI16" s="4"/>
      <c r="AAJ16" s="4"/>
      <c r="AAK16" s="4"/>
      <c r="AAL16" s="4"/>
      <c r="AAM16" s="4"/>
      <c r="AAN16" s="4"/>
      <c r="AAO16" s="4"/>
      <c r="AAP16" s="4"/>
      <c r="AAQ16" s="4"/>
      <c r="AAR16" s="4"/>
      <c r="AAS16" s="4"/>
      <c r="AAT16" s="4"/>
      <c r="AAU16" s="4"/>
      <c r="AAV16" s="4"/>
      <c r="AAW16" s="4"/>
      <c r="AAX16" s="4"/>
      <c r="AAY16" s="4"/>
      <c r="AAZ16" s="4"/>
      <c r="ABA16" s="4"/>
      <c r="ABB16" s="4"/>
      <c r="ABC16" s="4"/>
      <c r="ABD16" s="4"/>
      <c r="ABE16" s="4"/>
      <c r="ABF16" s="4"/>
      <c r="ABG16" s="4"/>
      <c r="ABH16" s="4"/>
      <c r="ABI16" s="4"/>
      <c r="ABJ16" s="4"/>
      <c r="ABK16" s="4"/>
      <c r="ABL16" s="4"/>
      <c r="ABM16" s="4"/>
      <c r="ABN16" s="4"/>
      <c r="ABO16" s="4"/>
      <c r="ABP16" s="4"/>
      <c r="ABQ16" s="4"/>
      <c r="ABR16" s="4"/>
      <c r="ABS16" s="4"/>
      <c r="ABT16" s="4"/>
      <c r="ABU16" s="4"/>
      <c r="ABV16" s="4"/>
      <c r="ABW16" s="4"/>
      <c r="ABX16" s="4"/>
      <c r="ABY16" s="4"/>
      <c r="ABZ16" s="4"/>
      <c r="ACA16" s="4"/>
      <c r="ACB16" s="4"/>
      <c r="ACC16" s="4"/>
      <c r="ACD16" s="4"/>
      <c r="ACE16" s="4"/>
      <c r="ACF16" s="4"/>
      <c r="ACG16" s="4"/>
      <c r="ACH16" s="4"/>
      <c r="ACI16" s="4"/>
      <c r="ACJ16" s="4"/>
      <c r="ACK16" s="4"/>
      <c r="ACL16" s="4"/>
      <c r="ACM16" s="4"/>
      <c r="ACN16" s="4"/>
      <c r="ACO16" s="4"/>
      <c r="ACP16" s="4"/>
      <c r="ACQ16" s="4"/>
      <c r="ACR16" s="4"/>
      <c r="ACS16" s="4"/>
      <c r="ACT16" s="4"/>
      <c r="ACU16" s="4"/>
      <c r="ACV16" s="4"/>
      <c r="ACW16" s="4"/>
      <c r="ACX16" s="4"/>
      <c r="ACY16" s="4"/>
      <c r="ACZ16" s="4"/>
      <c r="ADA16" s="4"/>
      <c r="ADB16" s="4"/>
      <c r="ADC16" s="4"/>
      <c r="ADD16" s="4"/>
      <c r="ADE16" s="4"/>
      <c r="ADF16" s="4"/>
      <c r="ADG16" s="4"/>
      <c r="ADH16" s="4"/>
      <c r="ADI16" s="4"/>
      <c r="ADJ16" s="4"/>
      <c r="ADK16" s="4"/>
      <c r="ADL16" s="4"/>
      <c r="ADM16" s="4"/>
      <c r="ADN16" s="4"/>
      <c r="ADO16" s="4"/>
      <c r="ADP16" s="4"/>
      <c r="ADQ16" s="4"/>
      <c r="ADR16" s="4"/>
      <c r="ADS16" s="4"/>
      <c r="ADT16" s="4"/>
      <c r="ADU16" s="4"/>
      <c r="ADV16" s="4"/>
      <c r="ADW16" s="4"/>
      <c r="ADX16" s="4"/>
      <c r="ADY16" s="4"/>
      <c r="ADZ16" s="4"/>
      <c r="AEA16" s="4"/>
      <c r="AEB16" s="4"/>
      <c r="AEC16" s="4"/>
      <c r="AED16" s="4"/>
      <c r="AEE16" s="4"/>
      <c r="AEF16" s="4"/>
      <c r="AEG16" s="4"/>
      <c r="AEH16" s="4"/>
      <c r="AEI16" s="4"/>
      <c r="AEJ16" s="4"/>
      <c r="AEK16" s="4"/>
      <c r="AEL16" s="4"/>
      <c r="AEM16" s="4"/>
      <c r="AEN16" s="4"/>
      <c r="AEO16" s="4"/>
      <c r="AEP16" s="4"/>
      <c r="AEQ16" s="4"/>
      <c r="AER16" s="4"/>
      <c r="AES16" s="4"/>
      <c r="AET16" s="4"/>
      <c r="AEU16" s="4"/>
      <c r="AEV16" s="4"/>
      <c r="AEW16" s="4"/>
      <c r="AEX16" s="4"/>
      <c r="AEY16" s="4"/>
      <c r="AEZ16" s="4"/>
      <c r="AFA16" s="4"/>
      <c r="AFB16" s="4"/>
      <c r="AFC16" s="4"/>
      <c r="AFD16" s="4"/>
      <c r="AFE16" s="4"/>
      <c r="AFF16" s="4"/>
      <c r="AFG16" s="4"/>
      <c r="AFH16" s="4"/>
      <c r="AFI16" s="4"/>
      <c r="AFJ16" s="4"/>
      <c r="AFK16" s="4"/>
      <c r="AFL16" s="4"/>
      <c r="AFM16" s="4"/>
      <c r="AFN16" s="4"/>
      <c r="AFO16" s="4"/>
      <c r="AFP16" s="4"/>
      <c r="AFQ16" s="4"/>
      <c r="AFR16" s="4"/>
      <c r="AFS16" s="4"/>
      <c r="AFT16" s="4"/>
      <c r="AFU16" s="4"/>
      <c r="AFV16" s="4"/>
      <c r="AFW16" s="4"/>
      <c r="AFX16" s="4"/>
      <c r="AFY16" s="4"/>
      <c r="AFZ16" s="4"/>
      <c r="AGA16" s="4"/>
      <c r="AGB16" s="4"/>
      <c r="AGC16" s="4"/>
      <c r="AGD16" s="4"/>
      <c r="AGE16" s="4"/>
      <c r="AGF16" s="4"/>
      <c r="AGG16" s="4"/>
      <c r="AGH16" s="4"/>
      <c r="AGI16" s="4"/>
      <c r="AGJ16" s="4"/>
      <c r="AGK16" s="4"/>
      <c r="AGL16" s="4"/>
      <c r="AGM16" s="4"/>
      <c r="AGN16" s="4"/>
      <c r="AGO16" s="4"/>
      <c r="AGP16" s="4"/>
      <c r="AGQ16" s="4"/>
      <c r="AGR16" s="4"/>
      <c r="AGS16" s="4"/>
      <c r="AGT16" s="4"/>
      <c r="AGU16" s="4"/>
      <c r="AGV16" s="4"/>
      <c r="AGW16" s="4"/>
      <c r="AGX16" s="4"/>
      <c r="AGY16" s="4"/>
      <c r="AGZ16" s="4"/>
      <c r="AHA16" s="4"/>
      <c r="AHB16" s="4"/>
      <c r="AHC16" s="4"/>
      <c r="AHD16" s="4"/>
      <c r="AHE16" s="4"/>
      <c r="AHF16" s="4"/>
      <c r="AHG16" s="4"/>
      <c r="AHH16" s="4"/>
      <c r="AHI16" s="4"/>
      <c r="AHJ16" s="4"/>
      <c r="AHK16" s="4"/>
      <c r="AHL16" s="4"/>
      <c r="AHM16" s="4"/>
      <c r="AHN16" s="4"/>
      <c r="AHO16" s="4"/>
      <c r="AHP16" s="4"/>
      <c r="AHQ16" s="4"/>
      <c r="AHR16" s="4"/>
      <c r="AHS16" s="4"/>
      <c r="AHT16" s="4"/>
      <c r="AHU16" s="4"/>
      <c r="AHV16" s="4"/>
      <c r="AHW16" s="4"/>
      <c r="AHX16" s="4"/>
      <c r="AHY16" s="4"/>
      <c r="AHZ16" s="4"/>
      <c r="AIA16" s="4"/>
      <c r="AIB16" s="4"/>
      <c r="AIC16" s="4"/>
      <c r="AID16" s="4"/>
      <c r="AIE16" s="4"/>
      <c r="AIF16" s="4"/>
      <c r="AIG16" s="4"/>
      <c r="AIH16" s="4"/>
      <c r="AII16" s="4"/>
      <c r="AIJ16" s="4"/>
      <c r="AIK16" s="4"/>
      <c r="AIL16" s="4"/>
      <c r="AIM16" s="4"/>
      <c r="AIN16" s="4"/>
      <c r="AIO16" s="4"/>
      <c r="AIP16" s="4"/>
      <c r="AIQ16" s="4"/>
      <c r="AIR16" s="4"/>
      <c r="AIS16" s="4"/>
      <c r="AIT16" s="4"/>
      <c r="AIU16" s="4"/>
      <c r="AIV16" s="4"/>
      <c r="AIW16" s="4"/>
      <c r="AIX16" s="4"/>
      <c r="AIY16" s="4"/>
      <c r="AIZ16" s="4"/>
      <c r="AJA16" s="4"/>
      <c r="AJB16" s="4"/>
      <c r="AJC16" s="4"/>
      <c r="AJD16" s="4"/>
      <c r="AJE16" s="4"/>
      <c r="AJF16" s="4"/>
      <c r="AJG16" s="4"/>
      <c r="AJH16" s="4"/>
      <c r="AJI16" s="4"/>
      <c r="AJJ16" s="4"/>
      <c r="AJK16" s="4"/>
      <c r="AJL16" s="4"/>
      <c r="AJM16" s="4"/>
      <c r="AJN16" s="4"/>
      <c r="AJO16" s="4"/>
      <c r="AJP16" s="4"/>
      <c r="AJQ16" s="4"/>
      <c r="AJR16" s="4"/>
      <c r="AJS16" s="4"/>
      <c r="AJT16" s="4"/>
      <c r="AJU16" s="4"/>
      <c r="AJV16" s="4"/>
      <c r="AJW16" s="4"/>
      <c r="AJX16" s="4"/>
      <c r="AJY16" s="4"/>
      <c r="AJZ16" s="4"/>
      <c r="AKA16" s="4"/>
      <c r="AKB16" s="4"/>
      <c r="AKC16" s="4"/>
      <c r="AKD16" s="4"/>
      <c r="AKE16" s="4"/>
      <c r="AKF16" s="4"/>
      <c r="AKG16" s="4"/>
      <c r="AKH16" s="4"/>
      <c r="AKI16" s="4"/>
      <c r="AKJ16" s="4"/>
      <c r="AKK16" s="4"/>
      <c r="AKL16" s="4"/>
      <c r="AKM16" s="4"/>
      <c r="AKN16" s="4"/>
      <c r="AKO16" s="4"/>
      <c r="AKP16" s="4"/>
      <c r="AKQ16" s="4"/>
      <c r="AKR16" s="4"/>
      <c r="AKS16" s="4"/>
      <c r="AKT16" s="4"/>
      <c r="AKU16" s="4"/>
      <c r="AKV16" s="4"/>
      <c r="AKW16" s="4"/>
      <c r="AKX16" s="4"/>
      <c r="XDS16" s="4"/>
      <c r="XDT16" s="4"/>
      <c r="XDU16" s="4"/>
      <c r="XDV16" s="4"/>
      <c r="XDW16" s="4"/>
      <c r="XDX16" s="4"/>
      <c r="XDY16" s="4"/>
      <c r="XDZ16" s="4"/>
      <c r="XEA16" s="4"/>
      <c r="XEB16" s="4"/>
      <c r="XEC16" s="4"/>
      <c r="XED16" s="4"/>
      <c r="XEE16" s="4"/>
      <c r="XEF16" s="4"/>
      <c r="XEG16" s="4"/>
      <c r="XEH16" s="4"/>
      <c r="XEI16" s="4"/>
      <c r="XEJ16" s="4"/>
      <c r="XEK16" s="4"/>
      <c r="XEL16" s="4"/>
      <c r="XEM16" s="4"/>
      <c r="XEN16" s="4"/>
      <c r="XEO16" s="4"/>
      <c r="XEP16" s="4"/>
      <c r="XEQ16" s="4"/>
      <c r="XER16" s="4"/>
      <c r="XES16" s="4"/>
      <c r="XET16" s="4"/>
      <c r="XEU16" s="4"/>
      <c r="XEV16" s="4"/>
      <c r="XEW16" s="4"/>
      <c r="XEX16" s="4"/>
      <c r="XEY16" s="4"/>
      <c r="XEZ16" s="4"/>
      <c r="XFA16" s="4"/>
      <c r="XFB16" s="4"/>
      <c r="XFC16" s="4"/>
    </row>
    <row r="17" spans="1:986 16347:16383" ht="15" hidden="1" customHeight="1">
      <c r="A17" s="75" t="s">
        <v>71</v>
      </c>
      <c r="B17" s="73">
        <v>60</v>
      </c>
      <c r="C17" s="4"/>
      <c r="D17" s="107" t="s">
        <v>38</v>
      </c>
      <c r="E17" s="105">
        <v>8</v>
      </c>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4"/>
      <c r="KN17" s="4"/>
      <c r="KO17" s="4"/>
      <c r="KP17" s="4"/>
      <c r="KQ17" s="4"/>
      <c r="KR17" s="4"/>
      <c r="KS17" s="4"/>
      <c r="KT17" s="4"/>
      <c r="KU17" s="4"/>
      <c r="KV17" s="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4"/>
      <c r="MU17" s="4"/>
      <c r="MV17" s="4"/>
      <c r="MW17" s="4"/>
      <c r="MX17" s="4"/>
      <c r="MY17" s="4"/>
      <c r="MZ17" s="4"/>
      <c r="NA17" s="4"/>
      <c r="NB17" s="4"/>
      <c r="NC17" s="4"/>
      <c r="ND17" s="4"/>
      <c r="NE17" s="4"/>
      <c r="NF17" s="4"/>
      <c r="NG17" s="4"/>
      <c r="NH17" s="4"/>
      <c r="NI17" s="4"/>
      <c r="NJ17" s="4"/>
      <c r="NK17" s="4"/>
      <c r="NL17" s="4"/>
      <c r="NM17" s="4"/>
      <c r="NN17" s="4"/>
      <c r="NO17" s="4"/>
      <c r="NP17" s="4"/>
      <c r="NQ17" s="4"/>
      <c r="NR17" s="4"/>
      <c r="NS17" s="4"/>
      <c r="NT17" s="4"/>
      <c r="NU17" s="4"/>
      <c r="NV17" s="4"/>
      <c r="NW17" s="4"/>
      <c r="NX17" s="4"/>
      <c r="NY17" s="4"/>
      <c r="NZ17" s="4"/>
      <c r="OA17" s="4"/>
      <c r="OB17" s="4"/>
      <c r="OC17" s="4"/>
      <c r="OD17" s="4"/>
      <c r="OE17" s="4"/>
      <c r="OF17" s="4"/>
      <c r="OG17" s="4"/>
      <c r="OH17" s="4"/>
      <c r="OI17" s="4"/>
      <c r="OJ17" s="4"/>
      <c r="OK17" s="4"/>
      <c r="OL17" s="4"/>
      <c r="OM17" s="4"/>
      <c r="ON17" s="4"/>
      <c r="OO17" s="4"/>
      <c r="OP17" s="4"/>
      <c r="OQ17" s="4"/>
      <c r="OR17" s="4"/>
      <c r="OS17" s="4"/>
      <c r="OT17" s="4"/>
      <c r="OU17" s="4"/>
      <c r="OV17" s="4"/>
      <c r="OW17" s="4"/>
      <c r="OX17" s="4"/>
      <c r="OY17" s="4"/>
      <c r="OZ17" s="4"/>
      <c r="PA17" s="4"/>
      <c r="PB17" s="4"/>
      <c r="PC17" s="4"/>
      <c r="PD17" s="4"/>
      <c r="PE17" s="4"/>
      <c r="PF17" s="4"/>
      <c r="PG17" s="4"/>
      <c r="PH17" s="4"/>
      <c r="PI17" s="4"/>
      <c r="PJ17" s="4"/>
      <c r="PK17" s="4"/>
      <c r="PL17" s="4"/>
      <c r="PM17" s="4"/>
      <c r="PN17" s="4"/>
      <c r="PO17" s="4"/>
      <c r="PP17" s="4"/>
      <c r="PQ17" s="4"/>
      <c r="PR17" s="4"/>
      <c r="PS17" s="4"/>
      <c r="PT17" s="4"/>
      <c r="PU17" s="4"/>
      <c r="PV17" s="4"/>
      <c r="PW17" s="4"/>
      <c r="PX17" s="4"/>
      <c r="PY17" s="4"/>
      <c r="PZ17" s="4"/>
      <c r="QA17" s="4"/>
      <c r="QB17" s="4"/>
      <c r="QC17" s="4"/>
      <c r="QD17" s="4"/>
      <c r="QE17" s="4"/>
      <c r="QF17" s="4"/>
      <c r="QG17" s="4"/>
      <c r="QH17" s="4"/>
      <c r="QI17" s="4"/>
      <c r="QJ17" s="4"/>
      <c r="QK17" s="4"/>
      <c r="QL17" s="4"/>
      <c r="QM17" s="4"/>
      <c r="QN17" s="4"/>
      <c r="QO17" s="4"/>
      <c r="QP17" s="4"/>
      <c r="QQ17" s="4"/>
      <c r="QR17" s="4"/>
      <c r="QS17" s="4"/>
      <c r="QT17" s="4"/>
      <c r="QU17" s="4"/>
      <c r="QV17" s="4"/>
      <c r="QW17" s="4"/>
      <c r="QX17" s="4"/>
      <c r="QY17" s="4"/>
      <c r="QZ17" s="4"/>
      <c r="RA17" s="4"/>
      <c r="RB17" s="4"/>
      <c r="RC17" s="4"/>
      <c r="RD17" s="4"/>
      <c r="RE17" s="4"/>
      <c r="RF17" s="4"/>
      <c r="RG17" s="4"/>
      <c r="RH17" s="4"/>
      <c r="RI17" s="4"/>
      <c r="RJ17" s="4"/>
      <c r="RK17" s="4"/>
      <c r="RL17" s="4"/>
      <c r="RM17" s="4"/>
      <c r="RN17" s="4"/>
      <c r="RO17" s="4"/>
      <c r="RP17" s="4"/>
      <c r="RQ17" s="4"/>
      <c r="RR17" s="4"/>
      <c r="RS17" s="4"/>
      <c r="RT17" s="4"/>
      <c r="RU17" s="4"/>
      <c r="RV17" s="4"/>
      <c r="RW17" s="4"/>
      <c r="RX17" s="4"/>
      <c r="RY17" s="4"/>
      <c r="RZ17" s="4"/>
      <c r="SA17" s="4"/>
      <c r="SB17" s="4"/>
      <c r="SC17" s="4"/>
      <c r="SD17" s="4"/>
      <c r="SE17" s="4"/>
      <c r="SF17" s="4"/>
      <c r="SG17" s="4"/>
      <c r="SH17" s="4"/>
      <c r="SI17" s="4"/>
      <c r="SJ17" s="4"/>
      <c r="SK17" s="4"/>
      <c r="SL17" s="4"/>
      <c r="SM17" s="4"/>
      <c r="SN17" s="4"/>
      <c r="SO17" s="4"/>
      <c r="SP17" s="4"/>
      <c r="SQ17" s="4"/>
      <c r="SR17" s="4"/>
      <c r="SS17" s="4"/>
      <c r="ST17" s="4"/>
      <c r="SU17" s="4"/>
      <c r="SV17" s="4"/>
      <c r="SW17" s="4"/>
      <c r="SX17" s="4"/>
      <c r="SY17" s="4"/>
      <c r="SZ17" s="4"/>
      <c r="TA17" s="4"/>
      <c r="TB17" s="4"/>
      <c r="TC17" s="4"/>
      <c r="TD17" s="4"/>
      <c r="TE17" s="4"/>
      <c r="TF17" s="4"/>
      <c r="TG17" s="4"/>
      <c r="TH17" s="4"/>
      <c r="TI17" s="4"/>
      <c r="TJ17" s="4"/>
      <c r="TK17" s="4"/>
      <c r="TL17" s="4"/>
      <c r="TM17" s="4"/>
      <c r="TN17" s="4"/>
      <c r="TO17" s="4"/>
      <c r="TP17" s="4"/>
      <c r="TQ17" s="4"/>
      <c r="TR17" s="4"/>
      <c r="TS17" s="4"/>
      <c r="TT17" s="4"/>
      <c r="TU17" s="4"/>
      <c r="TV17" s="4"/>
      <c r="TW17" s="4"/>
      <c r="TX17" s="4"/>
      <c r="TY17" s="4"/>
      <c r="TZ17" s="4"/>
      <c r="UA17" s="4"/>
      <c r="UB17" s="4"/>
      <c r="UC17" s="4"/>
      <c r="UD17" s="4"/>
      <c r="UE17" s="4"/>
      <c r="UF17" s="4"/>
      <c r="UG17" s="4"/>
      <c r="UH17" s="4"/>
      <c r="UI17" s="4"/>
      <c r="UJ17" s="4"/>
      <c r="UK17" s="4"/>
      <c r="UL17" s="4"/>
      <c r="UM17" s="4"/>
      <c r="UN17" s="4"/>
      <c r="UO17" s="4"/>
      <c r="UP17" s="4"/>
      <c r="UQ17" s="4"/>
      <c r="UR17" s="4"/>
      <c r="US17" s="4"/>
      <c r="UT17" s="4"/>
      <c r="UU17" s="4"/>
      <c r="UV17" s="4"/>
      <c r="UW17" s="4"/>
      <c r="UX17" s="4"/>
      <c r="UY17" s="4"/>
      <c r="UZ17" s="4"/>
      <c r="VA17" s="4"/>
      <c r="VB17" s="4"/>
      <c r="VC17" s="4"/>
      <c r="VD17" s="4"/>
      <c r="VE17" s="4"/>
      <c r="VF17" s="4"/>
      <c r="VG17" s="4"/>
      <c r="VH17" s="4"/>
      <c r="VI17" s="4"/>
      <c r="VJ17" s="4"/>
      <c r="VK17" s="4"/>
      <c r="VL17" s="4"/>
      <c r="VM17" s="4"/>
      <c r="VN17" s="4"/>
      <c r="VO17" s="4"/>
      <c r="VP17" s="4"/>
      <c r="VQ17" s="4"/>
      <c r="VR17" s="4"/>
      <c r="VS17" s="4"/>
      <c r="VT17" s="4"/>
      <c r="VU17" s="4"/>
      <c r="VV17" s="4"/>
      <c r="VW17" s="4"/>
      <c r="VX17" s="4"/>
      <c r="VY17" s="4"/>
      <c r="VZ17" s="4"/>
      <c r="WA17" s="4"/>
      <c r="WB17" s="4"/>
      <c r="WC17" s="4"/>
      <c r="WD17" s="4"/>
      <c r="WE17" s="4"/>
      <c r="WF17" s="4"/>
      <c r="WG17" s="4"/>
      <c r="WH17" s="4"/>
      <c r="WI17" s="4"/>
      <c r="WJ17" s="4"/>
      <c r="WK17" s="4"/>
      <c r="WL17" s="4"/>
      <c r="WM17" s="4"/>
      <c r="WN17" s="4"/>
      <c r="WO17" s="4"/>
      <c r="WP17" s="4"/>
      <c r="WQ17" s="4"/>
      <c r="WR17" s="4"/>
      <c r="WS17" s="4"/>
      <c r="WT17" s="4"/>
      <c r="WU17" s="4"/>
      <c r="WV17" s="4"/>
      <c r="WW17" s="4"/>
      <c r="WX17" s="4"/>
      <c r="WY17" s="4"/>
      <c r="WZ17" s="4"/>
      <c r="XA17" s="4"/>
      <c r="XB17" s="4"/>
      <c r="XC17" s="4"/>
      <c r="XD17" s="4"/>
      <c r="XE17" s="4"/>
      <c r="XF17" s="4"/>
      <c r="XG17" s="4"/>
      <c r="XH17" s="4"/>
      <c r="XI17" s="4"/>
      <c r="XJ17" s="4"/>
      <c r="XK17" s="4"/>
      <c r="XL17" s="4"/>
      <c r="XM17" s="4"/>
      <c r="XN17" s="4"/>
      <c r="XO17" s="4"/>
      <c r="XP17" s="4"/>
      <c r="XQ17" s="4"/>
      <c r="XR17" s="4"/>
      <c r="XS17" s="4"/>
      <c r="XT17" s="4"/>
      <c r="XU17" s="4"/>
      <c r="XV17" s="4"/>
      <c r="XW17" s="4"/>
      <c r="XX17" s="4"/>
      <c r="XY17" s="4"/>
      <c r="XZ17" s="4"/>
      <c r="YA17" s="4"/>
      <c r="YB17" s="4"/>
      <c r="YC17" s="4"/>
      <c r="YD17" s="4"/>
      <c r="YE17" s="4"/>
      <c r="YF17" s="4"/>
      <c r="YG17" s="4"/>
      <c r="YH17" s="4"/>
      <c r="YI17" s="4"/>
      <c r="YJ17" s="4"/>
      <c r="YK17" s="4"/>
      <c r="YL17" s="4"/>
      <c r="YM17" s="4"/>
      <c r="YN17" s="4"/>
      <c r="YO17" s="4"/>
      <c r="YP17" s="4"/>
      <c r="YQ17" s="4"/>
      <c r="YR17" s="4"/>
      <c r="YS17" s="4"/>
      <c r="YT17" s="4"/>
      <c r="YU17" s="4"/>
      <c r="YV17" s="4"/>
      <c r="YW17" s="4"/>
      <c r="YX17" s="4"/>
      <c r="YY17" s="4"/>
      <c r="YZ17" s="4"/>
      <c r="ZA17" s="4"/>
      <c r="ZB17" s="4"/>
      <c r="ZC17" s="4"/>
      <c r="ZD17" s="4"/>
      <c r="ZE17" s="4"/>
      <c r="ZF17" s="4"/>
      <c r="ZG17" s="4"/>
      <c r="ZH17" s="4"/>
      <c r="ZI17" s="4"/>
      <c r="ZJ17" s="4"/>
      <c r="ZK17" s="4"/>
      <c r="ZL17" s="4"/>
      <c r="ZM17" s="4"/>
      <c r="ZN17" s="4"/>
      <c r="ZO17" s="4"/>
      <c r="ZP17" s="4"/>
      <c r="ZQ17" s="4"/>
      <c r="ZR17" s="4"/>
      <c r="ZS17" s="4"/>
      <c r="ZT17" s="4"/>
      <c r="ZU17" s="4"/>
      <c r="ZV17" s="4"/>
      <c r="ZW17" s="4"/>
      <c r="ZX17" s="4"/>
      <c r="ZY17" s="4"/>
      <c r="ZZ17" s="4"/>
      <c r="AAA17" s="4"/>
      <c r="AAB17" s="4"/>
      <c r="AAC17" s="4"/>
      <c r="AAD17" s="4"/>
      <c r="AAE17" s="4"/>
      <c r="AAF17" s="4"/>
      <c r="AAG17" s="4"/>
      <c r="AAH17" s="4"/>
      <c r="AAI17" s="4"/>
      <c r="AAJ17" s="4"/>
      <c r="AAK17" s="4"/>
      <c r="AAL17" s="4"/>
      <c r="AAM17" s="4"/>
      <c r="AAN17" s="4"/>
      <c r="AAO17" s="4"/>
      <c r="AAP17" s="4"/>
      <c r="AAQ17" s="4"/>
      <c r="AAR17" s="4"/>
      <c r="AAS17" s="4"/>
      <c r="AAT17" s="4"/>
      <c r="AAU17" s="4"/>
      <c r="AAV17" s="4"/>
      <c r="AAW17" s="4"/>
      <c r="AAX17" s="4"/>
      <c r="AAY17" s="4"/>
      <c r="AAZ17" s="4"/>
      <c r="ABA17" s="4"/>
      <c r="ABB17" s="4"/>
      <c r="ABC17" s="4"/>
      <c r="ABD17" s="4"/>
      <c r="ABE17" s="4"/>
      <c r="ABF17" s="4"/>
      <c r="ABG17" s="4"/>
      <c r="ABH17" s="4"/>
      <c r="ABI17" s="4"/>
      <c r="ABJ17" s="4"/>
      <c r="ABK17" s="4"/>
      <c r="ABL17" s="4"/>
      <c r="ABM17" s="4"/>
      <c r="ABN17" s="4"/>
      <c r="ABO17" s="4"/>
      <c r="ABP17" s="4"/>
      <c r="ABQ17" s="4"/>
      <c r="ABR17" s="4"/>
      <c r="ABS17" s="4"/>
      <c r="ABT17" s="4"/>
      <c r="ABU17" s="4"/>
      <c r="ABV17" s="4"/>
      <c r="ABW17" s="4"/>
      <c r="ABX17" s="4"/>
      <c r="ABY17" s="4"/>
      <c r="ABZ17" s="4"/>
      <c r="ACA17" s="4"/>
      <c r="ACB17" s="4"/>
      <c r="ACC17" s="4"/>
      <c r="ACD17" s="4"/>
      <c r="ACE17" s="4"/>
      <c r="ACF17" s="4"/>
      <c r="ACG17" s="4"/>
      <c r="ACH17" s="4"/>
      <c r="ACI17" s="4"/>
      <c r="ACJ17" s="4"/>
      <c r="ACK17" s="4"/>
      <c r="ACL17" s="4"/>
      <c r="ACM17" s="4"/>
      <c r="ACN17" s="4"/>
      <c r="ACO17" s="4"/>
      <c r="ACP17" s="4"/>
      <c r="ACQ17" s="4"/>
      <c r="ACR17" s="4"/>
      <c r="ACS17" s="4"/>
      <c r="ACT17" s="4"/>
      <c r="ACU17" s="4"/>
      <c r="ACV17" s="4"/>
      <c r="ACW17" s="4"/>
      <c r="ACX17" s="4"/>
      <c r="ACY17" s="4"/>
      <c r="ACZ17" s="4"/>
      <c r="ADA17" s="4"/>
      <c r="ADB17" s="4"/>
      <c r="ADC17" s="4"/>
      <c r="ADD17" s="4"/>
      <c r="ADE17" s="4"/>
      <c r="ADF17" s="4"/>
      <c r="ADG17" s="4"/>
      <c r="ADH17" s="4"/>
      <c r="ADI17" s="4"/>
      <c r="ADJ17" s="4"/>
      <c r="ADK17" s="4"/>
      <c r="ADL17" s="4"/>
      <c r="ADM17" s="4"/>
      <c r="ADN17" s="4"/>
      <c r="ADO17" s="4"/>
      <c r="ADP17" s="4"/>
      <c r="ADQ17" s="4"/>
      <c r="ADR17" s="4"/>
      <c r="ADS17" s="4"/>
      <c r="ADT17" s="4"/>
      <c r="ADU17" s="4"/>
      <c r="ADV17" s="4"/>
      <c r="ADW17" s="4"/>
      <c r="ADX17" s="4"/>
      <c r="ADY17" s="4"/>
      <c r="ADZ17" s="4"/>
      <c r="AEA17" s="4"/>
      <c r="AEB17" s="4"/>
      <c r="AEC17" s="4"/>
      <c r="AED17" s="4"/>
      <c r="AEE17" s="4"/>
      <c r="AEF17" s="4"/>
      <c r="AEG17" s="4"/>
      <c r="AEH17" s="4"/>
      <c r="AEI17" s="4"/>
      <c r="AEJ17" s="4"/>
      <c r="AEK17" s="4"/>
      <c r="AEL17" s="4"/>
      <c r="AEM17" s="4"/>
      <c r="AEN17" s="4"/>
      <c r="AEO17" s="4"/>
      <c r="AEP17" s="4"/>
      <c r="AEQ17" s="4"/>
      <c r="AER17" s="4"/>
      <c r="AES17" s="4"/>
      <c r="AET17" s="4"/>
      <c r="AEU17" s="4"/>
      <c r="AEV17" s="4"/>
      <c r="AEW17" s="4"/>
      <c r="AEX17" s="4"/>
      <c r="AEY17" s="4"/>
      <c r="AEZ17" s="4"/>
      <c r="AFA17" s="4"/>
      <c r="AFB17" s="4"/>
      <c r="AFC17" s="4"/>
      <c r="AFD17" s="4"/>
      <c r="AFE17" s="4"/>
      <c r="AFF17" s="4"/>
      <c r="AFG17" s="4"/>
      <c r="AFH17" s="4"/>
      <c r="AFI17" s="4"/>
      <c r="AFJ17" s="4"/>
      <c r="AFK17" s="4"/>
      <c r="AFL17" s="4"/>
      <c r="AFM17" s="4"/>
      <c r="AFN17" s="4"/>
      <c r="AFO17" s="4"/>
      <c r="AFP17" s="4"/>
      <c r="AFQ17" s="4"/>
      <c r="AFR17" s="4"/>
      <c r="AFS17" s="4"/>
      <c r="AFT17" s="4"/>
      <c r="AFU17" s="4"/>
      <c r="AFV17" s="4"/>
      <c r="AFW17" s="4"/>
      <c r="AFX17" s="4"/>
      <c r="AFY17" s="4"/>
      <c r="AFZ17" s="4"/>
      <c r="AGA17" s="4"/>
      <c r="AGB17" s="4"/>
      <c r="AGC17" s="4"/>
      <c r="AGD17" s="4"/>
      <c r="AGE17" s="4"/>
      <c r="AGF17" s="4"/>
      <c r="AGG17" s="4"/>
      <c r="AGH17" s="4"/>
      <c r="AGI17" s="4"/>
      <c r="AGJ17" s="4"/>
      <c r="AGK17" s="4"/>
      <c r="AGL17" s="4"/>
      <c r="AGM17" s="4"/>
      <c r="AGN17" s="4"/>
      <c r="AGO17" s="4"/>
      <c r="AGP17" s="4"/>
      <c r="AGQ17" s="4"/>
      <c r="AGR17" s="4"/>
      <c r="AGS17" s="4"/>
      <c r="AGT17" s="4"/>
      <c r="AGU17" s="4"/>
      <c r="AGV17" s="4"/>
      <c r="AGW17" s="4"/>
      <c r="AGX17" s="4"/>
      <c r="AGY17" s="4"/>
      <c r="AGZ17" s="4"/>
      <c r="AHA17" s="4"/>
      <c r="AHB17" s="4"/>
      <c r="AHC17" s="4"/>
      <c r="AHD17" s="4"/>
      <c r="AHE17" s="4"/>
      <c r="AHF17" s="4"/>
      <c r="AHG17" s="4"/>
      <c r="AHH17" s="4"/>
      <c r="AHI17" s="4"/>
      <c r="AHJ17" s="4"/>
      <c r="AHK17" s="4"/>
      <c r="AHL17" s="4"/>
      <c r="AHM17" s="4"/>
      <c r="AHN17" s="4"/>
      <c r="AHO17" s="4"/>
      <c r="AHP17" s="4"/>
      <c r="AHQ17" s="4"/>
      <c r="AHR17" s="4"/>
      <c r="AHS17" s="4"/>
      <c r="AHT17" s="4"/>
      <c r="AHU17" s="4"/>
      <c r="AHV17" s="4"/>
      <c r="AHW17" s="4"/>
      <c r="AHX17" s="4"/>
      <c r="AHY17" s="4"/>
      <c r="AHZ17" s="4"/>
      <c r="AIA17" s="4"/>
      <c r="AIB17" s="4"/>
      <c r="AIC17" s="4"/>
      <c r="AID17" s="4"/>
      <c r="AIE17" s="4"/>
      <c r="AIF17" s="4"/>
      <c r="AIG17" s="4"/>
      <c r="AIH17" s="4"/>
      <c r="AII17" s="4"/>
      <c r="AIJ17" s="4"/>
      <c r="AIK17" s="4"/>
      <c r="AIL17" s="4"/>
      <c r="AIM17" s="4"/>
      <c r="AIN17" s="4"/>
      <c r="AIO17" s="4"/>
      <c r="AIP17" s="4"/>
      <c r="AIQ17" s="4"/>
      <c r="AIR17" s="4"/>
      <c r="AIS17" s="4"/>
      <c r="AIT17" s="4"/>
      <c r="AIU17" s="4"/>
      <c r="AIV17" s="4"/>
      <c r="AIW17" s="4"/>
      <c r="AIX17" s="4"/>
      <c r="AIY17" s="4"/>
      <c r="AIZ17" s="4"/>
      <c r="AJA17" s="4"/>
      <c r="AJB17" s="4"/>
      <c r="AJC17" s="4"/>
      <c r="AJD17" s="4"/>
      <c r="AJE17" s="4"/>
      <c r="AJF17" s="4"/>
      <c r="AJG17" s="4"/>
      <c r="AJH17" s="4"/>
      <c r="AJI17" s="4"/>
      <c r="AJJ17" s="4"/>
      <c r="AJK17" s="4"/>
      <c r="AJL17" s="4"/>
      <c r="AJM17" s="4"/>
      <c r="AJN17" s="4"/>
      <c r="AJO17" s="4"/>
      <c r="AJP17" s="4"/>
      <c r="AJQ17" s="4"/>
      <c r="AJR17" s="4"/>
      <c r="AJS17" s="4"/>
      <c r="AJT17" s="4"/>
      <c r="AJU17" s="4"/>
      <c r="AJV17" s="4"/>
      <c r="AJW17" s="4"/>
      <c r="AJX17" s="4"/>
      <c r="AJY17" s="4"/>
      <c r="AJZ17" s="4"/>
      <c r="AKA17" s="4"/>
      <c r="AKB17" s="4"/>
      <c r="AKC17" s="4"/>
      <c r="AKD17" s="4"/>
      <c r="AKE17" s="4"/>
      <c r="AKF17" s="4"/>
      <c r="AKG17" s="4"/>
      <c r="AKH17" s="4"/>
      <c r="AKI17" s="4"/>
      <c r="AKJ17" s="4"/>
      <c r="AKK17" s="4"/>
      <c r="AKL17" s="4"/>
      <c r="AKM17" s="4"/>
      <c r="AKN17" s="4"/>
      <c r="AKO17" s="4"/>
      <c r="AKP17" s="4"/>
      <c r="AKQ17" s="4"/>
      <c r="AKR17" s="4"/>
      <c r="AKS17" s="4"/>
      <c r="AKT17" s="4"/>
      <c r="AKU17" s="4"/>
      <c r="AKV17" s="4"/>
      <c r="AKW17" s="4"/>
      <c r="AKX17" s="4"/>
      <c r="XDS17" s="4"/>
      <c r="XDT17" s="4"/>
      <c r="XDU17" s="4"/>
      <c r="XDV17" s="4"/>
      <c r="XDW17" s="4"/>
      <c r="XDX17" s="4"/>
      <c r="XDY17" s="4"/>
      <c r="XDZ17" s="4"/>
      <c r="XEA17" s="4"/>
      <c r="XEB17" s="4"/>
      <c r="XEC17" s="4"/>
      <c r="XED17" s="4"/>
      <c r="XEE17" s="4"/>
      <c r="XEF17" s="4"/>
      <c r="XEG17" s="4"/>
      <c r="XEH17" s="4"/>
      <c r="XEI17" s="4"/>
      <c r="XEJ17" s="4"/>
      <c r="XEK17" s="4"/>
      <c r="XEL17" s="4"/>
      <c r="XEM17" s="4"/>
      <c r="XEN17" s="4"/>
      <c r="XEO17" s="4"/>
      <c r="XEP17" s="4"/>
      <c r="XEQ17" s="4"/>
      <c r="XER17" s="4"/>
      <c r="XES17" s="4"/>
      <c r="XET17" s="4"/>
      <c r="XEU17" s="4"/>
      <c r="XEV17" s="4"/>
      <c r="XEW17" s="4"/>
      <c r="XEX17" s="4"/>
      <c r="XEY17" s="4"/>
      <c r="XEZ17" s="4"/>
      <c r="XFA17" s="4"/>
      <c r="XFB17" s="4"/>
      <c r="XFC17" s="4"/>
    </row>
    <row r="18" spans="1:986 16347:16383" ht="15" hidden="1" customHeight="1">
      <c r="A18" s="75" t="s">
        <v>77</v>
      </c>
      <c r="B18" s="73">
        <v>365</v>
      </c>
      <c r="C18" s="4"/>
      <c r="D18" s="110" t="s">
        <v>39</v>
      </c>
      <c r="E18" s="105">
        <v>1</v>
      </c>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4"/>
      <c r="KN18" s="4"/>
      <c r="KO18" s="4"/>
      <c r="KP18" s="4"/>
      <c r="KQ18" s="4"/>
      <c r="KR18" s="4"/>
      <c r="KS18" s="4"/>
      <c r="KT18" s="4"/>
      <c r="KU18" s="4"/>
      <c r="KV18" s="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4"/>
      <c r="MU18" s="4"/>
      <c r="MV18" s="4"/>
      <c r="MW18" s="4"/>
      <c r="MX18" s="4"/>
      <c r="MY18" s="4"/>
      <c r="MZ18" s="4"/>
      <c r="NA18" s="4"/>
      <c r="NB18" s="4"/>
      <c r="NC18" s="4"/>
      <c r="ND18" s="4"/>
      <c r="NE18" s="4"/>
      <c r="NF18" s="4"/>
      <c r="NG18" s="4"/>
      <c r="NH18" s="4"/>
      <c r="NI18" s="4"/>
      <c r="NJ18" s="4"/>
      <c r="NK18" s="4"/>
      <c r="NL18" s="4"/>
      <c r="NM18" s="4"/>
      <c r="NN18" s="4"/>
      <c r="NO18" s="4"/>
      <c r="NP18" s="4"/>
      <c r="NQ18" s="4"/>
      <c r="NR18" s="4"/>
      <c r="NS18" s="4"/>
      <c r="NT18" s="4"/>
      <c r="NU18" s="4"/>
      <c r="NV18" s="4"/>
      <c r="NW18" s="4"/>
      <c r="NX18" s="4"/>
      <c r="NY18" s="4"/>
      <c r="NZ18" s="4"/>
      <c r="OA18" s="4"/>
      <c r="OB18" s="4"/>
      <c r="OC18" s="4"/>
      <c r="OD18" s="4"/>
      <c r="OE18" s="4"/>
      <c r="OF18" s="4"/>
      <c r="OG18" s="4"/>
      <c r="OH18" s="4"/>
      <c r="OI18" s="4"/>
      <c r="OJ18" s="4"/>
      <c r="OK18" s="4"/>
      <c r="OL18" s="4"/>
      <c r="OM18" s="4"/>
      <c r="ON18" s="4"/>
      <c r="OO18" s="4"/>
      <c r="OP18" s="4"/>
      <c r="OQ18" s="4"/>
      <c r="OR18" s="4"/>
      <c r="OS18" s="4"/>
      <c r="OT18" s="4"/>
      <c r="OU18" s="4"/>
      <c r="OV18" s="4"/>
      <c r="OW18" s="4"/>
      <c r="OX18" s="4"/>
      <c r="OY18" s="4"/>
      <c r="OZ18" s="4"/>
      <c r="PA18" s="4"/>
      <c r="PB18" s="4"/>
      <c r="PC18" s="4"/>
      <c r="PD18" s="4"/>
      <c r="PE18" s="4"/>
      <c r="PF18" s="4"/>
      <c r="PG18" s="4"/>
      <c r="PH18" s="4"/>
      <c r="PI18" s="4"/>
      <c r="PJ18" s="4"/>
      <c r="PK18" s="4"/>
      <c r="PL18" s="4"/>
      <c r="PM18" s="4"/>
      <c r="PN18" s="4"/>
      <c r="PO18" s="4"/>
      <c r="PP18" s="4"/>
      <c r="PQ18" s="4"/>
      <c r="PR18" s="4"/>
      <c r="PS18" s="4"/>
      <c r="PT18" s="4"/>
      <c r="PU18" s="4"/>
      <c r="PV18" s="4"/>
      <c r="PW18" s="4"/>
      <c r="PX18" s="4"/>
      <c r="PY18" s="4"/>
      <c r="PZ18" s="4"/>
      <c r="QA18" s="4"/>
      <c r="QB18" s="4"/>
      <c r="QC18" s="4"/>
      <c r="QD18" s="4"/>
      <c r="QE18" s="4"/>
      <c r="QF18" s="4"/>
      <c r="QG18" s="4"/>
      <c r="QH18" s="4"/>
      <c r="QI18" s="4"/>
      <c r="QJ18" s="4"/>
      <c r="QK18" s="4"/>
      <c r="QL18" s="4"/>
      <c r="QM18" s="4"/>
      <c r="QN18" s="4"/>
      <c r="QO18" s="4"/>
      <c r="QP18" s="4"/>
      <c r="QQ18" s="4"/>
      <c r="QR18" s="4"/>
      <c r="QS18" s="4"/>
      <c r="QT18" s="4"/>
      <c r="QU18" s="4"/>
      <c r="QV18" s="4"/>
      <c r="QW18" s="4"/>
      <c r="QX18" s="4"/>
      <c r="QY18" s="4"/>
      <c r="QZ18" s="4"/>
      <c r="RA18" s="4"/>
      <c r="RB18" s="4"/>
      <c r="RC18" s="4"/>
      <c r="RD18" s="4"/>
      <c r="RE18" s="4"/>
      <c r="RF18" s="4"/>
      <c r="RG18" s="4"/>
      <c r="RH18" s="4"/>
      <c r="RI18" s="4"/>
      <c r="RJ18" s="4"/>
      <c r="RK18" s="4"/>
      <c r="RL18" s="4"/>
      <c r="RM18" s="4"/>
      <c r="RN18" s="4"/>
      <c r="RO18" s="4"/>
      <c r="RP18" s="4"/>
      <c r="RQ18" s="4"/>
      <c r="RR18" s="4"/>
      <c r="RS18" s="4"/>
      <c r="RT18" s="4"/>
      <c r="RU18" s="4"/>
      <c r="RV18" s="4"/>
      <c r="RW18" s="4"/>
      <c r="RX18" s="4"/>
      <c r="RY18" s="4"/>
      <c r="RZ18" s="4"/>
      <c r="SA18" s="4"/>
      <c r="SB18" s="4"/>
      <c r="SC18" s="4"/>
      <c r="SD18" s="4"/>
      <c r="SE18" s="4"/>
      <c r="SF18" s="4"/>
      <c r="SG18" s="4"/>
      <c r="SH18" s="4"/>
      <c r="SI18" s="4"/>
      <c r="SJ18" s="4"/>
      <c r="SK18" s="4"/>
      <c r="SL18" s="4"/>
      <c r="SM18" s="4"/>
      <c r="SN18" s="4"/>
      <c r="SO18" s="4"/>
      <c r="SP18" s="4"/>
      <c r="SQ18" s="4"/>
      <c r="SR18" s="4"/>
      <c r="SS18" s="4"/>
      <c r="ST18" s="4"/>
      <c r="SU18" s="4"/>
      <c r="SV18" s="4"/>
      <c r="SW18" s="4"/>
      <c r="SX18" s="4"/>
      <c r="SY18" s="4"/>
      <c r="SZ18" s="4"/>
      <c r="TA18" s="4"/>
      <c r="TB18" s="4"/>
      <c r="TC18" s="4"/>
      <c r="TD18" s="4"/>
      <c r="TE18" s="4"/>
      <c r="TF18" s="4"/>
      <c r="TG18" s="4"/>
      <c r="TH18" s="4"/>
      <c r="TI18" s="4"/>
      <c r="TJ18" s="4"/>
      <c r="TK18" s="4"/>
      <c r="TL18" s="4"/>
      <c r="TM18" s="4"/>
      <c r="TN18" s="4"/>
      <c r="TO18" s="4"/>
      <c r="TP18" s="4"/>
      <c r="TQ18" s="4"/>
      <c r="TR18" s="4"/>
      <c r="TS18" s="4"/>
      <c r="TT18" s="4"/>
      <c r="TU18" s="4"/>
      <c r="TV18" s="4"/>
      <c r="TW18" s="4"/>
      <c r="TX18" s="4"/>
      <c r="TY18" s="4"/>
      <c r="TZ18" s="4"/>
      <c r="UA18" s="4"/>
      <c r="UB18" s="4"/>
      <c r="UC18" s="4"/>
      <c r="UD18" s="4"/>
      <c r="UE18" s="4"/>
      <c r="UF18" s="4"/>
      <c r="UG18" s="4"/>
      <c r="UH18" s="4"/>
      <c r="UI18" s="4"/>
      <c r="UJ18" s="4"/>
      <c r="UK18" s="4"/>
      <c r="UL18" s="4"/>
      <c r="UM18" s="4"/>
      <c r="UN18" s="4"/>
      <c r="UO18" s="4"/>
      <c r="UP18" s="4"/>
      <c r="UQ18" s="4"/>
      <c r="UR18" s="4"/>
      <c r="US18" s="4"/>
      <c r="UT18" s="4"/>
      <c r="UU18" s="4"/>
      <c r="UV18" s="4"/>
      <c r="UW18" s="4"/>
      <c r="UX18" s="4"/>
      <c r="UY18" s="4"/>
      <c r="UZ18" s="4"/>
      <c r="VA18" s="4"/>
      <c r="VB18" s="4"/>
      <c r="VC18" s="4"/>
      <c r="VD18" s="4"/>
      <c r="VE18" s="4"/>
      <c r="VF18" s="4"/>
      <c r="VG18" s="4"/>
      <c r="VH18" s="4"/>
      <c r="VI18" s="4"/>
      <c r="VJ18" s="4"/>
      <c r="VK18" s="4"/>
      <c r="VL18" s="4"/>
      <c r="VM18" s="4"/>
      <c r="VN18" s="4"/>
      <c r="VO18" s="4"/>
      <c r="VP18" s="4"/>
      <c r="VQ18" s="4"/>
      <c r="VR18" s="4"/>
      <c r="VS18" s="4"/>
      <c r="VT18" s="4"/>
      <c r="VU18" s="4"/>
      <c r="VV18" s="4"/>
      <c r="VW18" s="4"/>
      <c r="VX18" s="4"/>
      <c r="VY18" s="4"/>
      <c r="VZ18" s="4"/>
      <c r="WA18" s="4"/>
      <c r="WB18" s="4"/>
      <c r="WC18" s="4"/>
      <c r="WD18" s="4"/>
      <c r="WE18" s="4"/>
      <c r="WF18" s="4"/>
      <c r="WG18" s="4"/>
      <c r="WH18" s="4"/>
      <c r="WI18" s="4"/>
      <c r="WJ18" s="4"/>
      <c r="WK18" s="4"/>
      <c r="WL18" s="4"/>
      <c r="WM18" s="4"/>
      <c r="WN18" s="4"/>
      <c r="WO18" s="4"/>
      <c r="WP18" s="4"/>
      <c r="WQ18" s="4"/>
      <c r="WR18" s="4"/>
      <c r="WS18" s="4"/>
      <c r="WT18" s="4"/>
      <c r="WU18" s="4"/>
      <c r="WV18" s="4"/>
      <c r="WW18" s="4"/>
      <c r="WX18" s="4"/>
      <c r="WY18" s="4"/>
      <c r="WZ18" s="4"/>
      <c r="XA18" s="4"/>
      <c r="XB18" s="4"/>
      <c r="XC18" s="4"/>
      <c r="XD18" s="4"/>
      <c r="XE18" s="4"/>
      <c r="XF18" s="4"/>
      <c r="XG18" s="4"/>
      <c r="XH18" s="4"/>
      <c r="XI18" s="4"/>
      <c r="XJ18" s="4"/>
      <c r="XK18" s="4"/>
      <c r="XL18" s="4"/>
      <c r="XM18" s="4"/>
      <c r="XN18" s="4"/>
      <c r="XO18" s="4"/>
      <c r="XP18" s="4"/>
      <c r="XQ18" s="4"/>
      <c r="XR18" s="4"/>
      <c r="XS18" s="4"/>
      <c r="XT18" s="4"/>
      <c r="XU18" s="4"/>
      <c r="XV18" s="4"/>
      <c r="XW18" s="4"/>
      <c r="XX18" s="4"/>
      <c r="XY18" s="4"/>
      <c r="XZ18" s="4"/>
      <c r="YA18" s="4"/>
      <c r="YB18" s="4"/>
      <c r="YC18" s="4"/>
      <c r="YD18" s="4"/>
      <c r="YE18" s="4"/>
      <c r="YF18" s="4"/>
      <c r="YG18" s="4"/>
      <c r="YH18" s="4"/>
      <c r="YI18" s="4"/>
      <c r="YJ18" s="4"/>
      <c r="YK18" s="4"/>
      <c r="YL18" s="4"/>
      <c r="YM18" s="4"/>
      <c r="YN18" s="4"/>
      <c r="YO18" s="4"/>
      <c r="YP18" s="4"/>
      <c r="YQ18" s="4"/>
      <c r="YR18" s="4"/>
      <c r="YS18" s="4"/>
      <c r="YT18" s="4"/>
      <c r="YU18" s="4"/>
      <c r="YV18" s="4"/>
      <c r="YW18" s="4"/>
      <c r="YX18" s="4"/>
      <c r="YY18" s="4"/>
      <c r="YZ18" s="4"/>
      <c r="ZA18" s="4"/>
      <c r="ZB18" s="4"/>
      <c r="ZC18" s="4"/>
      <c r="ZD18" s="4"/>
      <c r="ZE18" s="4"/>
      <c r="ZF18" s="4"/>
      <c r="ZG18" s="4"/>
      <c r="ZH18" s="4"/>
      <c r="ZI18" s="4"/>
      <c r="ZJ18" s="4"/>
      <c r="ZK18" s="4"/>
      <c r="ZL18" s="4"/>
      <c r="ZM18" s="4"/>
      <c r="ZN18" s="4"/>
      <c r="ZO18" s="4"/>
      <c r="ZP18" s="4"/>
      <c r="ZQ18" s="4"/>
      <c r="ZR18" s="4"/>
      <c r="ZS18" s="4"/>
      <c r="ZT18" s="4"/>
      <c r="ZU18" s="4"/>
      <c r="ZV18" s="4"/>
      <c r="ZW18" s="4"/>
      <c r="ZX18" s="4"/>
      <c r="ZY18" s="4"/>
      <c r="ZZ18" s="4"/>
      <c r="AAA18" s="4"/>
      <c r="AAB18" s="4"/>
      <c r="AAC18" s="4"/>
      <c r="AAD18" s="4"/>
      <c r="AAE18" s="4"/>
      <c r="AAF18" s="4"/>
      <c r="AAG18" s="4"/>
      <c r="AAH18" s="4"/>
      <c r="AAI18" s="4"/>
      <c r="AAJ18" s="4"/>
      <c r="AAK18" s="4"/>
      <c r="AAL18" s="4"/>
      <c r="AAM18" s="4"/>
      <c r="AAN18" s="4"/>
      <c r="AAO18" s="4"/>
      <c r="AAP18" s="4"/>
      <c r="AAQ18" s="4"/>
      <c r="AAR18" s="4"/>
      <c r="AAS18" s="4"/>
      <c r="AAT18" s="4"/>
      <c r="AAU18" s="4"/>
      <c r="AAV18" s="4"/>
      <c r="AAW18" s="4"/>
      <c r="AAX18" s="4"/>
      <c r="AAY18" s="4"/>
      <c r="AAZ18" s="4"/>
      <c r="ABA18" s="4"/>
      <c r="ABB18" s="4"/>
      <c r="ABC18" s="4"/>
      <c r="ABD18" s="4"/>
      <c r="ABE18" s="4"/>
      <c r="ABF18" s="4"/>
      <c r="ABG18" s="4"/>
      <c r="ABH18" s="4"/>
      <c r="ABI18" s="4"/>
      <c r="ABJ18" s="4"/>
      <c r="ABK18" s="4"/>
      <c r="ABL18" s="4"/>
      <c r="ABM18" s="4"/>
      <c r="ABN18" s="4"/>
      <c r="ABO18" s="4"/>
      <c r="ABP18" s="4"/>
      <c r="ABQ18" s="4"/>
      <c r="ABR18" s="4"/>
      <c r="ABS18" s="4"/>
      <c r="ABT18" s="4"/>
      <c r="ABU18" s="4"/>
      <c r="ABV18" s="4"/>
      <c r="ABW18" s="4"/>
      <c r="ABX18" s="4"/>
      <c r="ABY18" s="4"/>
      <c r="ABZ18" s="4"/>
      <c r="ACA18" s="4"/>
      <c r="ACB18" s="4"/>
      <c r="ACC18" s="4"/>
      <c r="ACD18" s="4"/>
      <c r="ACE18" s="4"/>
      <c r="ACF18" s="4"/>
      <c r="ACG18" s="4"/>
      <c r="ACH18" s="4"/>
      <c r="ACI18" s="4"/>
      <c r="ACJ18" s="4"/>
      <c r="ACK18" s="4"/>
      <c r="ACL18" s="4"/>
      <c r="ACM18" s="4"/>
      <c r="ACN18" s="4"/>
      <c r="ACO18" s="4"/>
      <c r="ACP18" s="4"/>
      <c r="ACQ18" s="4"/>
      <c r="ACR18" s="4"/>
      <c r="ACS18" s="4"/>
      <c r="ACT18" s="4"/>
      <c r="ACU18" s="4"/>
      <c r="ACV18" s="4"/>
      <c r="ACW18" s="4"/>
      <c r="ACX18" s="4"/>
      <c r="ACY18" s="4"/>
      <c r="ACZ18" s="4"/>
      <c r="ADA18" s="4"/>
      <c r="ADB18" s="4"/>
      <c r="ADC18" s="4"/>
      <c r="ADD18" s="4"/>
      <c r="ADE18" s="4"/>
      <c r="ADF18" s="4"/>
      <c r="ADG18" s="4"/>
      <c r="ADH18" s="4"/>
      <c r="ADI18" s="4"/>
      <c r="ADJ18" s="4"/>
      <c r="ADK18" s="4"/>
      <c r="ADL18" s="4"/>
      <c r="ADM18" s="4"/>
      <c r="ADN18" s="4"/>
      <c r="ADO18" s="4"/>
      <c r="ADP18" s="4"/>
      <c r="ADQ18" s="4"/>
      <c r="ADR18" s="4"/>
      <c r="ADS18" s="4"/>
      <c r="ADT18" s="4"/>
      <c r="ADU18" s="4"/>
      <c r="ADV18" s="4"/>
      <c r="ADW18" s="4"/>
      <c r="ADX18" s="4"/>
      <c r="ADY18" s="4"/>
      <c r="ADZ18" s="4"/>
      <c r="AEA18" s="4"/>
      <c r="AEB18" s="4"/>
      <c r="AEC18" s="4"/>
      <c r="AED18" s="4"/>
      <c r="AEE18" s="4"/>
      <c r="AEF18" s="4"/>
      <c r="AEG18" s="4"/>
      <c r="AEH18" s="4"/>
      <c r="AEI18" s="4"/>
      <c r="AEJ18" s="4"/>
      <c r="AEK18" s="4"/>
      <c r="AEL18" s="4"/>
      <c r="AEM18" s="4"/>
      <c r="AEN18" s="4"/>
      <c r="AEO18" s="4"/>
      <c r="AEP18" s="4"/>
      <c r="AEQ18" s="4"/>
      <c r="AER18" s="4"/>
      <c r="AES18" s="4"/>
      <c r="AET18" s="4"/>
      <c r="AEU18" s="4"/>
      <c r="AEV18" s="4"/>
      <c r="AEW18" s="4"/>
      <c r="AEX18" s="4"/>
      <c r="AEY18" s="4"/>
      <c r="AEZ18" s="4"/>
      <c r="AFA18" s="4"/>
      <c r="AFB18" s="4"/>
      <c r="AFC18" s="4"/>
      <c r="AFD18" s="4"/>
      <c r="AFE18" s="4"/>
      <c r="AFF18" s="4"/>
      <c r="AFG18" s="4"/>
      <c r="AFH18" s="4"/>
      <c r="AFI18" s="4"/>
      <c r="AFJ18" s="4"/>
      <c r="AFK18" s="4"/>
      <c r="AFL18" s="4"/>
      <c r="AFM18" s="4"/>
      <c r="AFN18" s="4"/>
      <c r="AFO18" s="4"/>
      <c r="AFP18" s="4"/>
      <c r="AFQ18" s="4"/>
      <c r="AFR18" s="4"/>
      <c r="AFS18" s="4"/>
      <c r="AFT18" s="4"/>
      <c r="AFU18" s="4"/>
      <c r="AFV18" s="4"/>
      <c r="AFW18" s="4"/>
      <c r="AFX18" s="4"/>
      <c r="AFY18" s="4"/>
      <c r="AFZ18" s="4"/>
      <c r="AGA18" s="4"/>
      <c r="AGB18" s="4"/>
      <c r="AGC18" s="4"/>
      <c r="AGD18" s="4"/>
      <c r="AGE18" s="4"/>
      <c r="AGF18" s="4"/>
      <c r="AGG18" s="4"/>
      <c r="AGH18" s="4"/>
      <c r="AGI18" s="4"/>
      <c r="AGJ18" s="4"/>
      <c r="AGK18" s="4"/>
      <c r="AGL18" s="4"/>
      <c r="AGM18" s="4"/>
      <c r="AGN18" s="4"/>
      <c r="AGO18" s="4"/>
      <c r="AGP18" s="4"/>
      <c r="AGQ18" s="4"/>
      <c r="AGR18" s="4"/>
      <c r="AGS18" s="4"/>
      <c r="AGT18" s="4"/>
      <c r="AGU18" s="4"/>
      <c r="AGV18" s="4"/>
      <c r="AGW18" s="4"/>
      <c r="AGX18" s="4"/>
      <c r="AGY18" s="4"/>
      <c r="AGZ18" s="4"/>
      <c r="AHA18" s="4"/>
      <c r="AHB18" s="4"/>
      <c r="AHC18" s="4"/>
      <c r="AHD18" s="4"/>
      <c r="AHE18" s="4"/>
      <c r="AHF18" s="4"/>
      <c r="AHG18" s="4"/>
      <c r="AHH18" s="4"/>
      <c r="AHI18" s="4"/>
      <c r="AHJ18" s="4"/>
      <c r="AHK18" s="4"/>
      <c r="AHL18" s="4"/>
      <c r="AHM18" s="4"/>
      <c r="AHN18" s="4"/>
      <c r="AHO18" s="4"/>
      <c r="AHP18" s="4"/>
      <c r="AHQ18" s="4"/>
      <c r="AHR18" s="4"/>
      <c r="AHS18" s="4"/>
      <c r="AHT18" s="4"/>
      <c r="AHU18" s="4"/>
      <c r="AHV18" s="4"/>
      <c r="AHW18" s="4"/>
      <c r="AHX18" s="4"/>
      <c r="AHY18" s="4"/>
      <c r="AHZ18" s="4"/>
      <c r="AIA18" s="4"/>
      <c r="AIB18" s="4"/>
      <c r="AIC18" s="4"/>
      <c r="AID18" s="4"/>
      <c r="AIE18" s="4"/>
      <c r="AIF18" s="4"/>
      <c r="AIG18" s="4"/>
      <c r="AIH18" s="4"/>
      <c r="AII18" s="4"/>
      <c r="AIJ18" s="4"/>
      <c r="AIK18" s="4"/>
      <c r="AIL18" s="4"/>
      <c r="AIM18" s="4"/>
      <c r="AIN18" s="4"/>
      <c r="AIO18" s="4"/>
      <c r="AIP18" s="4"/>
      <c r="AIQ18" s="4"/>
      <c r="AIR18" s="4"/>
      <c r="AIS18" s="4"/>
      <c r="AIT18" s="4"/>
      <c r="AIU18" s="4"/>
      <c r="AIV18" s="4"/>
      <c r="AIW18" s="4"/>
      <c r="AIX18" s="4"/>
      <c r="AIY18" s="4"/>
      <c r="AIZ18" s="4"/>
      <c r="AJA18" s="4"/>
      <c r="AJB18" s="4"/>
      <c r="AJC18" s="4"/>
      <c r="AJD18" s="4"/>
      <c r="AJE18" s="4"/>
      <c r="AJF18" s="4"/>
      <c r="AJG18" s="4"/>
      <c r="AJH18" s="4"/>
      <c r="AJI18" s="4"/>
      <c r="AJJ18" s="4"/>
      <c r="AJK18" s="4"/>
      <c r="AJL18" s="4"/>
      <c r="AJM18" s="4"/>
      <c r="AJN18" s="4"/>
      <c r="AJO18" s="4"/>
      <c r="AJP18" s="4"/>
      <c r="AJQ18" s="4"/>
      <c r="AJR18" s="4"/>
      <c r="AJS18" s="4"/>
      <c r="AJT18" s="4"/>
      <c r="AJU18" s="4"/>
      <c r="AJV18" s="4"/>
      <c r="AJW18" s="4"/>
      <c r="AJX18" s="4"/>
      <c r="AJY18" s="4"/>
      <c r="AJZ18" s="4"/>
      <c r="AKA18" s="4"/>
      <c r="AKB18" s="4"/>
      <c r="AKC18" s="4"/>
      <c r="AKD18" s="4"/>
      <c r="AKE18" s="4"/>
      <c r="AKF18" s="4"/>
      <c r="AKG18" s="4"/>
      <c r="AKH18" s="4"/>
      <c r="AKI18" s="4"/>
      <c r="AKJ18" s="4"/>
      <c r="AKK18" s="4"/>
      <c r="AKL18" s="4"/>
      <c r="AKM18" s="4"/>
      <c r="AKN18" s="4"/>
      <c r="AKO18" s="4"/>
      <c r="AKP18" s="4"/>
      <c r="AKQ18" s="4"/>
      <c r="AKR18" s="4"/>
      <c r="AKS18" s="4"/>
      <c r="AKT18" s="4"/>
      <c r="AKU18" s="4"/>
      <c r="AKV18" s="4"/>
      <c r="AKW18" s="4"/>
      <c r="AKX18" s="4"/>
      <c r="XDS18" s="4"/>
      <c r="XDT18" s="4"/>
      <c r="XDU18" s="4"/>
      <c r="XDV18" s="4"/>
      <c r="XDW18" s="4"/>
      <c r="XDX18" s="4"/>
      <c r="XDY18" s="4"/>
      <c r="XDZ18" s="4"/>
      <c r="XEA18" s="4"/>
      <c r="XEB18" s="4"/>
      <c r="XEC18" s="4"/>
      <c r="XED18" s="4"/>
      <c r="XEE18" s="4"/>
      <c r="XEF18" s="4"/>
      <c r="XEG18" s="4"/>
      <c r="XEH18" s="4"/>
      <c r="XEI18" s="4"/>
      <c r="XEJ18" s="4"/>
      <c r="XEK18" s="4"/>
      <c r="XEL18" s="4"/>
      <c r="XEM18" s="4"/>
      <c r="XEN18" s="4"/>
      <c r="XEO18" s="4"/>
      <c r="XEP18" s="4"/>
      <c r="XEQ18" s="4"/>
      <c r="XER18" s="4"/>
      <c r="XES18" s="4"/>
      <c r="XET18" s="4"/>
      <c r="XEU18" s="4"/>
      <c r="XEV18" s="4"/>
      <c r="XEW18" s="4"/>
      <c r="XEX18" s="4"/>
      <c r="XEY18" s="4"/>
      <c r="XEZ18" s="4"/>
      <c r="XFA18" s="4"/>
      <c r="XFB18" s="4"/>
      <c r="XFC18" s="4"/>
    </row>
    <row r="19" spans="1:986 16347:16383" ht="15" hidden="1" customHeight="1">
      <c r="A19" s="74" t="s">
        <v>124</v>
      </c>
      <c r="B19" s="73">
        <v>17</v>
      </c>
    </row>
    <row r="20" spans="1:986 16347:16383" ht="15" hidden="1" customHeight="1">
      <c r="A20" s="72" t="s">
        <v>280</v>
      </c>
      <c r="B20" s="71">
        <f>SUM(B15:B19)</f>
        <v>519</v>
      </c>
    </row>
    <row r="21" spans="1:986 16347:16383" ht="15" hidden="1" customHeight="1">
      <c r="A21" s="80"/>
      <c r="B21" s="73"/>
    </row>
    <row r="22" spans="1:986 16347:16383" ht="15" hidden="1" customHeight="1">
      <c r="A22" s="78" t="s">
        <v>286</v>
      </c>
      <c r="B22" s="77"/>
    </row>
    <row r="23" spans="1:986 16347:16383" ht="15" hidden="1" customHeight="1">
      <c r="A23" s="76" t="s">
        <v>176</v>
      </c>
      <c r="B23" s="73">
        <v>12</v>
      </c>
    </row>
    <row r="24" spans="1:986 16347:16383" ht="15" hidden="1" customHeight="1">
      <c r="A24" s="75" t="s">
        <v>178</v>
      </c>
      <c r="B24" s="73">
        <v>18</v>
      </c>
    </row>
    <row r="25" spans="1:986 16347:16383" ht="15" hidden="1" customHeight="1">
      <c r="A25" s="75" t="s">
        <v>187</v>
      </c>
      <c r="B25" s="73">
        <v>18</v>
      </c>
    </row>
    <row r="26" spans="1:986 16347:16383" ht="15" hidden="1" customHeight="1">
      <c r="A26" s="75" t="s">
        <v>83</v>
      </c>
      <c r="B26" s="73">
        <v>6</v>
      </c>
    </row>
    <row r="27" spans="1:986 16347:16383" ht="15" hidden="1" customHeight="1">
      <c r="A27" s="75" t="s">
        <v>89</v>
      </c>
      <c r="B27" s="73">
        <v>46</v>
      </c>
    </row>
    <row r="28" spans="1:986 16347:16383" ht="15" hidden="1" customHeight="1">
      <c r="A28" s="75" t="s">
        <v>113</v>
      </c>
      <c r="B28" s="73">
        <v>25</v>
      </c>
    </row>
    <row r="29" spans="1:986 16347:16383" ht="15" hidden="1" customHeight="1">
      <c r="A29" s="74" t="s">
        <v>235</v>
      </c>
      <c r="B29" s="73">
        <v>17</v>
      </c>
    </row>
    <row r="30" spans="1:986 16347:16383" ht="15" hidden="1" customHeight="1">
      <c r="A30" s="72" t="s">
        <v>280</v>
      </c>
      <c r="B30" s="71">
        <f>SUM(B23:B29)</f>
        <v>142</v>
      </c>
    </row>
    <row r="31" spans="1:986 16347:16383" ht="15" hidden="1" customHeight="1">
      <c r="A31" s="80"/>
      <c r="B31" s="73"/>
    </row>
    <row r="32" spans="1:986 16347:16383" ht="15" hidden="1" customHeight="1">
      <c r="A32" s="78" t="s">
        <v>285</v>
      </c>
      <c r="B32" s="77"/>
    </row>
    <row r="33" spans="1:2" ht="15" hidden="1" customHeight="1">
      <c r="A33" s="76" t="s">
        <v>140</v>
      </c>
      <c r="B33" s="73">
        <v>3</v>
      </c>
    </row>
    <row r="34" spans="1:2" ht="15" hidden="1" customHeight="1">
      <c r="A34" s="75" t="s">
        <v>145</v>
      </c>
      <c r="B34" s="73">
        <v>8</v>
      </c>
    </row>
    <row r="35" spans="1:2" ht="15" hidden="1" customHeight="1">
      <c r="A35" s="75" t="s">
        <v>183</v>
      </c>
      <c r="B35" s="73">
        <v>19</v>
      </c>
    </row>
    <row r="36" spans="1:2" ht="15" hidden="1" customHeight="1">
      <c r="A36" s="75" t="s">
        <v>198</v>
      </c>
      <c r="B36" s="73">
        <v>1</v>
      </c>
    </row>
    <row r="37" spans="1:2" ht="15" hidden="1" customHeight="1">
      <c r="A37" s="75" t="s">
        <v>202</v>
      </c>
      <c r="B37" s="73">
        <v>12</v>
      </c>
    </row>
    <row r="38" spans="1:2" ht="15" hidden="1" customHeight="1">
      <c r="A38" s="74" t="s">
        <v>230</v>
      </c>
      <c r="B38" s="73">
        <v>4</v>
      </c>
    </row>
    <row r="39" spans="1:2" ht="15" hidden="1" customHeight="1">
      <c r="A39" s="72" t="s">
        <v>280</v>
      </c>
      <c r="B39" s="71">
        <f>SUM(B33:B38)</f>
        <v>47</v>
      </c>
    </row>
    <row r="40" spans="1:2" ht="15" hidden="1" customHeight="1">
      <c r="A40" s="79"/>
      <c r="B40" s="73"/>
    </row>
    <row r="41" spans="1:2" ht="15" hidden="1" customHeight="1">
      <c r="A41" s="78" t="s">
        <v>284</v>
      </c>
      <c r="B41" s="77"/>
    </row>
    <row r="42" spans="1:2" ht="15" hidden="1" customHeight="1">
      <c r="A42" s="76" t="s">
        <v>196</v>
      </c>
      <c r="B42" s="73">
        <v>18</v>
      </c>
    </row>
    <row r="43" spans="1:2" ht="15" hidden="1" customHeight="1">
      <c r="A43" s="75" t="s">
        <v>208</v>
      </c>
      <c r="B43" s="73">
        <v>12</v>
      </c>
    </row>
    <row r="44" spans="1:2" ht="15" hidden="1" customHeight="1">
      <c r="A44" s="74" t="s">
        <v>107</v>
      </c>
      <c r="B44" s="73">
        <v>143</v>
      </c>
    </row>
    <row r="45" spans="1:2" ht="15" hidden="1" customHeight="1">
      <c r="A45" s="72" t="s">
        <v>280</v>
      </c>
      <c r="B45" s="71">
        <f>SUM(B42:B44)</f>
        <v>173</v>
      </c>
    </row>
    <row r="46" spans="1:2" ht="15" hidden="1" customHeight="1">
      <c r="A46" s="79"/>
      <c r="B46" s="73"/>
    </row>
    <row r="47" spans="1:2" ht="15" hidden="1" customHeight="1">
      <c r="A47" s="78" t="s">
        <v>283</v>
      </c>
      <c r="B47" s="77"/>
    </row>
    <row r="48" spans="1:2" ht="15" hidden="1" customHeight="1">
      <c r="A48" s="76" t="s">
        <v>211</v>
      </c>
      <c r="B48" s="73">
        <v>1</v>
      </c>
    </row>
    <row r="49" spans="1:2" ht="15" hidden="1" customHeight="1">
      <c r="A49" s="75" t="s">
        <v>95</v>
      </c>
      <c r="B49" s="73">
        <v>3</v>
      </c>
    </row>
    <row r="50" spans="1:2" ht="15" hidden="1" customHeight="1">
      <c r="A50" s="75" t="s">
        <v>223</v>
      </c>
      <c r="B50" s="73">
        <v>1</v>
      </c>
    </row>
    <row r="51" spans="1:2" ht="15" hidden="1" customHeight="1">
      <c r="A51" s="75" t="s">
        <v>225</v>
      </c>
      <c r="B51" s="73">
        <v>3</v>
      </c>
    </row>
    <row r="52" spans="1:2" ht="15" hidden="1" customHeight="1">
      <c r="A52" s="74" t="s">
        <v>243</v>
      </c>
      <c r="B52" s="73">
        <v>1</v>
      </c>
    </row>
    <row r="53" spans="1:2" ht="15" hidden="1" customHeight="1">
      <c r="A53" s="72" t="s">
        <v>280</v>
      </c>
      <c r="B53" s="71">
        <f>SUM(B48:B52)</f>
        <v>9</v>
      </c>
    </row>
    <row r="54" spans="1:2" ht="15" hidden="1" customHeight="1">
      <c r="A54" s="79"/>
      <c r="B54" s="73"/>
    </row>
    <row r="55" spans="1:2" ht="15" hidden="1" customHeight="1">
      <c r="A55" s="78" t="s">
        <v>282</v>
      </c>
      <c r="B55" s="77"/>
    </row>
    <row r="56" spans="1:2" ht="15" hidden="1" customHeight="1">
      <c r="A56" s="76" t="s">
        <v>191</v>
      </c>
      <c r="B56" s="73">
        <v>4</v>
      </c>
    </row>
    <row r="57" spans="1:2" ht="15" hidden="1" customHeight="1">
      <c r="A57" s="75" t="s">
        <v>217</v>
      </c>
      <c r="B57" s="73">
        <v>39</v>
      </c>
    </row>
    <row r="58" spans="1:2" ht="15" hidden="1" customHeight="1">
      <c r="A58" s="75" t="s">
        <v>101</v>
      </c>
      <c r="B58" s="73">
        <v>39</v>
      </c>
    </row>
    <row r="59" spans="1:2" ht="15" hidden="1" customHeight="1">
      <c r="A59" s="75" t="s">
        <v>228</v>
      </c>
      <c r="B59" s="73">
        <v>116</v>
      </c>
    </row>
    <row r="60" spans="1:2" ht="15" hidden="1" customHeight="1">
      <c r="A60" s="74" t="s">
        <v>119</v>
      </c>
      <c r="B60" s="73">
        <v>19</v>
      </c>
    </row>
    <row r="61" spans="1:2" ht="15" hidden="1" customHeight="1">
      <c r="A61" s="72" t="s">
        <v>280</v>
      </c>
      <c r="B61" s="71">
        <f>SUM(B56:B60)</f>
        <v>217</v>
      </c>
    </row>
    <row r="62" spans="1:2" ht="15" hidden="1" customHeight="1">
      <c r="A62" s="79"/>
      <c r="B62" s="73"/>
    </row>
    <row r="63" spans="1:2" ht="15" hidden="1" customHeight="1">
      <c r="A63" s="78" t="s">
        <v>281</v>
      </c>
      <c r="B63" s="77"/>
    </row>
    <row r="64" spans="1:2" ht="15" hidden="1" customHeight="1">
      <c r="A64" s="76" t="s">
        <v>170</v>
      </c>
      <c r="B64" s="73">
        <v>67</v>
      </c>
    </row>
    <row r="65" spans="1:2" ht="15" hidden="1" customHeight="1">
      <c r="A65" s="75" t="s">
        <v>220</v>
      </c>
      <c r="B65" s="73">
        <v>13</v>
      </c>
    </row>
    <row r="66" spans="1:2" ht="15" hidden="1" customHeight="1">
      <c r="A66" s="75" t="s">
        <v>239</v>
      </c>
      <c r="B66" s="73">
        <v>6</v>
      </c>
    </row>
    <row r="67" spans="1:2" ht="15" hidden="1" customHeight="1">
      <c r="A67" s="75" t="s">
        <v>246</v>
      </c>
      <c r="B67" s="73">
        <v>30</v>
      </c>
    </row>
    <row r="68" spans="1:2" ht="15" hidden="1" customHeight="1">
      <c r="A68" s="74" t="s">
        <v>129</v>
      </c>
      <c r="B68" s="73">
        <v>7</v>
      </c>
    </row>
    <row r="69" spans="1:2" ht="15" hidden="1" customHeight="1">
      <c r="A69" s="72" t="s">
        <v>280</v>
      </c>
      <c r="B69" s="71">
        <f>SUM(B64:B68)</f>
        <v>123</v>
      </c>
    </row>
    <row r="70" spans="1:2" ht="15" hidden="1" customHeight="1">
      <c r="A70" s="70" t="s">
        <v>279</v>
      </c>
      <c r="B70" s="69">
        <f>SUM(B20+B30+B39+B45+B53+B61+B69)</f>
        <v>1230</v>
      </c>
    </row>
    <row r="71" spans="1:2" ht="15" customHeight="1"/>
    <row r="75" spans="1:2" ht="15.75" customHeight="1"/>
    <row r="76" spans="1:2" hidden="1"/>
    <row r="77" spans="1:2" hidden="1">
      <c r="A77" s="104" t="s">
        <v>33</v>
      </c>
      <c r="B77" s="105">
        <v>5</v>
      </c>
    </row>
    <row r="78" spans="1:2" hidden="1">
      <c r="A78" s="104" t="s">
        <v>34</v>
      </c>
      <c r="B78" s="105">
        <v>2</v>
      </c>
    </row>
    <row r="79" spans="1:2" hidden="1">
      <c r="A79" s="104" t="s">
        <v>36</v>
      </c>
      <c r="B79" s="105">
        <v>1</v>
      </c>
    </row>
    <row r="80" spans="1:2" hidden="1">
      <c r="A80" s="104" t="s">
        <v>37</v>
      </c>
      <c r="B80" s="117"/>
    </row>
    <row r="81" spans="1:2" hidden="1">
      <c r="A81" s="104" t="s">
        <v>38</v>
      </c>
      <c r="B81" s="105">
        <v>3</v>
      </c>
    </row>
    <row r="82" spans="1:2" hidden="1">
      <c r="A82" s="104" t="s">
        <v>39</v>
      </c>
      <c r="B82" s="105">
        <v>1</v>
      </c>
    </row>
    <row r="83" spans="1:2" hidden="1"/>
  </sheetData>
  <mergeCells count="1">
    <mergeCell ref="B8:I8"/>
  </mergeCells>
  <pageMargins left="0.70866141732283516" right="0.70866141732283516" top="0.74803149606299213" bottom="0.74803149606299213" header="0.31496062992126012" footer="0.31496062992126012"/>
  <pageSetup paperSize="9" scale="79" fitToHeight="0" orientation="landscape" r:id="rId1"/>
  <headerFooter>
    <oddFooter>&amp;C&amp;A&amp;RPage &amp;P</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XFC83"/>
  <sheetViews>
    <sheetView workbookViewId="0"/>
  </sheetViews>
  <sheetFormatPr defaultRowHeight="15"/>
  <cols>
    <col min="1" max="1" width="32.25" style="16" customWidth="1"/>
    <col min="2" max="2" width="16" style="16" customWidth="1"/>
    <col min="3" max="3" width="13.75" style="16" customWidth="1"/>
    <col min="4" max="4" width="11.5" style="16" customWidth="1"/>
    <col min="5" max="5" width="14.375" style="16" customWidth="1"/>
    <col min="6" max="6" width="16.375" style="16" customWidth="1"/>
    <col min="7" max="7" width="14.25" style="16" customWidth="1"/>
    <col min="8" max="8" width="15.25" style="16" customWidth="1"/>
    <col min="9" max="9" width="17.5" style="16" customWidth="1"/>
    <col min="10" max="10" width="10.875" style="16" customWidth="1"/>
    <col min="11" max="986" width="8.125" style="16" customWidth="1"/>
    <col min="987" max="16346" width="13" style="4" customWidth="1"/>
    <col min="16347" max="16383" width="13" style="16" customWidth="1"/>
    <col min="16384" max="16384" width="13" style="4" customWidth="1"/>
  </cols>
  <sheetData>
    <row r="1" spans="1:986 16347:16383" ht="18">
      <c r="A1" s="122" t="s">
        <v>345</v>
      </c>
    </row>
    <row r="2" spans="1:986 16347:16383" s="13" customFormat="1" ht="183.75" customHeight="1">
      <c r="A2" s="121" t="s">
        <v>330</v>
      </c>
      <c r="B2" s="123" t="s">
        <v>335</v>
      </c>
      <c r="C2" s="125" t="s">
        <v>40</v>
      </c>
      <c r="D2" s="3" t="s">
        <v>41</v>
      </c>
      <c r="E2" s="3" t="s">
        <v>42</v>
      </c>
      <c r="F2" s="3" t="s">
        <v>43</v>
      </c>
      <c r="G2" s="3" t="s">
        <v>44</v>
      </c>
      <c r="H2" s="3" t="s">
        <v>45</v>
      </c>
      <c r="I2" s="126" t="s">
        <v>46</v>
      </c>
      <c r="J2" s="2" t="s">
        <v>47</v>
      </c>
    </row>
    <row r="3" spans="1:986 16347:16383" ht="30.75" customHeight="1">
      <c r="A3" s="5" t="s">
        <v>8</v>
      </c>
      <c r="B3" s="6">
        <f>SUM(C3:J3)</f>
        <v>15963</v>
      </c>
      <c r="C3" s="6">
        <f t="shared" ref="C3:J3" si="0">SUM(C4:C6)</f>
        <v>2178</v>
      </c>
      <c r="D3" s="6">
        <f t="shared" si="0"/>
        <v>2823</v>
      </c>
      <c r="E3" s="6">
        <f t="shared" si="0"/>
        <v>2750</v>
      </c>
      <c r="F3" s="6">
        <f t="shared" si="0"/>
        <v>1688</v>
      </c>
      <c r="G3" s="6">
        <f t="shared" si="0"/>
        <v>684</v>
      </c>
      <c r="H3" s="6">
        <f t="shared" si="0"/>
        <v>1219</v>
      </c>
      <c r="I3" s="6">
        <f t="shared" si="0"/>
        <v>2612</v>
      </c>
      <c r="J3" s="6">
        <f t="shared" si="0"/>
        <v>2009</v>
      </c>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4"/>
      <c r="RQ3" s="4"/>
      <c r="RR3" s="4"/>
      <c r="RS3" s="4"/>
      <c r="RT3" s="4"/>
      <c r="RU3" s="4"/>
      <c r="RV3" s="4"/>
      <c r="RW3" s="4"/>
      <c r="RX3" s="4"/>
      <c r="RY3" s="4"/>
      <c r="RZ3" s="4"/>
      <c r="SA3" s="4"/>
      <c r="SB3" s="4"/>
      <c r="SC3" s="4"/>
      <c r="SD3" s="4"/>
      <c r="SE3" s="4"/>
      <c r="SF3" s="4"/>
      <c r="SG3" s="4"/>
      <c r="SH3" s="4"/>
      <c r="SI3" s="4"/>
      <c r="SJ3" s="4"/>
      <c r="SK3" s="4"/>
      <c r="SL3" s="4"/>
      <c r="SM3" s="4"/>
      <c r="SN3" s="4"/>
      <c r="SO3" s="4"/>
      <c r="SP3" s="4"/>
      <c r="SQ3" s="4"/>
      <c r="SR3" s="4"/>
      <c r="SS3" s="4"/>
      <c r="ST3" s="4"/>
      <c r="SU3" s="4"/>
      <c r="SV3" s="4"/>
      <c r="SW3" s="4"/>
      <c r="SX3" s="4"/>
      <c r="SY3" s="4"/>
      <c r="SZ3" s="4"/>
      <c r="TA3" s="4"/>
      <c r="TB3" s="4"/>
      <c r="TC3" s="4"/>
      <c r="TD3" s="4"/>
      <c r="TE3" s="4"/>
      <c r="TF3" s="4"/>
      <c r="TG3" s="4"/>
      <c r="TH3" s="4"/>
      <c r="TI3" s="4"/>
      <c r="TJ3" s="4"/>
      <c r="TK3" s="4"/>
      <c r="TL3" s="4"/>
      <c r="TM3" s="4"/>
      <c r="TN3" s="4"/>
      <c r="TO3" s="4"/>
      <c r="TP3" s="4"/>
      <c r="TQ3" s="4"/>
      <c r="TR3" s="4"/>
      <c r="TS3" s="4"/>
      <c r="TT3" s="4"/>
      <c r="TU3" s="4"/>
      <c r="TV3" s="4"/>
      <c r="TW3" s="4"/>
      <c r="TX3" s="4"/>
      <c r="TY3" s="4"/>
      <c r="TZ3" s="4"/>
      <c r="UA3" s="4"/>
      <c r="UB3" s="4"/>
      <c r="UC3" s="4"/>
      <c r="UD3" s="4"/>
      <c r="UE3" s="4"/>
      <c r="UF3" s="4"/>
      <c r="UG3" s="4"/>
      <c r="UH3" s="4"/>
      <c r="UI3" s="4"/>
      <c r="UJ3" s="4"/>
      <c r="UK3" s="4"/>
      <c r="UL3" s="4"/>
      <c r="UM3" s="4"/>
      <c r="UN3" s="4"/>
      <c r="UO3" s="4"/>
      <c r="UP3" s="4"/>
      <c r="UQ3" s="4"/>
      <c r="UR3" s="4"/>
      <c r="US3" s="4"/>
      <c r="UT3" s="4"/>
      <c r="UU3" s="4"/>
      <c r="UV3" s="4"/>
      <c r="UW3" s="4"/>
      <c r="UX3" s="4"/>
      <c r="UY3" s="4"/>
      <c r="UZ3" s="4"/>
      <c r="VA3" s="4"/>
      <c r="VB3" s="4"/>
      <c r="VC3" s="4"/>
      <c r="VD3" s="4"/>
      <c r="VE3" s="4"/>
      <c r="VF3" s="4"/>
      <c r="VG3" s="4"/>
      <c r="VH3" s="4"/>
      <c r="VI3" s="4"/>
      <c r="VJ3" s="4"/>
      <c r="VK3" s="4"/>
      <c r="VL3" s="4"/>
      <c r="VM3" s="4"/>
      <c r="VN3" s="4"/>
      <c r="VO3" s="4"/>
      <c r="VP3" s="4"/>
      <c r="VQ3" s="4"/>
      <c r="VR3" s="4"/>
      <c r="VS3" s="4"/>
      <c r="VT3" s="4"/>
      <c r="VU3" s="4"/>
      <c r="VV3" s="4"/>
      <c r="VW3" s="4"/>
      <c r="VX3" s="4"/>
      <c r="VY3" s="4"/>
      <c r="VZ3" s="4"/>
      <c r="WA3" s="4"/>
      <c r="WB3" s="4"/>
      <c r="WC3" s="4"/>
      <c r="WD3" s="4"/>
      <c r="WE3" s="4"/>
      <c r="WF3" s="4"/>
      <c r="WG3" s="4"/>
      <c r="WH3" s="4"/>
      <c r="WI3" s="4"/>
      <c r="WJ3" s="4"/>
      <c r="WK3" s="4"/>
      <c r="WL3" s="4"/>
      <c r="WM3" s="4"/>
      <c r="WN3" s="4"/>
      <c r="WO3" s="4"/>
      <c r="WP3" s="4"/>
      <c r="WQ3" s="4"/>
      <c r="WR3" s="4"/>
      <c r="WS3" s="4"/>
      <c r="WT3" s="4"/>
      <c r="WU3" s="4"/>
      <c r="WV3" s="4"/>
      <c r="WW3" s="4"/>
      <c r="WX3" s="4"/>
      <c r="WY3" s="4"/>
      <c r="WZ3" s="4"/>
      <c r="XA3" s="4"/>
      <c r="XB3" s="4"/>
      <c r="XC3" s="4"/>
      <c r="XD3" s="4"/>
      <c r="XE3" s="4"/>
      <c r="XF3" s="4"/>
      <c r="XG3" s="4"/>
      <c r="XH3" s="4"/>
      <c r="XI3" s="4"/>
      <c r="XJ3" s="4"/>
      <c r="XK3" s="4"/>
      <c r="XL3" s="4"/>
      <c r="XM3" s="4"/>
      <c r="XN3" s="4"/>
      <c r="XO3" s="4"/>
      <c r="XP3" s="4"/>
      <c r="XQ3" s="4"/>
      <c r="XR3" s="4"/>
      <c r="XS3" s="4"/>
      <c r="XT3" s="4"/>
      <c r="XU3" s="4"/>
      <c r="XV3" s="4"/>
      <c r="XW3" s="4"/>
      <c r="XX3" s="4"/>
      <c r="XY3" s="4"/>
      <c r="XZ3" s="4"/>
      <c r="YA3" s="4"/>
      <c r="YB3" s="4"/>
      <c r="YC3" s="4"/>
      <c r="YD3" s="4"/>
      <c r="YE3" s="4"/>
      <c r="YF3" s="4"/>
      <c r="YG3" s="4"/>
      <c r="YH3" s="4"/>
      <c r="YI3" s="4"/>
      <c r="YJ3" s="4"/>
      <c r="YK3" s="4"/>
      <c r="YL3" s="4"/>
      <c r="YM3" s="4"/>
      <c r="YN3" s="4"/>
      <c r="YO3" s="4"/>
      <c r="YP3" s="4"/>
      <c r="YQ3" s="4"/>
      <c r="YR3" s="4"/>
      <c r="YS3" s="4"/>
      <c r="YT3" s="4"/>
      <c r="YU3" s="4"/>
      <c r="YV3" s="4"/>
      <c r="YW3" s="4"/>
      <c r="YX3" s="4"/>
      <c r="YY3" s="4"/>
      <c r="YZ3" s="4"/>
      <c r="ZA3" s="4"/>
      <c r="ZB3" s="4"/>
      <c r="ZC3" s="4"/>
      <c r="ZD3" s="4"/>
      <c r="ZE3" s="4"/>
      <c r="ZF3" s="4"/>
      <c r="ZG3" s="4"/>
      <c r="ZH3" s="4"/>
      <c r="ZI3" s="4"/>
      <c r="ZJ3" s="4"/>
      <c r="ZK3" s="4"/>
      <c r="ZL3" s="4"/>
      <c r="ZM3" s="4"/>
      <c r="ZN3" s="4"/>
      <c r="ZO3" s="4"/>
      <c r="ZP3" s="4"/>
      <c r="ZQ3" s="4"/>
      <c r="ZR3" s="4"/>
      <c r="ZS3" s="4"/>
      <c r="ZT3" s="4"/>
      <c r="ZU3" s="4"/>
      <c r="ZV3" s="4"/>
      <c r="ZW3" s="4"/>
      <c r="ZX3" s="4"/>
      <c r="ZY3" s="4"/>
      <c r="ZZ3" s="4"/>
      <c r="AAA3" s="4"/>
      <c r="AAB3" s="4"/>
      <c r="AAC3" s="4"/>
      <c r="AAD3" s="4"/>
      <c r="AAE3" s="4"/>
      <c r="AAF3" s="4"/>
      <c r="AAG3" s="4"/>
      <c r="AAH3" s="4"/>
      <c r="AAI3" s="4"/>
      <c r="AAJ3" s="4"/>
      <c r="AAK3" s="4"/>
      <c r="AAL3" s="4"/>
      <c r="AAM3" s="4"/>
      <c r="AAN3" s="4"/>
      <c r="AAO3" s="4"/>
      <c r="AAP3" s="4"/>
      <c r="AAQ3" s="4"/>
      <c r="AAR3" s="4"/>
      <c r="AAS3" s="4"/>
      <c r="AAT3" s="4"/>
      <c r="AAU3" s="4"/>
      <c r="AAV3" s="4"/>
      <c r="AAW3" s="4"/>
      <c r="AAX3" s="4"/>
      <c r="AAY3" s="4"/>
      <c r="AAZ3" s="4"/>
      <c r="ABA3" s="4"/>
      <c r="ABB3" s="4"/>
      <c r="ABC3" s="4"/>
      <c r="ABD3" s="4"/>
      <c r="ABE3" s="4"/>
      <c r="ABF3" s="4"/>
      <c r="ABG3" s="4"/>
      <c r="ABH3" s="4"/>
      <c r="ABI3" s="4"/>
      <c r="ABJ3" s="4"/>
      <c r="ABK3" s="4"/>
      <c r="ABL3" s="4"/>
      <c r="ABM3" s="4"/>
      <c r="ABN3" s="4"/>
      <c r="ABO3" s="4"/>
      <c r="ABP3" s="4"/>
      <c r="ABQ3" s="4"/>
      <c r="ABR3" s="4"/>
      <c r="ABS3" s="4"/>
      <c r="ABT3" s="4"/>
      <c r="ABU3" s="4"/>
      <c r="ABV3" s="4"/>
      <c r="ABW3" s="4"/>
      <c r="ABX3" s="4"/>
      <c r="ABY3" s="4"/>
      <c r="ABZ3" s="4"/>
      <c r="ACA3" s="4"/>
      <c r="ACB3" s="4"/>
      <c r="ACC3" s="4"/>
      <c r="ACD3" s="4"/>
      <c r="ACE3" s="4"/>
      <c r="ACF3" s="4"/>
      <c r="ACG3" s="4"/>
      <c r="ACH3" s="4"/>
      <c r="ACI3" s="4"/>
      <c r="ACJ3" s="4"/>
      <c r="ACK3" s="4"/>
      <c r="ACL3" s="4"/>
      <c r="ACM3" s="4"/>
      <c r="ACN3" s="4"/>
      <c r="ACO3" s="4"/>
      <c r="ACP3" s="4"/>
      <c r="ACQ3" s="4"/>
      <c r="ACR3" s="4"/>
      <c r="ACS3" s="4"/>
      <c r="ACT3" s="4"/>
      <c r="ACU3" s="4"/>
      <c r="ACV3" s="4"/>
      <c r="ACW3" s="4"/>
      <c r="ACX3" s="4"/>
      <c r="ACY3" s="4"/>
      <c r="ACZ3" s="4"/>
      <c r="ADA3" s="4"/>
      <c r="ADB3" s="4"/>
      <c r="ADC3" s="4"/>
      <c r="ADD3" s="4"/>
      <c r="ADE3" s="4"/>
      <c r="ADF3" s="4"/>
      <c r="ADG3" s="4"/>
      <c r="ADH3" s="4"/>
      <c r="ADI3" s="4"/>
      <c r="ADJ3" s="4"/>
      <c r="ADK3" s="4"/>
      <c r="ADL3" s="4"/>
      <c r="ADM3" s="4"/>
      <c r="ADN3" s="4"/>
      <c r="ADO3" s="4"/>
      <c r="ADP3" s="4"/>
      <c r="ADQ3" s="4"/>
      <c r="ADR3" s="4"/>
      <c r="ADS3" s="4"/>
      <c r="ADT3" s="4"/>
      <c r="ADU3" s="4"/>
      <c r="ADV3" s="4"/>
      <c r="ADW3" s="4"/>
      <c r="ADX3" s="4"/>
      <c r="ADY3" s="4"/>
      <c r="ADZ3" s="4"/>
      <c r="AEA3" s="4"/>
      <c r="AEB3" s="4"/>
      <c r="AEC3" s="4"/>
      <c r="AED3" s="4"/>
      <c r="AEE3" s="4"/>
      <c r="AEF3" s="4"/>
      <c r="AEG3" s="4"/>
      <c r="AEH3" s="4"/>
      <c r="AEI3" s="4"/>
      <c r="AEJ3" s="4"/>
      <c r="AEK3" s="4"/>
      <c r="AEL3" s="4"/>
      <c r="AEM3" s="4"/>
      <c r="AEN3" s="4"/>
      <c r="AEO3" s="4"/>
      <c r="AEP3" s="4"/>
      <c r="AEQ3" s="4"/>
      <c r="AER3" s="4"/>
      <c r="AES3" s="4"/>
      <c r="AET3" s="4"/>
      <c r="AEU3" s="4"/>
      <c r="AEV3" s="4"/>
      <c r="AEW3" s="4"/>
      <c r="AEX3" s="4"/>
      <c r="AEY3" s="4"/>
      <c r="AEZ3" s="4"/>
      <c r="AFA3" s="4"/>
      <c r="AFB3" s="4"/>
      <c r="AFC3" s="4"/>
      <c r="AFD3" s="4"/>
      <c r="AFE3" s="4"/>
      <c r="AFF3" s="4"/>
      <c r="AFG3" s="4"/>
      <c r="AFH3" s="4"/>
      <c r="AFI3" s="4"/>
      <c r="AFJ3" s="4"/>
      <c r="AFK3" s="4"/>
      <c r="AFL3" s="4"/>
      <c r="AFM3" s="4"/>
      <c r="AFN3" s="4"/>
      <c r="AFO3" s="4"/>
      <c r="AFP3" s="4"/>
      <c r="AFQ3" s="4"/>
      <c r="AFR3" s="4"/>
      <c r="AFS3" s="4"/>
      <c r="AFT3" s="4"/>
      <c r="AFU3" s="4"/>
      <c r="AFV3" s="4"/>
      <c r="AFW3" s="4"/>
      <c r="AFX3" s="4"/>
      <c r="AFY3" s="4"/>
      <c r="AFZ3" s="4"/>
      <c r="AGA3" s="4"/>
      <c r="AGB3" s="4"/>
      <c r="AGC3" s="4"/>
      <c r="AGD3" s="4"/>
      <c r="AGE3" s="4"/>
      <c r="AGF3" s="4"/>
      <c r="AGG3" s="4"/>
      <c r="AGH3" s="4"/>
      <c r="AGI3" s="4"/>
      <c r="AGJ3" s="4"/>
      <c r="AGK3" s="4"/>
      <c r="AGL3" s="4"/>
      <c r="AGM3" s="4"/>
      <c r="AGN3" s="4"/>
      <c r="AGO3" s="4"/>
      <c r="AGP3" s="4"/>
      <c r="AGQ3" s="4"/>
      <c r="AGR3" s="4"/>
      <c r="AGS3" s="4"/>
      <c r="AGT3" s="4"/>
      <c r="AGU3" s="4"/>
      <c r="AGV3" s="4"/>
      <c r="AGW3" s="4"/>
      <c r="AGX3" s="4"/>
      <c r="AGY3" s="4"/>
      <c r="AGZ3" s="4"/>
      <c r="AHA3" s="4"/>
      <c r="AHB3" s="4"/>
      <c r="AHC3" s="4"/>
      <c r="AHD3" s="4"/>
      <c r="AHE3" s="4"/>
      <c r="AHF3" s="4"/>
      <c r="AHG3" s="4"/>
      <c r="AHH3" s="4"/>
      <c r="AHI3" s="4"/>
      <c r="AHJ3" s="4"/>
      <c r="AHK3" s="4"/>
      <c r="AHL3" s="4"/>
      <c r="AHM3" s="4"/>
      <c r="AHN3" s="4"/>
      <c r="AHO3" s="4"/>
      <c r="AHP3" s="4"/>
      <c r="AHQ3" s="4"/>
      <c r="AHR3" s="4"/>
      <c r="AHS3" s="4"/>
      <c r="AHT3" s="4"/>
      <c r="AHU3" s="4"/>
      <c r="AHV3" s="4"/>
      <c r="AHW3" s="4"/>
      <c r="AHX3" s="4"/>
      <c r="AHY3" s="4"/>
      <c r="AHZ3" s="4"/>
      <c r="AIA3" s="4"/>
      <c r="AIB3" s="4"/>
      <c r="AIC3" s="4"/>
      <c r="AID3" s="4"/>
      <c r="AIE3" s="4"/>
      <c r="AIF3" s="4"/>
      <c r="AIG3" s="4"/>
      <c r="AIH3" s="4"/>
      <c r="AII3" s="4"/>
      <c r="AIJ3" s="4"/>
      <c r="AIK3" s="4"/>
      <c r="AIL3" s="4"/>
      <c r="AIM3" s="4"/>
      <c r="AIN3" s="4"/>
      <c r="AIO3" s="4"/>
      <c r="AIP3" s="4"/>
      <c r="AIQ3" s="4"/>
      <c r="AIR3" s="4"/>
      <c r="AIS3" s="4"/>
      <c r="AIT3" s="4"/>
      <c r="AIU3" s="4"/>
      <c r="AIV3" s="4"/>
      <c r="AIW3" s="4"/>
      <c r="AIX3" s="4"/>
      <c r="AIY3" s="4"/>
      <c r="AIZ3" s="4"/>
      <c r="AJA3" s="4"/>
      <c r="AJB3" s="4"/>
      <c r="AJC3" s="4"/>
      <c r="AJD3" s="4"/>
      <c r="AJE3" s="4"/>
      <c r="AJF3" s="4"/>
      <c r="AJG3" s="4"/>
      <c r="AJH3" s="4"/>
      <c r="AJI3" s="4"/>
      <c r="AJJ3" s="4"/>
      <c r="AJK3" s="4"/>
      <c r="AJL3" s="4"/>
      <c r="AJM3" s="4"/>
      <c r="AJN3" s="4"/>
      <c r="AJO3" s="4"/>
      <c r="AJP3" s="4"/>
      <c r="AJQ3" s="4"/>
      <c r="AJR3" s="4"/>
      <c r="AJS3" s="4"/>
      <c r="AJT3" s="4"/>
      <c r="AJU3" s="4"/>
      <c r="AJV3" s="4"/>
      <c r="AJW3" s="4"/>
      <c r="AJX3" s="4"/>
      <c r="AJY3" s="4"/>
      <c r="AJZ3" s="4"/>
      <c r="AKA3" s="4"/>
      <c r="AKB3" s="4"/>
      <c r="AKC3" s="4"/>
      <c r="AKD3" s="4"/>
      <c r="AKE3" s="4"/>
      <c r="AKF3" s="4"/>
      <c r="AKG3" s="4"/>
      <c r="AKH3" s="4"/>
      <c r="AKI3" s="4"/>
      <c r="AKJ3" s="4"/>
      <c r="AKK3" s="4"/>
      <c r="AKL3" s="4"/>
      <c r="AKM3" s="4"/>
      <c r="AKN3" s="4"/>
      <c r="AKO3" s="4"/>
      <c r="AKP3" s="4"/>
      <c r="AKQ3" s="4"/>
      <c r="AKR3" s="4"/>
      <c r="AKS3" s="4"/>
      <c r="AKT3" s="4"/>
      <c r="AKU3" s="4"/>
      <c r="AKV3" s="4"/>
      <c r="AKW3" s="4"/>
      <c r="AKX3" s="4"/>
      <c r="XDS3" s="4"/>
      <c r="XDT3" s="4"/>
      <c r="XDU3" s="4"/>
      <c r="XDV3" s="4"/>
      <c r="XDW3" s="4"/>
      <c r="XDX3" s="4"/>
      <c r="XDY3" s="4"/>
      <c r="XDZ3" s="4"/>
      <c r="XEA3" s="4"/>
      <c r="XEB3" s="4"/>
      <c r="XEC3" s="4"/>
      <c r="XED3" s="4"/>
      <c r="XEE3" s="4"/>
      <c r="XEF3" s="4"/>
      <c r="XEG3" s="4"/>
      <c r="XEH3" s="4"/>
      <c r="XEI3" s="4"/>
      <c r="XEJ3" s="4"/>
      <c r="XEK3" s="4"/>
      <c r="XEL3" s="4"/>
      <c r="XEM3" s="4"/>
      <c r="XEN3" s="4"/>
      <c r="XEO3" s="4"/>
      <c r="XEP3" s="4"/>
      <c r="XEQ3" s="4"/>
      <c r="XER3" s="4"/>
      <c r="XES3" s="4"/>
      <c r="XET3" s="4"/>
      <c r="XEU3" s="4"/>
      <c r="XEV3" s="4"/>
      <c r="XEW3" s="4"/>
      <c r="XEX3" s="4"/>
      <c r="XEY3" s="4"/>
      <c r="XEZ3" s="4"/>
      <c r="XFA3" s="4"/>
      <c r="XFB3" s="4"/>
      <c r="XFC3" s="4"/>
    </row>
    <row r="4" spans="1:986 16347:16383" ht="15.75" customHeight="1">
      <c r="A4" s="7" t="s">
        <v>9</v>
      </c>
      <c r="B4" s="8">
        <f>SUM(C4:J4)</f>
        <v>9142</v>
      </c>
      <c r="C4" s="8">
        <v>955</v>
      </c>
      <c r="D4" s="8">
        <v>1273</v>
      </c>
      <c r="E4" s="8">
        <v>1503</v>
      </c>
      <c r="F4" s="8">
        <v>1405</v>
      </c>
      <c r="G4" s="8">
        <v>588</v>
      </c>
      <c r="H4" s="21">
        <v>915</v>
      </c>
      <c r="I4" s="25">
        <v>1723</v>
      </c>
      <c r="J4" s="24">
        <v>780</v>
      </c>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c r="QF4" s="4"/>
      <c r="QG4" s="4"/>
      <c r="QH4" s="4"/>
      <c r="QI4" s="4"/>
      <c r="QJ4" s="4"/>
      <c r="QK4" s="4"/>
      <c r="QL4" s="4"/>
      <c r="QM4" s="4"/>
      <c r="QN4" s="4"/>
      <c r="QO4" s="4"/>
      <c r="QP4" s="4"/>
      <c r="QQ4" s="4"/>
      <c r="QR4" s="4"/>
      <c r="QS4" s="4"/>
      <c r="QT4" s="4"/>
      <c r="QU4" s="4"/>
      <c r="QV4" s="4"/>
      <c r="QW4" s="4"/>
      <c r="QX4" s="4"/>
      <c r="QY4" s="4"/>
      <c r="QZ4" s="4"/>
      <c r="RA4" s="4"/>
      <c r="RB4" s="4"/>
      <c r="RC4" s="4"/>
      <c r="RD4" s="4"/>
      <c r="RE4" s="4"/>
      <c r="RF4" s="4"/>
      <c r="RG4" s="4"/>
      <c r="RH4" s="4"/>
      <c r="RI4" s="4"/>
      <c r="RJ4" s="4"/>
      <c r="RK4" s="4"/>
      <c r="RL4" s="4"/>
      <c r="RM4" s="4"/>
      <c r="RN4" s="4"/>
      <c r="RO4" s="4"/>
      <c r="RP4" s="4"/>
      <c r="RQ4" s="4"/>
      <c r="RR4" s="4"/>
      <c r="RS4" s="4"/>
      <c r="RT4" s="4"/>
      <c r="RU4" s="4"/>
      <c r="RV4" s="4"/>
      <c r="RW4" s="4"/>
      <c r="RX4" s="4"/>
      <c r="RY4" s="4"/>
      <c r="RZ4" s="4"/>
      <c r="SA4" s="4"/>
      <c r="SB4" s="4"/>
      <c r="SC4" s="4"/>
      <c r="SD4" s="4"/>
      <c r="SE4" s="4"/>
      <c r="SF4" s="4"/>
      <c r="SG4" s="4"/>
      <c r="SH4" s="4"/>
      <c r="SI4" s="4"/>
      <c r="SJ4" s="4"/>
      <c r="SK4" s="4"/>
      <c r="SL4" s="4"/>
      <c r="SM4" s="4"/>
      <c r="SN4" s="4"/>
      <c r="SO4" s="4"/>
      <c r="SP4" s="4"/>
      <c r="SQ4" s="4"/>
      <c r="SR4" s="4"/>
      <c r="SS4" s="4"/>
      <c r="ST4" s="4"/>
      <c r="SU4" s="4"/>
      <c r="SV4" s="4"/>
      <c r="SW4" s="4"/>
      <c r="SX4" s="4"/>
      <c r="SY4" s="4"/>
      <c r="SZ4" s="4"/>
      <c r="TA4" s="4"/>
      <c r="TB4" s="4"/>
      <c r="TC4" s="4"/>
      <c r="TD4" s="4"/>
      <c r="TE4" s="4"/>
      <c r="TF4" s="4"/>
      <c r="TG4" s="4"/>
      <c r="TH4" s="4"/>
      <c r="TI4" s="4"/>
      <c r="TJ4" s="4"/>
      <c r="TK4" s="4"/>
      <c r="TL4" s="4"/>
      <c r="TM4" s="4"/>
      <c r="TN4" s="4"/>
      <c r="TO4" s="4"/>
      <c r="TP4" s="4"/>
      <c r="TQ4" s="4"/>
      <c r="TR4" s="4"/>
      <c r="TS4" s="4"/>
      <c r="TT4" s="4"/>
      <c r="TU4" s="4"/>
      <c r="TV4" s="4"/>
      <c r="TW4" s="4"/>
      <c r="TX4" s="4"/>
      <c r="TY4" s="4"/>
      <c r="TZ4" s="4"/>
      <c r="UA4" s="4"/>
      <c r="UB4" s="4"/>
      <c r="UC4" s="4"/>
      <c r="UD4" s="4"/>
      <c r="UE4" s="4"/>
      <c r="UF4" s="4"/>
      <c r="UG4" s="4"/>
      <c r="UH4" s="4"/>
      <c r="UI4" s="4"/>
      <c r="UJ4" s="4"/>
      <c r="UK4" s="4"/>
      <c r="UL4" s="4"/>
      <c r="UM4" s="4"/>
      <c r="UN4" s="4"/>
      <c r="UO4" s="4"/>
      <c r="UP4" s="4"/>
      <c r="UQ4" s="4"/>
      <c r="UR4" s="4"/>
      <c r="US4" s="4"/>
      <c r="UT4" s="4"/>
      <c r="UU4" s="4"/>
      <c r="UV4" s="4"/>
      <c r="UW4" s="4"/>
      <c r="UX4" s="4"/>
      <c r="UY4" s="4"/>
      <c r="UZ4" s="4"/>
      <c r="VA4" s="4"/>
      <c r="VB4" s="4"/>
      <c r="VC4" s="4"/>
      <c r="VD4" s="4"/>
      <c r="VE4" s="4"/>
      <c r="VF4" s="4"/>
      <c r="VG4" s="4"/>
      <c r="VH4" s="4"/>
      <c r="VI4" s="4"/>
      <c r="VJ4" s="4"/>
      <c r="VK4" s="4"/>
      <c r="VL4" s="4"/>
      <c r="VM4" s="4"/>
      <c r="VN4" s="4"/>
      <c r="VO4" s="4"/>
      <c r="VP4" s="4"/>
      <c r="VQ4" s="4"/>
      <c r="VR4" s="4"/>
      <c r="VS4" s="4"/>
      <c r="VT4" s="4"/>
      <c r="VU4" s="4"/>
      <c r="VV4" s="4"/>
      <c r="VW4" s="4"/>
      <c r="VX4" s="4"/>
      <c r="VY4" s="4"/>
      <c r="VZ4" s="4"/>
      <c r="WA4" s="4"/>
      <c r="WB4" s="4"/>
      <c r="WC4" s="4"/>
      <c r="WD4" s="4"/>
      <c r="WE4" s="4"/>
      <c r="WF4" s="4"/>
      <c r="WG4" s="4"/>
      <c r="WH4" s="4"/>
      <c r="WI4" s="4"/>
      <c r="WJ4" s="4"/>
      <c r="WK4" s="4"/>
      <c r="WL4" s="4"/>
      <c r="WM4" s="4"/>
      <c r="WN4" s="4"/>
      <c r="WO4" s="4"/>
      <c r="WP4" s="4"/>
      <c r="WQ4" s="4"/>
      <c r="WR4" s="4"/>
      <c r="WS4" s="4"/>
      <c r="WT4" s="4"/>
      <c r="WU4" s="4"/>
      <c r="WV4" s="4"/>
      <c r="WW4" s="4"/>
      <c r="WX4" s="4"/>
      <c r="WY4" s="4"/>
      <c r="WZ4" s="4"/>
      <c r="XA4" s="4"/>
      <c r="XB4" s="4"/>
      <c r="XC4" s="4"/>
      <c r="XD4" s="4"/>
      <c r="XE4" s="4"/>
      <c r="XF4" s="4"/>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XDS4" s="4"/>
      <c r="XDT4" s="4"/>
      <c r="XDU4" s="4"/>
      <c r="XDV4" s="4"/>
      <c r="XDW4" s="4"/>
      <c r="XDX4" s="4"/>
      <c r="XDY4" s="4"/>
      <c r="XDZ4" s="4"/>
      <c r="XEA4" s="4"/>
      <c r="XEB4" s="4"/>
      <c r="XEC4" s="4"/>
      <c r="XED4" s="4"/>
      <c r="XEE4" s="4"/>
      <c r="XEF4" s="4"/>
      <c r="XEG4" s="4"/>
      <c r="XEH4" s="4"/>
      <c r="XEI4" s="4"/>
      <c r="XEJ4" s="4"/>
      <c r="XEK4" s="4"/>
      <c r="XEL4" s="4"/>
      <c r="XEM4" s="4"/>
      <c r="XEN4" s="4"/>
      <c r="XEO4" s="4"/>
      <c r="XEP4" s="4"/>
      <c r="XEQ4" s="4"/>
      <c r="XER4" s="4"/>
      <c r="XES4" s="4"/>
      <c r="XET4" s="4"/>
      <c r="XEU4" s="4"/>
      <c r="XEV4" s="4"/>
      <c r="XEW4" s="4"/>
      <c r="XEX4" s="4"/>
      <c r="XEY4" s="4"/>
      <c r="XEZ4" s="4"/>
      <c r="XFA4" s="4"/>
      <c r="XFB4" s="4"/>
      <c r="XFC4" s="4"/>
    </row>
    <row r="5" spans="1:986 16347:16383" ht="27.75" customHeight="1">
      <c r="A5" s="7" t="s">
        <v>10</v>
      </c>
      <c r="B5" s="8">
        <f>SUM(C5:J5)</f>
        <v>499</v>
      </c>
      <c r="C5" s="8">
        <v>57</v>
      </c>
      <c r="D5" s="8">
        <v>85</v>
      </c>
      <c r="E5" s="8">
        <v>72</v>
      </c>
      <c r="F5" s="8">
        <v>90</v>
      </c>
      <c r="G5" s="8">
        <v>33</v>
      </c>
      <c r="H5" s="21">
        <v>59</v>
      </c>
      <c r="I5" s="25">
        <v>60</v>
      </c>
      <c r="J5" s="24">
        <v>43</v>
      </c>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XDS5" s="4"/>
      <c r="XDT5" s="4"/>
      <c r="XDU5" s="4"/>
      <c r="XDV5" s="4"/>
      <c r="XDW5" s="4"/>
      <c r="XDX5" s="4"/>
      <c r="XDY5" s="4"/>
      <c r="XDZ5" s="4"/>
      <c r="XEA5" s="4"/>
      <c r="XEB5" s="4"/>
      <c r="XEC5" s="4"/>
      <c r="XED5" s="4"/>
      <c r="XEE5" s="4"/>
      <c r="XEF5" s="4"/>
      <c r="XEG5" s="4"/>
      <c r="XEH5" s="4"/>
      <c r="XEI5" s="4"/>
      <c r="XEJ5" s="4"/>
      <c r="XEK5" s="4"/>
      <c r="XEL5" s="4"/>
      <c r="XEM5" s="4"/>
      <c r="XEN5" s="4"/>
      <c r="XEO5" s="4"/>
      <c r="XEP5" s="4"/>
      <c r="XEQ5" s="4"/>
      <c r="XER5" s="4"/>
      <c r="XES5" s="4"/>
      <c r="XET5" s="4"/>
      <c r="XEU5" s="4"/>
      <c r="XEV5" s="4"/>
      <c r="XEW5" s="4"/>
      <c r="XEX5" s="4"/>
      <c r="XEY5" s="4"/>
      <c r="XEZ5" s="4"/>
      <c r="XFA5" s="4"/>
      <c r="XFB5" s="4"/>
      <c r="XFC5" s="4"/>
    </row>
    <row r="6" spans="1:986 16347:16383" ht="20.25" customHeight="1">
      <c r="A6" s="7" t="s">
        <v>11</v>
      </c>
      <c r="B6" s="8">
        <f>SUM(C6:J6)</f>
        <v>6322</v>
      </c>
      <c r="C6" s="9">
        <v>1166</v>
      </c>
      <c r="D6" s="8">
        <v>1465</v>
      </c>
      <c r="E6" s="8">
        <v>1175</v>
      </c>
      <c r="F6" s="8">
        <v>193</v>
      </c>
      <c r="G6" s="8">
        <v>63</v>
      </c>
      <c r="H6" s="21">
        <v>245</v>
      </c>
      <c r="I6" s="25">
        <v>829</v>
      </c>
      <c r="J6" s="24">
        <v>1186</v>
      </c>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c r="PN6" s="4"/>
      <c r="PO6" s="4"/>
      <c r="PP6" s="4"/>
      <c r="PQ6" s="4"/>
      <c r="PR6" s="4"/>
      <c r="PS6" s="4"/>
      <c r="PT6" s="4"/>
      <c r="PU6" s="4"/>
      <c r="PV6" s="4"/>
      <c r="PW6" s="4"/>
      <c r="PX6" s="4"/>
      <c r="PY6" s="4"/>
      <c r="PZ6" s="4"/>
      <c r="QA6" s="4"/>
      <c r="QB6" s="4"/>
      <c r="QC6" s="4"/>
      <c r="QD6" s="4"/>
      <c r="QE6" s="4"/>
      <c r="QF6" s="4"/>
      <c r="QG6" s="4"/>
      <c r="QH6" s="4"/>
      <c r="QI6" s="4"/>
      <c r="QJ6" s="4"/>
      <c r="QK6" s="4"/>
      <c r="QL6" s="4"/>
      <c r="QM6" s="4"/>
      <c r="QN6" s="4"/>
      <c r="QO6" s="4"/>
      <c r="QP6" s="4"/>
      <c r="QQ6" s="4"/>
      <c r="QR6" s="4"/>
      <c r="QS6" s="4"/>
      <c r="QT6" s="4"/>
      <c r="QU6" s="4"/>
      <c r="QV6" s="4"/>
      <c r="QW6" s="4"/>
      <c r="QX6" s="4"/>
      <c r="QY6" s="4"/>
      <c r="QZ6" s="4"/>
      <c r="RA6" s="4"/>
      <c r="RB6" s="4"/>
      <c r="RC6" s="4"/>
      <c r="RD6" s="4"/>
      <c r="RE6" s="4"/>
      <c r="RF6" s="4"/>
      <c r="RG6" s="4"/>
      <c r="RH6" s="4"/>
      <c r="RI6" s="4"/>
      <c r="RJ6" s="4"/>
      <c r="RK6" s="4"/>
      <c r="RL6" s="4"/>
      <c r="RM6" s="4"/>
      <c r="RN6" s="4"/>
      <c r="RO6" s="4"/>
      <c r="RP6" s="4"/>
      <c r="RQ6" s="4"/>
      <c r="RR6" s="4"/>
      <c r="RS6" s="4"/>
      <c r="RT6" s="4"/>
      <c r="RU6" s="4"/>
      <c r="RV6" s="4"/>
      <c r="RW6" s="4"/>
      <c r="RX6" s="4"/>
      <c r="RY6" s="4"/>
      <c r="RZ6" s="4"/>
      <c r="SA6" s="4"/>
      <c r="SB6" s="4"/>
      <c r="SC6" s="4"/>
      <c r="SD6" s="4"/>
      <c r="SE6" s="4"/>
      <c r="SF6" s="4"/>
      <c r="SG6" s="4"/>
      <c r="SH6" s="4"/>
      <c r="SI6" s="4"/>
      <c r="SJ6" s="4"/>
      <c r="SK6" s="4"/>
      <c r="SL6" s="4"/>
      <c r="SM6" s="4"/>
      <c r="SN6" s="4"/>
      <c r="SO6" s="4"/>
      <c r="SP6" s="4"/>
      <c r="SQ6" s="4"/>
      <c r="SR6" s="4"/>
      <c r="SS6" s="4"/>
      <c r="ST6" s="4"/>
      <c r="SU6" s="4"/>
      <c r="SV6" s="4"/>
      <c r="SW6" s="4"/>
      <c r="SX6" s="4"/>
      <c r="SY6" s="4"/>
      <c r="SZ6" s="4"/>
      <c r="TA6" s="4"/>
      <c r="TB6" s="4"/>
      <c r="TC6" s="4"/>
      <c r="TD6" s="4"/>
      <c r="TE6" s="4"/>
      <c r="TF6" s="4"/>
      <c r="TG6" s="4"/>
      <c r="TH6" s="4"/>
      <c r="TI6" s="4"/>
      <c r="TJ6" s="4"/>
      <c r="TK6" s="4"/>
      <c r="TL6" s="4"/>
      <c r="TM6" s="4"/>
      <c r="TN6" s="4"/>
      <c r="TO6" s="4"/>
      <c r="TP6" s="4"/>
      <c r="TQ6" s="4"/>
      <c r="TR6" s="4"/>
      <c r="TS6" s="4"/>
      <c r="TT6" s="4"/>
      <c r="TU6" s="4"/>
      <c r="TV6" s="4"/>
      <c r="TW6" s="4"/>
      <c r="TX6" s="4"/>
      <c r="TY6" s="4"/>
      <c r="TZ6" s="4"/>
      <c r="UA6" s="4"/>
      <c r="UB6" s="4"/>
      <c r="UC6" s="4"/>
      <c r="UD6" s="4"/>
      <c r="UE6" s="4"/>
      <c r="UF6" s="4"/>
      <c r="UG6" s="4"/>
      <c r="UH6" s="4"/>
      <c r="UI6" s="4"/>
      <c r="UJ6" s="4"/>
      <c r="UK6" s="4"/>
      <c r="UL6" s="4"/>
      <c r="UM6" s="4"/>
      <c r="UN6" s="4"/>
      <c r="UO6" s="4"/>
      <c r="UP6" s="4"/>
      <c r="UQ6" s="4"/>
      <c r="UR6" s="4"/>
      <c r="US6" s="4"/>
      <c r="UT6" s="4"/>
      <c r="UU6" s="4"/>
      <c r="UV6" s="4"/>
      <c r="UW6" s="4"/>
      <c r="UX6" s="4"/>
      <c r="UY6" s="4"/>
      <c r="UZ6" s="4"/>
      <c r="VA6" s="4"/>
      <c r="VB6" s="4"/>
      <c r="VC6" s="4"/>
      <c r="VD6" s="4"/>
      <c r="VE6" s="4"/>
      <c r="VF6" s="4"/>
      <c r="VG6" s="4"/>
      <c r="VH6" s="4"/>
      <c r="VI6" s="4"/>
      <c r="VJ6" s="4"/>
      <c r="VK6" s="4"/>
      <c r="VL6" s="4"/>
      <c r="VM6" s="4"/>
      <c r="VN6" s="4"/>
      <c r="VO6" s="4"/>
      <c r="VP6" s="4"/>
      <c r="VQ6" s="4"/>
      <c r="VR6" s="4"/>
      <c r="VS6" s="4"/>
      <c r="VT6" s="4"/>
      <c r="VU6" s="4"/>
      <c r="VV6" s="4"/>
      <c r="VW6" s="4"/>
      <c r="VX6" s="4"/>
      <c r="VY6" s="4"/>
      <c r="VZ6" s="4"/>
      <c r="WA6" s="4"/>
      <c r="WB6" s="4"/>
      <c r="WC6" s="4"/>
      <c r="WD6" s="4"/>
      <c r="WE6" s="4"/>
      <c r="WF6" s="4"/>
      <c r="WG6" s="4"/>
      <c r="WH6" s="4"/>
      <c r="WI6" s="4"/>
      <c r="WJ6" s="4"/>
      <c r="WK6" s="4"/>
      <c r="WL6" s="4"/>
      <c r="WM6" s="4"/>
      <c r="WN6" s="4"/>
      <c r="WO6" s="4"/>
      <c r="WP6" s="4"/>
      <c r="WQ6" s="4"/>
      <c r="WR6" s="4"/>
      <c r="WS6" s="4"/>
      <c r="WT6" s="4"/>
      <c r="WU6" s="4"/>
      <c r="WV6" s="4"/>
      <c r="WW6" s="4"/>
      <c r="WX6" s="4"/>
      <c r="WY6" s="4"/>
      <c r="WZ6" s="4"/>
      <c r="XA6" s="4"/>
      <c r="XB6" s="4"/>
      <c r="XC6" s="4"/>
      <c r="XD6" s="4"/>
      <c r="XE6" s="4"/>
      <c r="XF6" s="4"/>
      <c r="XG6" s="4"/>
      <c r="XH6" s="4"/>
      <c r="XI6" s="4"/>
      <c r="XJ6" s="4"/>
      <c r="XK6" s="4"/>
      <c r="XL6" s="4"/>
      <c r="XM6" s="4"/>
      <c r="XN6" s="4"/>
      <c r="XO6" s="4"/>
      <c r="XP6" s="4"/>
      <c r="XQ6" s="4"/>
      <c r="XR6" s="4"/>
      <c r="XS6" s="4"/>
      <c r="XT6" s="4"/>
      <c r="XU6" s="4"/>
      <c r="XV6" s="4"/>
      <c r="XW6" s="4"/>
      <c r="XX6" s="4"/>
      <c r="XY6" s="4"/>
      <c r="XZ6" s="4"/>
      <c r="YA6" s="4"/>
      <c r="YB6" s="4"/>
      <c r="YC6" s="4"/>
      <c r="YD6" s="4"/>
      <c r="YE6" s="4"/>
      <c r="YF6" s="4"/>
      <c r="YG6" s="4"/>
      <c r="YH6" s="4"/>
      <c r="YI6" s="4"/>
      <c r="YJ6" s="4"/>
      <c r="YK6" s="4"/>
      <c r="YL6" s="4"/>
      <c r="YM6" s="4"/>
      <c r="YN6" s="4"/>
      <c r="YO6" s="4"/>
      <c r="YP6" s="4"/>
      <c r="YQ6" s="4"/>
      <c r="YR6" s="4"/>
      <c r="YS6" s="4"/>
      <c r="YT6" s="4"/>
      <c r="YU6" s="4"/>
      <c r="YV6" s="4"/>
      <c r="YW6" s="4"/>
      <c r="YX6" s="4"/>
      <c r="YY6" s="4"/>
      <c r="YZ6" s="4"/>
      <c r="ZA6" s="4"/>
      <c r="ZB6" s="4"/>
      <c r="ZC6" s="4"/>
      <c r="ZD6" s="4"/>
      <c r="ZE6" s="4"/>
      <c r="ZF6" s="4"/>
      <c r="ZG6" s="4"/>
      <c r="ZH6" s="4"/>
      <c r="ZI6" s="4"/>
      <c r="ZJ6" s="4"/>
      <c r="ZK6" s="4"/>
      <c r="ZL6" s="4"/>
      <c r="ZM6" s="4"/>
      <c r="ZN6" s="4"/>
      <c r="ZO6" s="4"/>
      <c r="ZP6" s="4"/>
      <c r="ZQ6" s="4"/>
      <c r="ZR6" s="4"/>
      <c r="ZS6" s="4"/>
      <c r="ZT6" s="4"/>
      <c r="ZU6" s="4"/>
      <c r="ZV6" s="4"/>
      <c r="ZW6" s="4"/>
      <c r="ZX6" s="4"/>
      <c r="ZY6" s="4"/>
      <c r="ZZ6" s="4"/>
      <c r="AAA6" s="4"/>
      <c r="AAB6" s="4"/>
      <c r="AAC6" s="4"/>
      <c r="AAD6" s="4"/>
      <c r="AAE6" s="4"/>
      <c r="AAF6" s="4"/>
      <c r="AAG6" s="4"/>
      <c r="AAH6" s="4"/>
      <c r="AAI6" s="4"/>
      <c r="AAJ6" s="4"/>
      <c r="AAK6" s="4"/>
      <c r="AAL6" s="4"/>
      <c r="AAM6" s="4"/>
      <c r="AAN6" s="4"/>
      <c r="AAO6" s="4"/>
      <c r="AAP6" s="4"/>
      <c r="AAQ6" s="4"/>
      <c r="AAR6" s="4"/>
      <c r="AAS6" s="4"/>
      <c r="AAT6" s="4"/>
      <c r="AAU6" s="4"/>
      <c r="AAV6" s="4"/>
      <c r="AAW6" s="4"/>
      <c r="AAX6" s="4"/>
      <c r="AAY6" s="4"/>
      <c r="AAZ6" s="4"/>
      <c r="ABA6" s="4"/>
      <c r="ABB6" s="4"/>
      <c r="ABC6" s="4"/>
      <c r="ABD6" s="4"/>
      <c r="ABE6" s="4"/>
      <c r="ABF6" s="4"/>
      <c r="ABG6" s="4"/>
      <c r="ABH6" s="4"/>
      <c r="ABI6" s="4"/>
      <c r="ABJ6" s="4"/>
      <c r="ABK6" s="4"/>
      <c r="ABL6" s="4"/>
      <c r="ABM6" s="4"/>
      <c r="ABN6" s="4"/>
      <c r="ABO6" s="4"/>
      <c r="ABP6" s="4"/>
      <c r="ABQ6" s="4"/>
      <c r="ABR6" s="4"/>
      <c r="ABS6" s="4"/>
      <c r="ABT6" s="4"/>
      <c r="ABU6" s="4"/>
      <c r="ABV6" s="4"/>
      <c r="ABW6" s="4"/>
      <c r="ABX6" s="4"/>
      <c r="ABY6" s="4"/>
      <c r="ABZ6" s="4"/>
      <c r="ACA6" s="4"/>
      <c r="ACB6" s="4"/>
      <c r="ACC6" s="4"/>
      <c r="ACD6" s="4"/>
      <c r="ACE6" s="4"/>
      <c r="ACF6" s="4"/>
      <c r="ACG6" s="4"/>
      <c r="ACH6" s="4"/>
      <c r="ACI6" s="4"/>
      <c r="ACJ6" s="4"/>
      <c r="ACK6" s="4"/>
      <c r="ACL6" s="4"/>
      <c r="ACM6" s="4"/>
      <c r="ACN6" s="4"/>
      <c r="ACO6" s="4"/>
      <c r="ACP6" s="4"/>
      <c r="ACQ6" s="4"/>
      <c r="ACR6" s="4"/>
      <c r="ACS6" s="4"/>
      <c r="ACT6" s="4"/>
      <c r="ACU6" s="4"/>
      <c r="ACV6" s="4"/>
      <c r="ACW6" s="4"/>
      <c r="ACX6" s="4"/>
      <c r="ACY6" s="4"/>
      <c r="ACZ6" s="4"/>
      <c r="ADA6" s="4"/>
      <c r="ADB6" s="4"/>
      <c r="ADC6" s="4"/>
      <c r="ADD6" s="4"/>
      <c r="ADE6" s="4"/>
      <c r="ADF6" s="4"/>
      <c r="ADG6" s="4"/>
      <c r="ADH6" s="4"/>
      <c r="ADI6" s="4"/>
      <c r="ADJ6" s="4"/>
      <c r="ADK6" s="4"/>
      <c r="ADL6" s="4"/>
      <c r="ADM6" s="4"/>
      <c r="ADN6" s="4"/>
      <c r="ADO6" s="4"/>
      <c r="ADP6" s="4"/>
      <c r="ADQ6" s="4"/>
      <c r="ADR6" s="4"/>
      <c r="ADS6" s="4"/>
      <c r="ADT6" s="4"/>
      <c r="ADU6" s="4"/>
      <c r="ADV6" s="4"/>
      <c r="ADW6" s="4"/>
      <c r="ADX6" s="4"/>
      <c r="ADY6" s="4"/>
      <c r="ADZ6" s="4"/>
      <c r="AEA6" s="4"/>
      <c r="AEB6" s="4"/>
      <c r="AEC6" s="4"/>
      <c r="AED6" s="4"/>
      <c r="AEE6" s="4"/>
      <c r="AEF6" s="4"/>
      <c r="AEG6" s="4"/>
      <c r="AEH6" s="4"/>
      <c r="AEI6" s="4"/>
      <c r="AEJ6" s="4"/>
      <c r="AEK6" s="4"/>
      <c r="AEL6" s="4"/>
      <c r="AEM6" s="4"/>
      <c r="AEN6" s="4"/>
      <c r="AEO6" s="4"/>
      <c r="AEP6" s="4"/>
      <c r="AEQ6" s="4"/>
      <c r="AER6" s="4"/>
      <c r="AES6" s="4"/>
      <c r="AET6" s="4"/>
      <c r="AEU6" s="4"/>
      <c r="AEV6" s="4"/>
      <c r="AEW6" s="4"/>
      <c r="AEX6" s="4"/>
      <c r="AEY6" s="4"/>
      <c r="AEZ6" s="4"/>
      <c r="AFA6" s="4"/>
      <c r="AFB6" s="4"/>
      <c r="AFC6" s="4"/>
      <c r="AFD6" s="4"/>
      <c r="AFE6" s="4"/>
      <c r="AFF6" s="4"/>
      <c r="AFG6" s="4"/>
      <c r="AFH6" s="4"/>
      <c r="AFI6" s="4"/>
      <c r="AFJ6" s="4"/>
      <c r="AFK6" s="4"/>
      <c r="AFL6" s="4"/>
      <c r="AFM6" s="4"/>
      <c r="AFN6" s="4"/>
      <c r="AFO6" s="4"/>
      <c r="AFP6" s="4"/>
      <c r="AFQ6" s="4"/>
      <c r="AFR6" s="4"/>
      <c r="AFS6" s="4"/>
      <c r="AFT6" s="4"/>
      <c r="AFU6" s="4"/>
      <c r="AFV6" s="4"/>
      <c r="AFW6" s="4"/>
      <c r="AFX6" s="4"/>
      <c r="AFY6" s="4"/>
      <c r="AFZ6" s="4"/>
      <c r="AGA6" s="4"/>
      <c r="AGB6" s="4"/>
      <c r="AGC6" s="4"/>
      <c r="AGD6" s="4"/>
      <c r="AGE6" s="4"/>
      <c r="AGF6" s="4"/>
      <c r="AGG6" s="4"/>
      <c r="AGH6" s="4"/>
      <c r="AGI6" s="4"/>
      <c r="AGJ6" s="4"/>
      <c r="AGK6" s="4"/>
      <c r="AGL6" s="4"/>
      <c r="AGM6" s="4"/>
      <c r="AGN6" s="4"/>
      <c r="AGO6" s="4"/>
      <c r="AGP6" s="4"/>
      <c r="AGQ6" s="4"/>
      <c r="AGR6" s="4"/>
      <c r="AGS6" s="4"/>
      <c r="AGT6" s="4"/>
      <c r="AGU6" s="4"/>
      <c r="AGV6" s="4"/>
      <c r="AGW6" s="4"/>
      <c r="AGX6" s="4"/>
      <c r="AGY6" s="4"/>
      <c r="AGZ6" s="4"/>
      <c r="AHA6" s="4"/>
      <c r="AHB6" s="4"/>
      <c r="AHC6" s="4"/>
      <c r="AHD6" s="4"/>
      <c r="AHE6" s="4"/>
      <c r="AHF6" s="4"/>
      <c r="AHG6" s="4"/>
      <c r="AHH6" s="4"/>
      <c r="AHI6" s="4"/>
      <c r="AHJ6" s="4"/>
      <c r="AHK6" s="4"/>
      <c r="AHL6" s="4"/>
      <c r="AHM6" s="4"/>
      <c r="AHN6" s="4"/>
      <c r="AHO6" s="4"/>
      <c r="AHP6" s="4"/>
      <c r="AHQ6" s="4"/>
      <c r="AHR6" s="4"/>
      <c r="AHS6" s="4"/>
      <c r="AHT6" s="4"/>
      <c r="AHU6" s="4"/>
      <c r="AHV6" s="4"/>
      <c r="AHW6" s="4"/>
      <c r="AHX6" s="4"/>
      <c r="AHY6" s="4"/>
      <c r="AHZ6" s="4"/>
      <c r="AIA6" s="4"/>
      <c r="AIB6" s="4"/>
      <c r="AIC6" s="4"/>
      <c r="AID6" s="4"/>
      <c r="AIE6" s="4"/>
      <c r="AIF6" s="4"/>
      <c r="AIG6" s="4"/>
      <c r="AIH6" s="4"/>
      <c r="AII6" s="4"/>
      <c r="AIJ6" s="4"/>
      <c r="AIK6" s="4"/>
      <c r="AIL6" s="4"/>
      <c r="AIM6" s="4"/>
      <c r="AIN6" s="4"/>
      <c r="AIO6" s="4"/>
      <c r="AIP6" s="4"/>
      <c r="AIQ6" s="4"/>
      <c r="AIR6" s="4"/>
      <c r="AIS6" s="4"/>
      <c r="AIT6" s="4"/>
      <c r="AIU6" s="4"/>
      <c r="AIV6" s="4"/>
      <c r="AIW6" s="4"/>
      <c r="AIX6" s="4"/>
      <c r="AIY6" s="4"/>
      <c r="AIZ6" s="4"/>
      <c r="AJA6" s="4"/>
      <c r="AJB6" s="4"/>
      <c r="AJC6" s="4"/>
      <c r="AJD6" s="4"/>
      <c r="AJE6" s="4"/>
      <c r="AJF6" s="4"/>
      <c r="AJG6" s="4"/>
      <c r="AJH6" s="4"/>
      <c r="AJI6" s="4"/>
      <c r="AJJ6" s="4"/>
      <c r="AJK6" s="4"/>
      <c r="AJL6" s="4"/>
      <c r="AJM6" s="4"/>
      <c r="AJN6" s="4"/>
      <c r="AJO6" s="4"/>
      <c r="AJP6" s="4"/>
      <c r="AJQ6" s="4"/>
      <c r="AJR6" s="4"/>
      <c r="AJS6" s="4"/>
      <c r="AJT6" s="4"/>
      <c r="AJU6" s="4"/>
      <c r="AJV6" s="4"/>
      <c r="AJW6" s="4"/>
      <c r="AJX6" s="4"/>
      <c r="AJY6" s="4"/>
      <c r="AJZ6" s="4"/>
      <c r="AKA6" s="4"/>
      <c r="AKB6" s="4"/>
      <c r="AKC6" s="4"/>
      <c r="AKD6" s="4"/>
      <c r="AKE6" s="4"/>
      <c r="AKF6" s="4"/>
      <c r="AKG6" s="4"/>
      <c r="AKH6" s="4"/>
      <c r="AKI6" s="4"/>
      <c r="AKJ6" s="4"/>
      <c r="AKK6" s="4"/>
      <c r="AKL6" s="4"/>
      <c r="AKM6" s="4"/>
      <c r="AKN6" s="4"/>
      <c r="AKO6" s="4"/>
      <c r="AKP6" s="4"/>
      <c r="AKQ6" s="4"/>
      <c r="AKR6" s="4"/>
      <c r="AKS6" s="4"/>
      <c r="AKT6" s="4"/>
      <c r="AKU6" s="4"/>
      <c r="AKV6" s="4"/>
      <c r="AKW6" s="4"/>
      <c r="AKX6" s="4"/>
      <c r="XDS6" s="4"/>
      <c r="XDT6" s="4"/>
      <c r="XDU6" s="4"/>
      <c r="XDV6" s="4"/>
      <c r="XDW6" s="4"/>
      <c r="XDX6" s="4"/>
      <c r="XDY6" s="4"/>
      <c r="XDZ6" s="4"/>
      <c r="XEA6" s="4"/>
      <c r="XEB6" s="4"/>
      <c r="XEC6" s="4"/>
      <c r="XED6" s="4"/>
      <c r="XEE6" s="4"/>
      <c r="XEF6" s="4"/>
      <c r="XEG6" s="4"/>
      <c r="XEH6" s="4"/>
      <c r="XEI6" s="4"/>
      <c r="XEJ6" s="4"/>
      <c r="XEK6" s="4"/>
      <c r="XEL6" s="4"/>
      <c r="XEM6" s="4"/>
      <c r="XEN6" s="4"/>
      <c r="XEO6" s="4"/>
      <c r="XEP6" s="4"/>
      <c r="XEQ6" s="4"/>
      <c r="XER6" s="4"/>
      <c r="XES6" s="4"/>
      <c r="XET6" s="4"/>
      <c r="XEU6" s="4"/>
      <c r="XEV6" s="4"/>
      <c r="XEW6" s="4"/>
      <c r="XEX6" s="4"/>
      <c r="XEY6" s="4"/>
      <c r="XEZ6" s="4"/>
      <c r="XFA6" s="4"/>
      <c r="XFB6" s="4"/>
      <c r="XFC6" s="4"/>
    </row>
    <row r="7" spans="1:986 16347:16383" ht="45" customHeight="1">
      <c r="A7" s="7" t="s">
        <v>12</v>
      </c>
      <c r="B7" s="10">
        <f>SUM(C3:J3)</f>
        <v>15963</v>
      </c>
      <c r="C7" s="11">
        <f t="shared" ref="C7:J7" si="1">SUM(C4:C6)</f>
        <v>2178</v>
      </c>
      <c r="D7" s="11">
        <f t="shared" si="1"/>
        <v>2823</v>
      </c>
      <c r="E7" s="11">
        <f t="shared" si="1"/>
        <v>2750</v>
      </c>
      <c r="F7" s="11">
        <f t="shared" si="1"/>
        <v>1688</v>
      </c>
      <c r="G7" s="11">
        <f t="shared" si="1"/>
        <v>684</v>
      </c>
      <c r="H7" s="11">
        <f t="shared" si="1"/>
        <v>1219</v>
      </c>
      <c r="I7" s="11">
        <f t="shared" si="1"/>
        <v>2612</v>
      </c>
      <c r="J7" s="11">
        <f t="shared" si="1"/>
        <v>2009</v>
      </c>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c r="LI7" s="4"/>
      <c r="LJ7" s="4"/>
      <c r="LK7" s="4"/>
      <c r="LL7" s="4"/>
      <c r="LM7" s="4"/>
      <c r="LN7" s="4"/>
      <c r="LO7" s="4"/>
      <c r="LP7" s="4"/>
      <c r="LQ7" s="4"/>
      <c r="LR7" s="4"/>
      <c r="LS7" s="4"/>
      <c r="LT7" s="4"/>
      <c r="LU7" s="4"/>
      <c r="LV7" s="4"/>
      <c r="LW7" s="4"/>
      <c r="LX7" s="4"/>
      <c r="LY7" s="4"/>
      <c r="LZ7" s="4"/>
      <c r="MA7" s="4"/>
      <c r="MB7" s="4"/>
      <c r="MC7" s="4"/>
      <c r="MD7" s="4"/>
      <c r="ME7" s="4"/>
      <c r="MF7" s="4"/>
      <c r="MG7" s="4"/>
      <c r="MH7" s="4"/>
      <c r="MI7" s="4"/>
      <c r="MJ7" s="4"/>
      <c r="MK7" s="4"/>
      <c r="ML7" s="4"/>
      <c r="MM7" s="4"/>
      <c r="MN7" s="4"/>
      <c r="MO7" s="4"/>
      <c r="MP7" s="4"/>
      <c r="MQ7" s="4"/>
      <c r="MR7" s="4"/>
      <c r="MS7" s="4"/>
      <c r="MT7" s="4"/>
      <c r="MU7" s="4"/>
      <c r="MV7" s="4"/>
      <c r="MW7" s="4"/>
      <c r="MX7" s="4"/>
      <c r="MY7" s="4"/>
      <c r="MZ7" s="4"/>
      <c r="NA7" s="4"/>
      <c r="NB7" s="4"/>
      <c r="NC7" s="4"/>
      <c r="ND7" s="4"/>
      <c r="NE7" s="4"/>
      <c r="NF7" s="4"/>
      <c r="NG7" s="4"/>
      <c r="NH7" s="4"/>
      <c r="NI7" s="4"/>
      <c r="NJ7" s="4"/>
      <c r="NK7" s="4"/>
      <c r="NL7" s="4"/>
      <c r="NM7" s="4"/>
      <c r="NN7" s="4"/>
      <c r="NO7" s="4"/>
      <c r="NP7" s="4"/>
      <c r="NQ7" s="4"/>
      <c r="NR7" s="4"/>
      <c r="NS7" s="4"/>
      <c r="NT7" s="4"/>
      <c r="NU7" s="4"/>
      <c r="NV7" s="4"/>
      <c r="NW7" s="4"/>
      <c r="NX7" s="4"/>
      <c r="NY7" s="4"/>
      <c r="NZ7" s="4"/>
      <c r="OA7" s="4"/>
      <c r="OB7" s="4"/>
      <c r="OC7" s="4"/>
      <c r="OD7" s="4"/>
      <c r="OE7" s="4"/>
      <c r="OF7" s="4"/>
      <c r="OG7" s="4"/>
      <c r="OH7" s="4"/>
      <c r="OI7" s="4"/>
      <c r="OJ7" s="4"/>
      <c r="OK7" s="4"/>
      <c r="OL7" s="4"/>
      <c r="OM7" s="4"/>
      <c r="ON7" s="4"/>
      <c r="OO7" s="4"/>
      <c r="OP7" s="4"/>
      <c r="OQ7" s="4"/>
      <c r="OR7" s="4"/>
      <c r="OS7" s="4"/>
      <c r="OT7" s="4"/>
      <c r="OU7" s="4"/>
      <c r="OV7" s="4"/>
      <c r="OW7" s="4"/>
      <c r="OX7" s="4"/>
      <c r="OY7" s="4"/>
      <c r="OZ7" s="4"/>
      <c r="PA7" s="4"/>
      <c r="PB7" s="4"/>
      <c r="PC7" s="4"/>
      <c r="PD7" s="4"/>
      <c r="PE7" s="4"/>
      <c r="PF7" s="4"/>
      <c r="PG7" s="4"/>
      <c r="PH7" s="4"/>
      <c r="PI7" s="4"/>
      <c r="PJ7" s="4"/>
      <c r="PK7" s="4"/>
      <c r="PL7" s="4"/>
      <c r="PM7" s="4"/>
      <c r="PN7" s="4"/>
      <c r="PO7" s="4"/>
      <c r="PP7" s="4"/>
      <c r="PQ7" s="4"/>
      <c r="PR7" s="4"/>
      <c r="PS7" s="4"/>
      <c r="PT7" s="4"/>
      <c r="PU7" s="4"/>
      <c r="PV7" s="4"/>
      <c r="PW7" s="4"/>
      <c r="PX7" s="4"/>
      <c r="PY7" s="4"/>
      <c r="PZ7" s="4"/>
      <c r="QA7" s="4"/>
      <c r="QB7" s="4"/>
      <c r="QC7" s="4"/>
      <c r="QD7" s="4"/>
      <c r="QE7" s="4"/>
      <c r="QF7" s="4"/>
      <c r="QG7" s="4"/>
      <c r="QH7" s="4"/>
      <c r="QI7" s="4"/>
      <c r="QJ7" s="4"/>
      <c r="QK7" s="4"/>
      <c r="QL7" s="4"/>
      <c r="QM7" s="4"/>
      <c r="QN7" s="4"/>
      <c r="QO7" s="4"/>
      <c r="QP7" s="4"/>
      <c r="QQ7" s="4"/>
      <c r="QR7" s="4"/>
      <c r="QS7" s="4"/>
      <c r="QT7" s="4"/>
      <c r="QU7" s="4"/>
      <c r="QV7" s="4"/>
      <c r="QW7" s="4"/>
      <c r="QX7" s="4"/>
      <c r="QY7" s="4"/>
      <c r="QZ7" s="4"/>
      <c r="RA7" s="4"/>
      <c r="RB7" s="4"/>
      <c r="RC7" s="4"/>
      <c r="RD7" s="4"/>
      <c r="RE7" s="4"/>
      <c r="RF7" s="4"/>
      <c r="RG7" s="4"/>
      <c r="RH7" s="4"/>
      <c r="RI7" s="4"/>
      <c r="RJ7" s="4"/>
      <c r="RK7" s="4"/>
      <c r="RL7" s="4"/>
      <c r="RM7" s="4"/>
      <c r="RN7" s="4"/>
      <c r="RO7" s="4"/>
      <c r="RP7" s="4"/>
      <c r="RQ7" s="4"/>
      <c r="RR7" s="4"/>
      <c r="RS7" s="4"/>
      <c r="RT7" s="4"/>
      <c r="RU7" s="4"/>
      <c r="RV7" s="4"/>
      <c r="RW7" s="4"/>
      <c r="RX7" s="4"/>
      <c r="RY7" s="4"/>
      <c r="RZ7" s="4"/>
      <c r="SA7" s="4"/>
      <c r="SB7" s="4"/>
      <c r="SC7" s="4"/>
      <c r="SD7" s="4"/>
      <c r="SE7" s="4"/>
      <c r="SF7" s="4"/>
      <c r="SG7" s="4"/>
      <c r="SH7" s="4"/>
      <c r="SI7" s="4"/>
      <c r="SJ7" s="4"/>
      <c r="SK7" s="4"/>
      <c r="SL7" s="4"/>
      <c r="SM7" s="4"/>
      <c r="SN7" s="4"/>
      <c r="SO7" s="4"/>
      <c r="SP7" s="4"/>
      <c r="SQ7" s="4"/>
      <c r="SR7" s="4"/>
      <c r="SS7" s="4"/>
      <c r="ST7" s="4"/>
      <c r="SU7" s="4"/>
      <c r="SV7" s="4"/>
      <c r="SW7" s="4"/>
      <c r="SX7" s="4"/>
      <c r="SY7" s="4"/>
      <c r="SZ7" s="4"/>
      <c r="TA7" s="4"/>
      <c r="TB7" s="4"/>
      <c r="TC7" s="4"/>
      <c r="TD7" s="4"/>
      <c r="TE7" s="4"/>
      <c r="TF7" s="4"/>
      <c r="TG7" s="4"/>
      <c r="TH7" s="4"/>
      <c r="TI7" s="4"/>
      <c r="TJ7" s="4"/>
      <c r="TK7" s="4"/>
      <c r="TL7" s="4"/>
      <c r="TM7" s="4"/>
      <c r="TN7" s="4"/>
      <c r="TO7" s="4"/>
      <c r="TP7" s="4"/>
      <c r="TQ7" s="4"/>
      <c r="TR7" s="4"/>
      <c r="TS7" s="4"/>
      <c r="TT7" s="4"/>
      <c r="TU7" s="4"/>
      <c r="TV7" s="4"/>
      <c r="TW7" s="4"/>
      <c r="TX7" s="4"/>
      <c r="TY7" s="4"/>
      <c r="TZ7" s="4"/>
      <c r="UA7" s="4"/>
      <c r="UB7" s="4"/>
      <c r="UC7" s="4"/>
      <c r="UD7" s="4"/>
      <c r="UE7" s="4"/>
      <c r="UF7" s="4"/>
      <c r="UG7" s="4"/>
      <c r="UH7" s="4"/>
      <c r="UI7" s="4"/>
      <c r="UJ7" s="4"/>
      <c r="UK7" s="4"/>
      <c r="UL7" s="4"/>
      <c r="UM7" s="4"/>
      <c r="UN7" s="4"/>
      <c r="UO7" s="4"/>
      <c r="UP7" s="4"/>
      <c r="UQ7" s="4"/>
      <c r="UR7" s="4"/>
      <c r="US7" s="4"/>
      <c r="UT7" s="4"/>
      <c r="UU7" s="4"/>
      <c r="UV7" s="4"/>
      <c r="UW7" s="4"/>
      <c r="UX7" s="4"/>
      <c r="UY7" s="4"/>
      <c r="UZ7" s="4"/>
      <c r="VA7" s="4"/>
      <c r="VB7" s="4"/>
      <c r="VC7" s="4"/>
      <c r="VD7" s="4"/>
      <c r="VE7" s="4"/>
      <c r="VF7" s="4"/>
      <c r="VG7" s="4"/>
      <c r="VH7" s="4"/>
      <c r="VI7" s="4"/>
      <c r="VJ7" s="4"/>
      <c r="VK7" s="4"/>
      <c r="VL7" s="4"/>
      <c r="VM7" s="4"/>
      <c r="VN7" s="4"/>
      <c r="VO7" s="4"/>
      <c r="VP7" s="4"/>
      <c r="VQ7" s="4"/>
      <c r="VR7" s="4"/>
      <c r="VS7" s="4"/>
      <c r="VT7" s="4"/>
      <c r="VU7" s="4"/>
      <c r="VV7" s="4"/>
      <c r="VW7" s="4"/>
      <c r="VX7" s="4"/>
      <c r="VY7" s="4"/>
      <c r="VZ7" s="4"/>
      <c r="WA7" s="4"/>
      <c r="WB7" s="4"/>
      <c r="WC7" s="4"/>
      <c r="WD7" s="4"/>
      <c r="WE7" s="4"/>
      <c r="WF7" s="4"/>
      <c r="WG7" s="4"/>
      <c r="WH7" s="4"/>
      <c r="WI7" s="4"/>
      <c r="WJ7" s="4"/>
      <c r="WK7" s="4"/>
      <c r="WL7" s="4"/>
      <c r="WM7" s="4"/>
      <c r="WN7" s="4"/>
      <c r="WO7" s="4"/>
      <c r="WP7" s="4"/>
      <c r="WQ7" s="4"/>
      <c r="WR7" s="4"/>
      <c r="WS7" s="4"/>
      <c r="WT7" s="4"/>
      <c r="WU7" s="4"/>
      <c r="WV7" s="4"/>
      <c r="WW7" s="4"/>
      <c r="WX7" s="4"/>
      <c r="WY7" s="4"/>
      <c r="WZ7" s="4"/>
      <c r="XA7" s="4"/>
      <c r="XB7" s="4"/>
      <c r="XC7" s="4"/>
      <c r="XD7" s="4"/>
      <c r="XE7" s="4"/>
      <c r="XF7" s="4"/>
      <c r="XG7" s="4"/>
      <c r="XH7" s="4"/>
      <c r="XI7" s="4"/>
      <c r="XJ7" s="4"/>
      <c r="XK7" s="4"/>
      <c r="XL7" s="4"/>
      <c r="XM7" s="4"/>
      <c r="XN7" s="4"/>
      <c r="XO7" s="4"/>
      <c r="XP7" s="4"/>
      <c r="XQ7" s="4"/>
      <c r="XR7" s="4"/>
      <c r="XS7" s="4"/>
      <c r="XT7" s="4"/>
      <c r="XU7" s="4"/>
      <c r="XV7" s="4"/>
      <c r="XW7" s="4"/>
      <c r="XX7" s="4"/>
      <c r="XY7" s="4"/>
      <c r="XZ7" s="4"/>
      <c r="YA7" s="4"/>
      <c r="YB7" s="4"/>
      <c r="YC7" s="4"/>
      <c r="YD7" s="4"/>
      <c r="YE7" s="4"/>
      <c r="YF7" s="4"/>
      <c r="YG7" s="4"/>
      <c r="YH7" s="4"/>
      <c r="YI7" s="4"/>
      <c r="YJ7" s="4"/>
      <c r="YK7" s="4"/>
      <c r="YL7" s="4"/>
      <c r="YM7" s="4"/>
      <c r="YN7" s="4"/>
      <c r="YO7" s="4"/>
      <c r="YP7" s="4"/>
      <c r="YQ7" s="4"/>
      <c r="YR7" s="4"/>
      <c r="YS7" s="4"/>
      <c r="YT7" s="4"/>
      <c r="YU7" s="4"/>
      <c r="YV7" s="4"/>
      <c r="YW7" s="4"/>
      <c r="YX7" s="4"/>
      <c r="YY7" s="4"/>
      <c r="YZ7" s="4"/>
      <c r="ZA7" s="4"/>
      <c r="ZB7" s="4"/>
      <c r="ZC7" s="4"/>
      <c r="ZD7" s="4"/>
      <c r="ZE7" s="4"/>
      <c r="ZF7" s="4"/>
      <c r="ZG7" s="4"/>
      <c r="ZH7" s="4"/>
      <c r="ZI7" s="4"/>
      <c r="ZJ7" s="4"/>
      <c r="ZK7" s="4"/>
      <c r="ZL7" s="4"/>
      <c r="ZM7" s="4"/>
      <c r="ZN7" s="4"/>
      <c r="ZO7" s="4"/>
      <c r="ZP7" s="4"/>
      <c r="ZQ7" s="4"/>
      <c r="ZR7" s="4"/>
      <c r="ZS7" s="4"/>
      <c r="ZT7" s="4"/>
      <c r="ZU7" s="4"/>
      <c r="ZV7" s="4"/>
      <c r="ZW7" s="4"/>
      <c r="ZX7" s="4"/>
      <c r="ZY7" s="4"/>
      <c r="ZZ7" s="4"/>
      <c r="AAA7" s="4"/>
      <c r="AAB7" s="4"/>
      <c r="AAC7" s="4"/>
      <c r="AAD7" s="4"/>
      <c r="AAE7" s="4"/>
      <c r="AAF7" s="4"/>
      <c r="AAG7" s="4"/>
      <c r="AAH7" s="4"/>
      <c r="AAI7" s="4"/>
      <c r="AAJ7" s="4"/>
      <c r="AAK7" s="4"/>
      <c r="AAL7" s="4"/>
      <c r="AAM7" s="4"/>
      <c r="AAN7" s="4"/>
      <c r="AAO7" s="4"/>
      <c r="AAP7" s="4"/>
      <c r="AAQ7" s="4"/>
      <c r="AAR7" s="4"/>
      <c r="AAS7" s="4"/>
      <c r="AAT7" s="4"/>
      <c r="AAU7" s="4"/>
      <c r="AAV7" s="4"/>
      <c r="AAW7" s="4"/>
      <c r="AAX7" s="4"/>
      <c r="AAY7" s="4"/>
      <c r="AAZ7" s="4"/>
      <c r="ABA7" s="4"/>
      <c r="ABB7" s="4"/>
      <c r="ABC7" s="4"/>
      <c r="ABD7" s="4"/>
      <c r="ABE7" s="4"/>
      <c r="ABF7" s="4"/>
      <c r="ABG7" s="4"/>
      <c r="ABH7" s="4"/>
      <c r="ABI7" s="4"/>
      <c r="ABJ7" s="4"/>
      <c r="ABK7" s="4"/>
      <c r="ABL7" s="4"/>
      <c r="ABM7" s="4"/>
      <c r="ABN7" s="4"/>
      <c r="ABO7" s="4"/>
      <c r="ABP7" s="4"/>
      <c r="ABQ7" s="4"/>
      <c r="ABR7" s="4"/>
      <c r="ABS7" s="4"/>
      <c r="ABT7" s="4"/>
      <c r="ABU7" s="4"/>
      <c r="ABV7" s="4"/>
      <c r="ABW7" s="4"/>
      <c r="ABX7" s="4"/>
      <c r="ABY7" s="4"/>
      <c r="ABZ7" s="4"/>
      <c r="ACA7" s="4"/>
      <c r="ACB7" s="4"/>
      <c r="ACC7" s="4"/>
      <c r="ACD7" s="4"/>
      <c r="ACE7" s="4"/>
      <c r="ACF7" s="4"/>
      <c r="ACG7" s="4"/>
      <c r="ACH7" s="4"/>
      <c r="ACI7" s="4"/>
      <c r="ACJ7" s="4"/>
      <c r="ACK7" s="4"/>
      <c r="ACL7" s="4"/>
      <c r="ACM7" s="4"/>
      <c r="ACN7" s="4"/>
      <c r="ACO7" s="4"/>
      <c r="ACP7" s="4"/>
      <c r="ACQ7" s="4"/>
      <c r="ACR7" s="4"/>
      <c r="ACS7" s="4"/>
      <c r="ACT7" s="4"/>
      <c r="ACU7" s="4"/>
      <c r="ACV7" s="4"/>
      <c r="ACW7" s="4"/>
      <c r="ACX7" s="4"/>
      <c r="ACY7" s="4"/>
      <c r="ACZ7" s="4"/>
      <c r="ADA7" s="4"/>
      <c r="ADB7" s="4"/>
      <c r="ADC7" s="4"/>
      <c r="ADD7" s="4"/>
      <c r="ADE7" s="4"/>
      <c r="ADF7" s="4"/>
      <c r="ADG7" s="4"/>
      <c r="ADH7" s="4"/>
      <c r="ADI7" s="4"/>
      <c r="ADJ7" s="4"/>
      <c r="ADK7" s="4"/>
      <c r="ADL7" s="4"/>
      <c r="ADM7" s="4"/>
      <c r="ADN7" s="4"/>
      <c r="ADO7" s="4"/>
      <c r="ADP7" s="4"/>
      <c r="ADQ7" s="4"/>
      <c r="ADR7" s="4"/>
      <c r="ADS7" s="4"/>
      <c r="ADT7" s="4"/>
      <c r="ADU7" s="4"/>
      <c r="ADV7" s="4"/>
      <c r="ADW7" s="4"/>
      <c r="ADX7" s="4"/>
      <c r="ADY7" s="4"/>
      <c r="ADZ7" s="4"/>
      <c r="AEA7" s="4"/>
      <c r="AEB7" s="4"/>
      <c r="AEC7" s="4"/>
      <c r="AED7" s="4"/>
      <c r="AEE7" s="4"/>
      <c r="AEF7" s="4"/>
      <c r="AEG7" s="4"/>
      <c r="AEH7" s="4"/>
      <c r="AEI7" s="4"/>
      <c r="AEJ7" s="4"/>
      <c r="AEK7" s="4"/>
      <c r="AEL7" s="4"/>
      <c r="AEM7" s="4"/>
      <c r="AEN7" s="4"/>
      <c r="AEO7" s="4"/>
      <c r="AEP7" s="4"/>
      <c r="AEQ7" s="4"/>
      <c r="AER7" s="4"/>
      <c r="AES7" s="4"/>
      <c r="AET7" s="4"/>
      <c r="AEU7" s="4"/>
      <c r="AEV7" s="4"/>
      <c r="AEW7" s="4"/>
      <c r="AEX7" s="4"/>
      <c r="AEY7" s="4"/>
      <c r="AEZ7" s="4"/>
      <c r="AFA7" s="4"/>
      <c r="AFB7" s="4"/>
      <c r="AFC7" s="4"/>
      <c r="AFD7" s="4"/>
      <c r="AFE7" s="4"/>
      <c r="AFF7" s="4"/>
      <c r="AFG7" s="4"/>
      <c r="AFH7" s="4"/>
      <c r="AFI7" s="4"/>
      <c r="AFJ7" s="4"/>
      <c r="AFK7" s="4"/>
      <c r="AFL7" s="4"/>
      <c r="AFM7" s="4"/>
      <c r="AFN7" s="4"/>
      <c r="AFO7" s="4"/>
      <c r="AFP7" s="4"/>
      <c r="AFQ7" s="4"/>
      <c r="AFR7" s="4"/>
      <c r="AFS7" s="4"/>
      <c r="AFT7" s="4"/>
      <c r="AFU7" s="4"/>
      <c r="AFV7" s="4"/>
      <c r="AFW7" s="4"/>
      <c r="AFX7" s="4"/>
      <c r="AFY7" s="4"/>
      <c r="AFZ7" s="4"/>
      <c r="AGA7" s="4"/>
      <c r="AGB7" s="4"/>
      <c r="AGC7" s="4"/>
      <c r="AGD7" s="4"/>
      <c r="AGE7" s="4"/>
      <c r="AGF7" s="4"/>
      <c r="AGG7" s="4"/>
      <c r="AGH7" s="4"/>
      <c r="AGI7" s="4"/>
      <c r="AGJ7" s="4"/>
      <c r="AGK7" s="4"/>
      <c r="AGL7" s="4"/>
      <c r="AGM7" s="4"/>
      <c r="AGN7" s="4"/>
      <c r="AGO7" s="4"/>
      <c r="AGP7" s="4"/>
      <c r="AGQ7" s="4"/>
      <c r="AGR7" s="4"/>
      <c r="AGS7" s="4"/>
      <c r="AGT7" s="4"/>
      <c r="AGU7" s="4"/>
      <c r="AGV7" s="4"/>
      <c r="AGW7" s="4"/>
      <c r="AGX7" s="4"/>
      <c r="AGY7" s="4"/>
      <c r="AGZ7" s="4"/>
      <c r="AHA7" s="4"/>
      <c r="AHB7" s="4"/>
      <c r="AHC7" s="4"/>
      <c r="AHD7" s="4"/>
      <c r="AHE7" s="4"/>
      <c r="AHF7" s="4"/>
      <c r="AHG7" s="4"/>
      <c r="AHH7" s="4"/>
      <c r="AHI7" s="4"/>
      <c r="AHJ7" s="4"/>
      <c r="AHK7" s="4"/>
      <c r="AHL7" s="4"/>
      <c r="AHM7" s="4"/>
      <c r="AHN7" s="4"/>
      <c r="AHO7" s="4"/>
      <c r="AHP7" s="4"/>
      <c r="AHQ7" s="4"/>
      <c r="AHR7" s="4"/>
      <c r="AHS7" s="4"/>
      <c r="AHT7" s="4"/>
      <c r="AHU7" s="4"/>
      <c r="AHV7" s="4"/>
      <c r="AHW7" s="4"/>
      <c r="AHX7" s="4"/>
      <c r="AHY7" s="4"/>
      <c r="AHZ7" s="4"/>
      <c r="AIA7" s="4"/>
      <c r="AIB7" s="4"/>
      <c r="AIC7" s="4"/>
      <c r="AID7" s="4"/>
      <c r="AIE7" s="4"/>
      <c r="AIF7" s="4"/>
      <c r="AIG7" s="4"/>
      <c r="AIH7" s="4"/>
      <c r="AII7" s="4"/>
      <c r="AIJ7" s="4"/>
      <c r="AIK7" s="4"/>
      <c r="AIL7" s="4"/>
      <c r="AIM7" s="4"/>
      <c r="AIN7" s="4"/>
      <c r="AIO7" s="4"/>
      <c r="AIP7" s="4"/>
      <c r="AIQ7" s="4"/>
      <c r="AIR7" s="4"/>
      <c r="AIS7" s="4"/>
      <c r="AIT7" s="4"/>
      <c r="AIU7" s="4"/>
      <c r="AIV7" s="4"/>
      <c r="AIW7" s="4"/>
      <c r="AIX7" s="4"/>
      <c r="AIY7" s="4"/>
      <c r="AIZ7" s="4"/>
      <c r="AJA7" s="4"/>
      <c r="AJB7" s="4"/>
      <c r="AJC7" s="4"/>
      <c r="AJD7" s="4"/>
      <c r="AJE7" s="4"/>
      <c r="AJF7" s="4"/>
      <c r="AJG7" s="4"/>
      <c r="AJH7" s="4"/>
      <c r="AJI7" s="4"/>
      <c r="AJJ7" s="4"/>
      <c r="AJK7" s="4"/>
      <c r="AJL7" s="4"/>
      <c r="AJM7" s="4"/>
      <c r="AJN7" s="4"/>
      <c r="AJO7" s="4"/>
      <c r="AJP7" s="4"/>
      <c r="AJQ7" s="4"/>
      <c r="AJR7" s="4"/>
      <c r="AJS7" s="4"/>
      <c r="AJT7" s="4"/>
      <c r="AJU7" s="4"/>
      <c r="AJV7" s="4"/>
      <c r="AJW7" s="4"/>
      <c r="AJX7" s="4"/>
      <c r="AJY7" s="4"/>
      <c r="AJZ7" s="4"/>
      <c r="AKA7" s="4"/>
      <c r="AKB7" s="4"/>
      <c r="AKC7" s="4"/>
      <c r="AKD7" s="4"/>
      <c r="AKE7" s="4"/>
      <c r="AKF7" s="4"/>
      <c r="AKG7" s="4"/>
      <c r="AKH7" s="4"/>
      <c r="AKI7" s="4"/>
      <c r="AKJ7" s="4"/>
      <c r="AKK7" s="4"/>
      <c r="AKL7" s="4"/>
      <c r="AKM7" s="4"/>
      <c r="AKN7" s="4"/>
      <c r="AKO7" s="4"/>
      <c r="AKP7" s="4"/>
      <c r="AKQ7" s="4"/>
      <c r="AKR7" s="4"/>
      <c r="AKS7" s="4"/>
      <c r="AKT7" s="4"/>
      <c r="AKU7" s="4"/>
      <c r="AKV7" s="4"/>
      <c r="AKW7" s="4"/>
      <c r="AKX7" s="4"/>
      <c r="XDS7" s="4"/>
      <c r="XDT7" s="4"/>
      <c r="XDU7" s="4"/>
      <c r="XDV7" s="4"/>
      <c r="XDW7" s="4"/>
      <c r="XDX7" s="4"/>
      <c r="XDY7" s="4"/>
      <c r="XDZ7" s="4"/>
      <c r="XEA7" s="4"/>
      <c r="XEB7" s="4"/>
      <c r="XEC7" s="4"/>
      <c r="XED7" s="4"/>
      <c r="XEE7" s="4"/>
      <c r="XEF7" s="4"/>
      <c r="XEG7" s="4"/>
      <c r="XEH7" s="4"/>
      <c r="XEI7" s="4"/>
      <c r="XEJ7" s="4"/>
      <c r="XEK7" s="4"/>
      <c r="XEL7" s="4"/>
      <c r="XEM7" s="4"/>
      <c r="XEN7" s="4"/>
      <c r="XEO7" s="4"/>
      <c r="XEP7" s="4"/>
      <c r="XEQ7" s="4"/>
      <c r="XER7" s="4"/>
      <c r="XES7" s="4"/>
      <c r="XET7" s="4"/>
      <c r="XEU7" s="4"/>
      <c r="XEV7" s="4"/>
      <c r="XEW7" s="4"/>
      <c r="XEX7" s="4"/>
      <c r="XEY7" s="4"/>
      <c r="XEZ7" s="4"/>
      <c r="XFA7" s="4"/>
      <c r="XFB7" s="4"/>
      <c r="XFC7" s="4"/>
    </row>
    <row r="8" spans="1:986 16347:16383" ht="57" customHeight="1">
      <c r="A8" s="7" t="s">
        <v>13</v>
      </c>
      <c r="B8" s="137" t="s">
        <v>14</v>
      </c>
      <c r="C8" s="137"/>
      <c r="D8" s="137"/>
      <c r="E8" s="137"/>
      <c r="F8" s="137"/>
      <c r="G8" s="137"/>
      <c r="H8" s="137"/>
      <c r="I8" s="137"/>
      <c r="J8" s="137"/>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4"/>
      <c r="JB8" s="4"/>
      <c r="JC8" s="4"/>
      <c r="JD8" s="4"/>
      <c r="JE8" s="4"/>
      <c r="JF8" s="4"/>
      <c r="JG8" s="4"/>
      <c r="JH8" s="4"/>
      <c r="JI8" s="4"/>
      <c r="JJ8" s="4"/>
      <c r="JK8" s="4"/>
      <c r="JL8" s="4"/>
      <c r="JM8" s="4"/>
      <c r="JN8" s="4"/>
      <c r="JO8" s="4"/>
      <c r="JP8" s="4"/>
      <c r="JQ8" s="4"/>
      <c r="JR8" s="4"/>
      <c r="JS8" s="4"/>
      <c r="JT8" s="4"/>
      <c r="JU8" s="4"/>
      <c r="JV8" s="4"/>
      <c r="JW8" s="4"/>
      <c r="JX8" s="4"/>
      <c r="JY8" s="4"/>
      <c r="JZ8" s="4"/>
      <c r="KA8" s="4"/>
      <c r="KB8" s="4"/>
      <c r="KC8" s="4"/>
      <c r="KD8" s="4"/>
      <c r="KE8" s="4"/>
      <c r="KF8" s="4"/>
      <c r="KG8" s="4"/>
      <c r="KH8" s="4"/>
      <c r="KI8" s="4"/>
      <c r="KJ8" s="4"/>
      <c r="KK8" s="4"/>
      <c r="KL8" s="4"/>
      <c r="KM8" s="4"/>
      <c r="KN8" s="4"/>
      <c r="KO8" s="4"/>
      <c r="KP8" s="4"/>
      <c r="KQ8" s="4"/>
      <c r="KR8" s="4"/>
      <c r="KS8" s="4"/>
      <c r="KT8" s="4"/>
      <c r="KU8" s="4"/>
      <c r="KV8" s="4"/>
      <c r="KW8" s="4"/>
      <c r="KX8" s="4"/>
      <c r="KY8" s="4"/>
      <c r="KZ8" s="4"/>
      <c r="LA8" s="4"/>
      <c r="LB8" s="4"/>
      <c r="LC8" s="4"/>
      <c r="LD8" s="4"/>
      <c r="LE8" s="4"/>
      <c r="LF8" s="4"/>
      <c r="LG8" s="4"/>
      <c r="LH8" s="4"/>
      <c r="LI8" s="4"/>
      <c r="LJ8" s="4"/>
      <c r="LK8" s="4"/>
      <c r="LL8" s="4"/>
      <c r="LM8" s="4"/>
      <c r="LN8" s="4"/>
      <c r="LO8" s="4"/>
      <c r="LP8" s="4"/>
      <c r="LQ8" s="4"/>
      <c r="LR8" s="4"/>
      <c r="LS8" s="4"/>
      <c r="LT8" s="4"/>
      <c r="LU8" s="4"/>
      <c r="LV8" s="4"/>
      <c r="LW8" s="4"/>
      <c r="LX8" s="4"/>
      <c r="LY8" s="4"/>
      <c r="LZ8" s="4"/>
      <c r="MA8" s="4"/>
      <c r="MB8" s="4"/>
      <c r="MC8" s="4"/>
      <c r="MD8" s="4"/>
      <c r="ME8" s="4"/>
      <c r="MF8" s="4"/>
      <c r="MG8" s="4"/>
      <c r="MH8" s="4"/>
      <c r="MI8" s="4"/>
      <c r="MJ8" s="4"/>
      <c r="MK8" s="4"/>
      <c r="ML8" s="4"/>
      <c r="MM8" s="4"/>
      <c r="MN8" s="4"/>
      <c r="MO8" s="4"/>
      <c r="MP8" s="4"/>
      <c r="MQ8" s="4"/>
      <c r="MR8" s="4"/>
      <c r="MS8" s="4"/>
      <c r="MT8" s="4"/>
      <c r="MU8" s="4"/>
      <c r="MV8" s="4"/>
      <c r="MW8" s="4"/>
      <c r="MX8" s="4"/>
      <c r="MY8" s="4"/>
      <c r="MZ8" s="4"/>
      <c r="NA8" s="4"/>
      <c r="NB8" s="4"/>
      <c r="NC8" s="4"/>
      <c r="ND8" s="4"/>
      <c r="NE8" s="4"/>
      <c r="NF8" s="4"/>
      <c r="NG8" s="4"/>
      <c r="NH8" s="4"/>
      <c r="NI8" s="4"/>
      <c r="NJ8" s="4"/>
      <c r="NK8" s="4"/>
      <c r="NL8" s="4"/>
      <c r="NM8" s="4"/>
      <c r="NN8" s="4"/>
      <c r="NO8" s="4"/>
      <c r="NP8" s="4"/>
      <c r="NQ8" s="4"/>
      <c r="NR8" s="4"/>
      <c r="NS8" s="4"/>
      <c r="NT8" s="4"/>
      <c r="NU8" s="4"/>
      <c r="NV8" s="4"/>
      <c r="NW8" s="4"/>
      <c r="NX8" s="4"/>
      <c r="NY8" s="4"/>
      <c r="NZ8" s="4"/>
      <c r="OA8" s="4"/>
      <c r="OB8" s="4"/>
      <c r="OC8" s="4"/>
      <c r="OD8" s="4"/>
      <c r="OE8" s="4"/>
      <c r="OF8" s="4"/>
      <c r="OG8" s="4"/>
      <c r="OH8" s="4"/>
      <c r="OI8" s="4"/>
      <c r="OJ8" s="4"/>
      <c r="OK8" s="4"/>
      <c r="OL8" s="4"/>
      <c r="OM8" s="4"/>
      <c r="ON8" s="4"/>
      <c r="OO8" s="4"/>
      <c r="OP8" s="4"/>
      <c r="OQ8" s="4"/>
      <c r="OR8" s="4"/>
      <c r="OS8" s="4"/>
      <c r="OT8" s="4"/>
      <c r="OU8" s="4"/>
      <c r="OV8" s="4"/>
      <c r="OW8" s="4"/>
      <c r="OX8" s="4"/>
      <c r="OY8" s="4"/>
      <c r="OZ8" s="4"/>
      <c r="PA8" s="4"/>
      <c r="PB8" s="4"/>
      <c r="PC8" s="4"/>
      <c r="PD8" s="4"/>
      <c r="PE8" s="4"/>
      <c r="PF8" s="4"/>
      <c r="PG8" s="4"/>
      <c r="PH8" s="4"/>
      <c r="PI8" s="4"/>
      <c r="PJ8" s="4"/>
      <c r="PK8" s="4"/>
      <c r="PL8" s="4"/>
      <c r="PM8" s="4"/>
      <c r="PN8" s="4"/>
      <c r="PO8" s="4"/>
      <c r="PP8" s="4"/>
      <c r="PQ8" s="4"/>
      <c r="PR8" s="4"/>
      <c r="PS8" s="4"/>
      <c r="PT8" s="4"/>
      <c r="PU8" s="4"/>
      <c r="PV8" s="4"/>
      <c r="PW8" s="4"/>
      <c r="PX8" s="4"/>
      <c r="PY8" s="4"/>
      <c r="PZ8" s="4"/>
      <c r="QA8" s="4"/>
      <c r="QB8" s="4"/>
      <c r="QC8" s="4"/>
      <c r="QD8" s="4"/>
      <c r="QE8" s="4"/>
      <c r="QF8" s="4"/>
      <c r="QG8" s="4"/>
      <c r="QH8" s="4"/>
      <c r="QI8" s="4"/>
      <c r="QJ8" s="4"/>
      <c r="QK8" s="4"/>
      <c r="QL8" s="4"/>
      <c r="QM8" s="4"/>
      <c r="QN8" s="4"/>
      <c r="QO8" s="4"/>
      <c r="QP8" s="4"/>
      <c r="QQ8" s="4"/>
      <c r="QR8" s="4"/>
      <c r="QS8" s="4"/>
      <c r="QT8" s="4"/>
      <c r="QU8" s="4"/>
      <c r="QV8" s="4"/>
      <c r="QW8" s="4"/>
      <c r="QX8" s="4"/>
      <c r="QY8" s="4"/>
      <c r="QZ8" s="4"/>
      <c r="RA8" s="4"/>
      <c r="RB8" s="4"/>
      <c r="RC8" s="4"/>
      <c r="RD8" s="4"/>
      <c r="RE8" s="4"/>
      <c r="RF8" s="4"/>
      <c r="RG8" s="4"/>
      <c r="RH8" s="4"/>
      <c r="RI8" s="4"/>
      <c r="RJ8" s="4"/>
      <c r="RK8" s="4"/>
      <c r="RL8" s="4"/>
      <c r="RM8" s="4"/>
      <c r="RN8" s="4"/>
      <c r="RO8" s="4"/>
      <c r="RP8" s="4"/>
      <c r="RQ8" s="4"/>
      <c r="RR8" s="4"/>
      <c r="RS8" s="4"/>
      <c r="RT8" s="4"/>
      <c r="RU8" s="4"/>
      <c r="RV8" s="4"/>
      <c r="RW8" s="4"/>
      <c r="RX8" s="4"/>
      <c r="RY8" s="4"/>
      <c r="RZ8" s="4"/>
      <c r="SA8" s="4"/>
      <c r="SB8" s="4"/>
      <c r="SC8" s="4"/>
      <c r="SD8" s="4"/>
      <c r="SE8" s="4"/>
      <c r="SF8" s="4"/>
      <c r="SG8" s="4"/>
      <c r="SH8" s="4"/>
      <c r="SI8" s="4"/>
      <c r="SJ8" s="4"/>
      <c r="SK8" s="4"/>
      <c r="SL8" s="4"/>
      <c r="SM8" s="4"/>
      <c r="SN8" s="4"/>
      <c r="SO8" s="4"/>
      <c r="SP8" s="4"/>
      <c r="SQ8" s="4"/>
      <c r="SR8" s="4"/>
      <c r="SS8" s="4"/>
      <c r="ST8" s="4"/>
      <c r="SU8" s="4"/>
      <c r="SV8" s="4"/>
      <c r="SW8" s="4"/>
      <c r="SX8" s="4"/>
      <c r="SY8" s="4"/>
      <c r="SZ8" s="4"/>
      <c r="TA8" s="4"/>
      <c r="TB8" s="4"/>
      <c r="TC8" s="4"/>
      <c r="TD8" s="4"/>
      <c r="TE8" s="4"/>
      <c r="TF8" s="4"/>
      <c r="TG8" s="4"/>
      <c r="TH8" s="4"/>
      <c r="TI8" s="4"/>
      <c r="TJ8" s="4"/>
      <c r="TK8" s="4"/>
      <c r="TL8" s="4"/>
      <c r="TM8" s="4"/>
      <c r="TN8" s="4"/>
      <c r="TO8" s="4"/>
      <c r="TP8" s="4"/>
      <c r="TQ8" s="4"/>
      <c r="TR8" s="4"/>
      <c r="TS8" s="4"/>
      <c r="TT8" s="4"/>
      <c r="TU8" s="4"/>
      <c r="TV8" s="4"/>
      <c r="TW8" s="4"/>
      <c r="TX8" s="4"/>
      <c r="TY8" s="4"/>
      <c r="TZ8" s="4"/>
      <c r="UA8" s="4"/>
      <c r="UB8" s="4"/>
      <c r="UC8" s="4"/>
      <c r="UD8" s="4"/>
      <c r="UE8" s="4"/>
      <c r="UF8" s="4"/>
      <c r="UG8" s="4"/>
      <c r="UH8" s="4"/>
      <c r="UI8" s="4"/>
      <c r="UJ8" s="4"/>
      <c r="UK8" s="4"/>
      <c r="UL8" s="4"/>
      <c r="UM8" s="4"/>
      <c r="UN8" s="4"/>
      <c r="UO8" s="4"/>
      <c r="UP8" s="4"/>
      <c r="UQ8" s="4"/>
      <c r="UR8" s="4"/>
      <c r="US8" s="4"/>
      <c r="UT8" s="4"/>
      <c r="UU8" s="4"/>
      <c r="UV8" s="4"/>
      <c r="UW8" s="4"/>
      <c r="UX8" s="4"/>
      <c r="UY8" s="4"/>
      <c r="UZ8" s="4"/>
      <c r="VA8" s="4"/>
      <c r="VB8" s="4"/>
      <c r="VC8" s="4"/>
      <c r="VD8" s="4"/>
      <c r="VE8" s="4"/>
      <c r="VF8" s="4"/>
      <c r="VG8" s="4"/>
      <c r="VH8" s="4"/>
      <c r="VI8" s="4"/>
      <c r="VJ8" s="4"/>
      <c r="VK8" s="4"/>
      <c r="VL8" s="4"/>
      <c r="VM8" s="4"/>
      <c r="VN8" s="4"/>
      <c r="VO8" s="4"/>
      <c r="VP8" s="4"/>
      <c r="VQ8" s="4"/>
      <c r="VR8" s="4"/>
      <c r="VS8" s="4"/>
      <c r="VT8" s="4"/>
      <c r="VU8" s="4"/>
      <c r="VV8" s="4"/>
      <c r="VW8" s="4"/>
      <c r="VX8" s="4"/>
      <c r="VY8" s="4"/>
      <c r="VZ8" s="4"/>
      <c r="WA8" s="4"/>
      <c r="WB8" s="4"/>
      <c r="WC8" s="4"/>
      <c r="WD8" s="4"/>
      <c r="WE8" s="4"/>
      <c r="WF8" s="4"/>
      <c r="WG8" s="4"/>
      <c r="WH8" s="4"/>
      <c r="WI8" s="4"/>
      <c r="WJ8" s="4"/>
      <c r="WK8" s="4"/>
      <c r="WL8" s="4"/>
      <c r="WM8" s="4"/>
      <c r="WN8" s="4"/>
      <c r="WO8" s="4"/>
      <c r="WP8" s="4"/>
      <c r="WQ8" s="4"/>
      <c r="WR8" s="4"/>
      <c r="WS8" s="4"/>
      <c r="WT8" s="4"/>
      <c r="WU8" s="4"/>
      <c r="WV8" s="4"/>
      <c r="WW8" s="4"/>
      <c r="WX8" s="4"/>
      <c r="WY8" s="4"/>
      <c r="WZ8" s="4"/>
      <c r="XA8" s="4"/>
      <c r="XB8" s="4"/>
      <c r="XC8" s="4"/>
      <c r="XD8" s="4"/>
      <c r="XE8" s="4"/>
      <c r="XF8" s="4"/>
      <c r="XG8" s="4"/>
      <c r="XH8" s="4"/>
      <c r="XI8" s="4"/>
      <c r="XJ8" s="4"/>
      <c r="XK8" s="4"/>
      <c r="XL8" s="4"/>
      <c r="XM8" s="4"/>
      <c r="XN8" s="4"/>
      <c r="XO8" s="4"/>
      <c r="XP8" s="4"/>
      <c r="XQ8" s="4"/>
      <c r="XR8" s="4"/>
      <c r="XS8" s="4"/>
      <c r="XT8" s="4"/>
      <c r="XU8" s="4"/>
      <c r="XV8" s="4"/>
      <c r="XW8" s="4"/>
      <c r="XX8" s="4"/>
      <c r="XY8" s="4"/>
      <c r="XZ8" s="4"/>
      <c r="YA8" s="4"/>
      <c r="YB8" s="4"/>
      <c r="YC8" s="4"/>
      <c r="YD8" s="4"/>
      <c r="YE8" s="4"/>
      <c r="YF8" s="4"/>
      <c r="YG8" s="4"/>
      <c r="YH8" s="4"/>
      <c r="YI8" s="4"/>
      <c r="YJ8" s="4"/>
      <c r="YK8" s="4"/>
      <c r="YL8" s="4"/>
      <c r="YM8" s="4"/>
      <c r="YN8" s="4"/>
      <c r="YO8" s="4"/>
      <c r="YP8" s="4"/>
      <c r="YQ8" s="4"/>
      <c r="YR8" s="4"/>
      <c r="YS8" s="4"/>
      <c r="YT8" s="4"/>
      <c r="YU8" s="4"/>
      <c r="YV8" s="4"/>
      <c r="YW8" s="4"/>
      <c r="YX8" s="4"/>
      <c r="YY8" s="4"/>
      <c r="YZ8" s="4"/>
      <c r="ZA8" s="4"/>
      <c r="ZB8" s="4"/>
      <c r="ZC8" s="4"/>
      <c r="ZD8" s="4"/>
      <c r="ZE8" s="4"/>
      <c r="ZF8" s="4"/>
      <c r="ZG8" s="4"/>
      <c r="ZH8" s="4"/>
      <c r="ZI8" s="4"/>
      <c r="ZJ8" s="4"/>
      <c r="ZK8" s="4"/>
      <c r="ZL8" s="4"/>
      <c r="ZM8" s="4"/>
      <c r="ZN8" s="4"/>
      <c r="ZO8" s="4"/>
      <c r="ZP8" s="4"/>
      <c r="ZQ8" s="4"/>
      <c r="ZR8" s="4"/>
      <c r="ZS8" s="4"/>
      <c r="ZT8" s="4"/>
      <c r="ZU8" s="4"/>
      <c r="ZV8" s="4"/>
      <c r="ZW8" s="4"/>
      <c r="ZX8" s="4"/>
      <c r="ZY8" s="4"/>
      <c r="ZZ8" s="4"/>
      <c r="AAA8" s="4"/>
      <c r="AAB8" s="4"/>
      <c r="AAC8" s="4"/>
      <c r="AAD8" s="4"/>
      <c r="AAE8" s="4"/>
      <c r="AAF8" s="4"/>
      <c r="AAG8" s="4"/>
      <c r="AAH8" s="4"/>
      <c r="AAI8" s="4"/>
      <c r="AAJ8" s="4"/>
      <c r="AAK8" s="4"/>
      <c r="AAL8" s="4"/>
      <c r="AAM8" s="4"/>
      <c r="AAN8" s="4"/>
      <c r="AAO8" s="4"/>
      <c r="AAP8" s="4"/>
      <c r="AAQ8" s="4"/>
      <c r="AAR8" s="4"/>
      <c r="AAS8" s="4"/>
      <c r="AAT8" s="4"/>
      <c r="AAU8" s="4"/>
      <c r="AAV8" s="4"/>
      <c r="AAW8" s="4"/>
      <c r="AAX8" s="4"/>
      <c r="AAY8" s="4"/>
      <c r="AAZ8" s="4"/>
      <c r="ABA8" s="4"/>
      <c r="ABB8" s="4"/>
      <c r="ABC8" s="4"/>
      <c r="ABD8" s="4"/>
      <c r="ABE8" s="4"/>
      <c r="ABF8" s="4"/>
      <c r="ABG8" s="4"/>
      <c r="ABH8" s="4"/>
      <c r="ABI8" s="4"/>
      <c r="ABJ8" s="4"/>
      <c r="ABK8" s="4"/>
      <c r="ABL8" s="4"/>
      <c r="ABM8" s="4"/>
      <c r="ABN8" s="4"/>
      <c r="ABO8" s="4"/>
      <c r="ABP8" s="4"/>
      <c r="ABQ8" s="4"/>
      <c r="ABR8" s="4"/>
      <c r="ABS8" s="4"/>
      <c r="ABT8" s="4"/>
      <c r="ABU8" s="4"/>
      <c r="ABV8" s="4"/>
      <c r="ABW8" s="4"/>
      <c r="ABX8" s="4"/>
      <c r="ABY8" s="4"/>
      <c r="ABZ8" s="4"/>
      <c r="ACA8" s="4"/>
      <c r="ACB8" s="4"/>
      <c r="ACC8" s="4"/>
      <c r="ACD8" s="4"/>
      <c r="ACE8" s="4"/>
      <c r="ACF8" s="4"/>
      <c r="ACG8" s="4"/>
      <c r="ACH8" s="4"/>
      <c r="ACI8" s="4"/>
      <c r="ACJ8" s="4"/>
      <c r="ACK8" s="4"/>
      <c r="ACL8" s="4"/>
      <c r="ACM8" s="4"/>
      <c r="ACN8" s="4"/>
      <c r="ACO8" s="4"/>
      <c r="ACP8" s="4"/>
      <c r="ACQ8" s="4"/>
      <c r="ACR8" s="4"/>
      <c r="ACS8" s="4"/>
      <c r="ACT8" s="4"/>
      <c r="ACU8" s="4"/>
      <c r="ACV8" s="4"/>
      <c r="ACW8" s="4"/>
      <c r="ACX8" s="4"/>
      <c r="ACY8" s="4"/>
      <c r="ACZ8" s="4"/>
      <c r="ADA8" s="4"/>
      <c r="ADB8" s="4"/>
      <c r="ADC8" s="4"/>
      <c r="ADD8" s="4"/>
      <c r="ADE8" s="4"/>
      <c r="ADF8" s="4"/>
      <c r="ADG8" s="4"/>
      <c r="ADH8" s="4"/>
      <c r="ADI8" s="4"/>
      <c r="ADJ8" s="4"/>
      <c r="ADK8" s="4"/>
      <c r="ADL8" s="4"/>
      <c r="ADM8" s="4"/>
      <c r="ADN8" s="4"/>
      <c r="ADO8" s="4"/>
      <c r="ADP8" s="4"/>
      <c r="ADQ8" s="4"/>
      <c r="ADR8" s="4"/>
      <c r="ADS8" s="4"/>
      <c r="ADT8" s="4"/>
      <c r="ADU8" s="4"/>
      <c r="ADV8" s="4"/>
      <c r="ADW8" s="4"/>
      <c r="ADX8" s="4"/>
      <c r="ADY8" s="4"/>
      <c r="ADZ8" s="4"/>
      <c r="AEA8" s="4"/>
      <c r="AEB8" s="4"/>
      <c r="AEC8" s="4"/>
      <c r="AED8" s="4"/>
      <c r="AEE8" s="4"/>
      <c r="AEF8" s="4"/>
      <c r="AEG8" s="4"/>
      <c r="AEH8" s="4"/>
      <c r="AEI8" s="4"/>
      <c r="AEJ8" s="4"/>
      <c r="AEK8" s="4"/>
      <c r="AEL8" s="4"/>
      <c r="AEM8" s="4"/>
      <c r="AEN8" s="4"/>
      <c r="AEO8" s="4"/>
      <c r="AEP8" s="4"/>
      <c r="AEQ8" s="4"/>
      <c r="AER8" s="4"/>
      <c r="AES8" s="4"/>
      <c r="AET8" s="4"/>
      <c r="AEU8" s="4"/>
      <c r="AEV8" s="4"/>
      <c r="AEW8" s="4"/>
      <c r="AEX8" s="4"/>
      <c r="AEY8" s="4"/>
      <c r="AEZ8" s="4"/>
      <c r="AFA8" s="4"/>
      <c r="AFB8" s="4"/>
      <c r="AFC8" s="4"/>
      <c r="AFD8" s="4"/>
      <c r="AFE8" s="4"/>
      <c r="AFF8" s="4"/>
      <c r="AFG8" s="4"/>
      <c r="AFH8" s="4"/>
      <c r="AFI8" s="4"/>
      <c r="AFJ8" s="4"/>
      <c r="AFK8" s="4"/>
      <c r="AFL8" s="4"/>
      <c r="AFM8" s="4"/>
      <c r="AFN8" s="4"/>
      <c r="AFO8" s="4"/>
      <c r="AFP8" s="4"/>
      <c r="AFQ8" s="4"/>
      <c r="AFR8" s="4"/>
      <c r="AFS8" s="4"/>
      <c r="AFT8" s="4"/>
      <c r="AFU8" s="4"/>
      <c r="AFV8" s="4"/>
      <c r="AFW8" s="4"/>
      <c r="AFX8" s="4"/>
      <c r="AFY8" s="4"/>
      <c r="AFZ8" s="4"/>
      <c r="AGA8" s="4"/>
      <c r="AGB8" s="4"/>
      <c r="AGC8" s="4"/>
      <c r="AGD8" s="4"/>
      <c r="AGE8" s="4"/>
      <c r="AGF8" s="4"/>
      <c r="AGG8" s="4"/>
      <c r="AGH8" s="4"/>
      <c r="AGI8" s="4"/>
      <c r="AGJ8" s="4"/>
      <c r="AGK8" s="4"/>
      <c r="AGL8" s="4"/>
      <c r="AGM8" s="4"/>
      <c r="AGN8" s="4"/>
      <c r="AGO8" s="4"/>
      <c r="AGP8" s="4"/>
      <c r="AGQ8" s="4"/>
      <c r="AGR8" s="4"/>
      <c r="AGS8" s="4"/>
      <c r="AGT8" s="4"/>
      <c r="AGU8" s="4"/>
      <c r="AGV8" s="4"/>
      <c r="AGW8" s="4"/>
      <c r="AGX8" s="4"/>
      <c r="AGY8" s="4"/>
      <c r="AGZ8" s="4"/>
      <c r="AHA8" s="4"/>
      <c r="AHB8" s="4"/>
      <c r="AHC8" s="4"/>
      <c r="AHD8" s="4"/>
      <c r="AHE8" s="4"/>
      <c r="AHF8" s="4"/>
      <c r="AHG8" s="4"/>
      <c r="AHH8" s="4"/>
      <c r="AHI8" s="4"/>
      <c r="AHJ8" s="4"/>
      <c r="AHK8" s="4"/>
      <c r="AHL8" s="4"/>
      <c r="AHM8" s="4"/>
      <c r="AHN8" s="4"/>
      <c r="AHO8" s="4"/>
      <c r="AHP8" s="4"/>
      <c r="AHQ8" s="4"/>
      <c r="AHR8" s="4"/>
      <c r="AHS8" s="4"/>
      <c r="AHT8" s="4"/>
      <c r="AHU8" s="4"/>
      <c r="AHV8" s="4"/>
      <c r="AHW8" s="4"/>
      <c r="AHX8" s="4"/>
      <c r="AHY8" s="4"/>
      <c r="AHZ8" s="4"/>
      <c r="AIA8" s="4"/>
      <c r="AIB8" s="4"/>
      <c r="AIC8" s="4"/>
      <c r="AID8" s="4"/>
      <c r="AIE8" s="4"/>
      <c r="AIF8" s="4"/>
      <c r="AIG8" s="4"/>
      <c r="AIH8" s="4"/>
      <c r="AII8" s="4"/>
      <c r="AIJ8" s="4"/>
      <c r="AIK8" s="4"/>
      <c r="AIL8" s="4"/>
      <c r="AIM8" s="4"/>
      <c r="AIN8" s="4"/>
      <c r="AIO8" s="4"/>
      <c r="AIP8" s="4"/>
      <c r="AIQ8" s="4"/>
      <c r="AIR8" s="4"/>
      <c r="AIS8" s="4"/>
      <c r="AIT8" s="4"/>
      <c r="AIU8" s="4"/>
      <c r="AIV8" s="4"/>
      <c r="AIW8" s="4"/>
      <c r="AIX8" s="4"/>
      <c r="AIY8" s="4"/>
      <c r="AIZ8" s="4"/>
      <c r="AJA8" s="4"/>
      <c r="AJB8" s="4"/>
      <c r="AJC8" s="4"/>
      <c r="AJD8" s="4"/>
      <c r="AJE8" s="4"/>
      <c r="AJF8" s="4"/>
      <c r="AJG8" s="4"/>
      <c r="AJH8" s="4"/>
      <c r="AJI8" s="4"/>
      <c r="AJJ8" s="4"/>
      <c r="AJK8" s="4"/>
      <c r="AJL8" s="4"/>
      <c r="AJM8" s="4"/>
      <c r="AJN8" s="4"/>
      <c r="AJO8" s="4"/>
      <c r="AJP8" s="4"/>
      <c r="AJQ8" s="4"/>
      <c r="AJR8" s="4"/>
      <c r="AJS8" s="4"/>
      <c r="AJT8" s="4"/>
      <c r="AJU8" s="4"/>
      <c r="AJV8" s="4"/>
      <c r="AJW8" s="4"/>
      <c r="AJX8" s="4"/>
      <c r="AJY8" s="4"/>
      <c r="AJZ8" s="4"/>
      <c r="AKA8" s="4"/>
      <c r="AKB8" s="4"/>
      <c r="AKC8" s="4"/>
      <c r="AKD8" s="4"/>
      <c r="AKE8" s="4"/>
      <c r="AKF8" s="4"/>
      <c r="AKG8" s="4"/>
      <c r="AKH8" s="4"/>
      <c r="AKI8" s="4"/>
      <c r="AKJ8" s="4"/>
      <c r="AKK8" s="4"/>
      <c r="AKL8" s="4"/>
      <c r="AKM8" s="4"/>
      <c r="AKN8" s="4"/>
      <c r="AKO8" s="4"/>
      <c r="AKP8" s="4"/>
      <c r="AKQ8" s="4"/>
      <c r="AKR8" s="4"/>
      <c r="AKS8" s="4"/>
      <c r="AKT8" s="4"/>
      <c r="AKU8" s="4"/>
      <c r="AKV8" s="4"/>
      <c r="AKW8" s="4"/>
      <c r="AKX8" s="4"/>
      <c r="XDS8" s="4"/>
      <c r="XDT8" s="4"/>
      <c r="XDU8" s="4"/>
      <c r="XDV8" s="4"/>
      <c r="XDW8" s="4"/>
      <c r="XDX8" s="4"/>
      <c r="XDY8" s="4"/>
      <c r="XDZ8" s="4"/>
      <c r="XEA8" s="4"/>
      <c r="XEB8" s="4"/>
      <c r="XEC8" s="4"/>
      <c r="XED8" s="4"/>
      <c r="XEE8" s="4"/>
      <c r="XEF8" s="4"/>
      <c r="XEG8" s="4"/>
      <c r="XEH8" s="4"/>
      <c r="XEI8" s="4"/>
      <c r="XEJ8" s="4"/>
      <c r="XEK8" s="4"/>
      <c r="XEL8" s="4"/>
      <c r="XEM8" s="4"/>
      <c r="XEN8" s="4"/>
      <c r="XEO8" s="4"/>
      <c r="XEP8" s="4"/>
      <c r="XEQ8" s="4"/>
      <c r="XER8" s="4"/>
      <c r="XES8" s="4"/>
      <c r="XET8" s="4"/>
      <c r="XEU8" s="4"/>
      <c r="XEV8" s="4"/>
      <c r="XEW8" s="4"/>
      <c r="XEX8" s="4"/>
      <c r="XEY8" s="4"/>
      <c r="XEZ8" s="4"/>
      <c r="XFA8" s="4"/>
      <c r="XFB8" s="4"/>
      <c r="XFC8" s="4"/>
    </row>
    <row r="9" spans="1:986 16347:16383" s="14" customFormat="1" ht="84" customHeight="1">
      <c r="A9" s="120" t="s">
        <v>343</v>
      </c>
      <c r="B9" s="8">
        <f>SUM(C9:J9)</f>
        <v>542</v>
      </c>
      <c r="C9" s="8">
        <f>SUM(B21)</f>
        <v>112</v>
      </c>
      <c r="D9" s="9">
        <f>SUM(B28)</f>
        <v>25</v>
      </c>
      <c r="E9" s="8">
        <f>SUM(B35)</f>
        <v>147</v>
      </c>
      <c r="F9" s="8">
        <f>SUM(B41)</f>
        <v>101</v>
      </c>
      <c r="G9" s="8">
        <f>SUM(B49)</f>
        <v>38</v>
      </c>
      <c r="H9" s="21">
        <f>SUM(B56)</f>
        <v>49</v>
      </c>
      <c r="I9" s="12">
        <f>SUM(B62)</f>
        <v>17</v>
      </c>
      <c r="J9" s="12">
        <f>SUM(B69)</f>
        <v>53</v>
      </c>
    </row>
    <row r="10" spans="1:986 16347:16383" s="14" customFormat="1" ht="82.5" customHeight="1">
      <c r="A10" s="120" t="s">
        <v>344</v>
      </c>
      <c r="B10" s="8">
        <f>SUM(C10:J10)</f>
        <v>20</v>
      </c>
      <c r="C10" s="23">
        <v>3</v>
      </c>
      <c r="D10" s="119">
        <v>0</v>
      </c>
      <c r="E10" s="118">
        <v>5</v>
      </c>
      <c r="F10" s="12">
        <v>5</v>
      </c>
      <c r="G10" s="12">
        <v>1</v>
      </c>
      <c r="H10" s="23">
        <v>3</v>
      </c>
      <c r="I10" s="12">
        <v>1</v>
      </c>
      <c r="J10" s="12">
        <v>2</v>
      </c>
    </row>
    <row r="11" spans="1:986 16347:16383" ht="16.5" customHeigh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4"/>
      <c r="NI11" s="4"/>
      <c r="NJ11" s="4"/>
      <c r="NK11" s="4"/>
      <c r="NL11" s="4"/>
      <c r="NM11" s="4"/>
      <c r="NN11" s="4"/>
      <c r="NO11" s="4"/>
      <c r="NP11" s="4"/>
      <c r="NQ11" s="4"/>
      <c r="NR11" s="4"/>
      <c r="NS11" s="4"/>
      <c r="NT11" s="4"/>
      <c r="NU11" s="4"/>
      <c r="NV11" s="4"/>
      <c r="NW11" s="4"/>
      <c r="NX11" s="4"/>
      <c r="NY11" s="4"/>
      <c r="NZ11" s="4"/>
      <c r="OA11" s="4"/>
      <c r="OB11" s="4"/>
      <c r="OC11" s="4"/>
      <c r="OD11" s="4"/>
      <c r="OE11" s="4"/>
      <c r="OF11" s="4"/>
      <c r="OG11" s="4"/>
      <c r="OH11" s="4"/>
      <c r="OI11" s="4"/>
      <c r="OJ11" s="4"/>
      <c r="OK11" s="4"/>
      <c r="OL11" s="4"/>
      <c r="OM11" s="4"/>
      <c r="ON11" s="4"/>
      <c r="OO11" s="4"/>
      <c r="OP11" s="4"/>
      <c r="OQ11" s="4"/>
      <c r="OR11" s="4"/>
      <c r="OS11" s="4"/>
      <c r="OT11" s="4"/>
      <c r="OU11" s="4"/>
      <c r="OV11" s="4"/>
      <c r="OW11" s="4"/>
      <c r="OX11" s="4"/>
      <c r="OY11" s="4"/>
      <c r="OZ11" s="4"/>
      <c r="PA11" s="4"/>
      <c r="PB11" s="4"/>
      <c r="PC11" s="4"/>
      <c r="PD11" s="4"/>
      <c r="PE11" s="4"/>
      <c r="PF11" s="4"/>
      <c r="PG11" s="4"/>
      <c r="PH11" s="4"/>
      <c r="PI11" s="4"/>
      <c r="PJ11" s="4"/>
      <c r="PK11" s="4"/>
      <c r="PL11" s="4"/>
      <c r="PM11" s="4"/>
      <c r="PN11" s="4"/>
      <c r="PO11" s="4"/>
      <c r="PP11" s="4"/>
      <c r="PQ11" s="4"/>
      <c r="PR11" s="4"/>
      <c r="PS11" s="4"/>
      <c r="PT11" s="4"/>
      <c r="PU11" s="4"/>
      <c r="PV11" s="4"/>
      <c r="PW11" s="4"/>
      <c r="PX11" s="4"/>
      <c r="PY11" s="4"/>
      <c r="PZ11" s="4"/>
      <c r="QA11" s="4"/>
      <c r="QB11" s="4"/>
      <c r="QC11" s="4"/>
      <c r="QD11" s="4"/>
      <c r="QE11" s="4"/>
      <c r="QF11" s="4"/>
      <c r="QG11" s="4"/>
      <c r="QH11" s="4"/>
      <c r="QI11" s="4"/>
      <c r="QJ11" s="4"/>
      <c r="QK11" s="4"/>
      <c r="QL11" s="4"/>
      <c r="QM11" s="4"/>
      <c r="QN11" s="4"/>
      <c r="QO11" s="4"/>
      <c r="QP11" s="4"/>
      <c r="QQ11" s="4"/>
      <c r="QR11" s="4"/>
      <c r="QS11" s="4"/>
      <c r="QT11" s="4"/>
      <c r="QU11" s="4"/>
      <c r="QV11" s="4"/>
      <c r="QW11" s="4"/>
      <c r="QX11" s="4"/>
      <c r="QY11" s="4"/>
      <c r="QZ11" s="4"/>
      <c r="RA11" s="4"/>
      <c r="RB11" s="4"/>
      <c r="RC11" s="4"/>
      <c r="RD11" s="4"/>
      <c r="RE11" s="4"/>
      <c r="RF11" s="4"/>
      <c r="RG11" s="4"/>
      <c r="RH11" s="4"/>
      <c r="RI11" s="4"/>
      <c r="RJ11" s="4"/>
      <c r="RK11" s="4"/>
      <c r="RL11" s="4"/>
      <c r="RM11" s="4"/>
      <c r="RN11" s="4"/>
      <c r="RO11" s="4"/>
      <c r="RP11" s="4"/>
      <c r="RQ11" s="4"/>
      <c r="RR11" s="4"/>
      <c r="RS11" s="4"/>
      <c r="RT11" s="4"/>
      <c r="RU11" s="4"/>
      <c r="RV11" s="4"/>
      <c r="RW11" s="4"/>
      <c r="RX11" s="4"/>
      <c r="RY11" s="4"/>
      <c r="RZ11" s="4"/>
      <c r="SA11" s="4"/>
      <c r="SB11" s="4"/>
      <c r="SC11" s="4"/>
      <c r="SD11" s="4"/>
      <c r="SE11" s="4"/>
      <c r="SF11" s="4"/>
      <c r="SG11" s="4"/>
      <c r="SH11" s="4"/>
      <c r="SI11" s="4"/>
      <c r="SJ11" s="4"/>
      <c r="SK11" s="4"/>
      <c r="SL11" s="4"/>
      <c r="SM11" s="4"/>
      <c r="SN11" s="4"/>
      <c r="SO11" s="4"/>
      <c r="SP11" s="4"/>
      <c r="SQ11" s="4"/>
      <c r="SR11" s="4"/>
      <c r="SS11" s="4"/>
      <c r="ST11" s="4"/>
      <c r="SU11" s="4"/>
      <c r="SV11" s="4"/>
      <c r="SW11" s="4"/>
      <c r="SX11" s="4"/>
      <c r="SY11" s="4"/>
      <c r="SZ11" s="4"/>
      <c r="TA11" s="4"/>
      <c r="TB11" s="4"/>
      <c r="TC11" s="4"/>
      <c r="TD11" s="4"/>
      <c r="TE11" s="4"/>
      <c r="TF11" s="4"/>
      <c r="TG11" s="4"/>
      <c r="TH11" s="4"/>
      <c r="TI11" s="4"/>
      <c r="TJ11" s="4"/>
      <c r="TK11" s="4"/>
      <c r="TL11" s="4"/>
      <c r="TM11" s="4"/>
      <c r="TN11" s="4"/>
      <c r="TO11" s="4"/>
      <c r="TP11" s="4"/>
      <c r="TQ11" s="4"/>
      <c r="TR11" s="4"/>
      <c r="TS11" s="4"/>
      <c r="TT11" s="4"/>
      <c r="TU11" s="4"/>
      <c r="TV11" s="4"/>
      <c r="TW11" s="4"/>
      <c r="TX11" s="4"/>
      <c r="TY11" s="4"/>
      <c r="TZ11" s="4"/>
      <c r="UA11" s="4"/>
      <c r="UB11" s="4"/>
      <c r="UC11" s="4"/>
      <c r="UD11" s="4"/>
      <c r="UE11" s="4"/>
      <c r="UF11" s="4"/>
      <c r="UG11" s="4"/>
      <c r="UH11" s="4"/>
      <c r="UI11" s="4"/>
      <c r="UJ11" s="4"/>
      <c r="UK11" s="4"/>
      <c r="UL11" s="4"/>
      <c r="UM11" s="4"/>
      <c r="UN11" s="4"/>
      <c r="UO11" s="4"/>
      <c r="UP11" s="4"/>
      <c r="UQ11" s="4"/>
      <c r="UR11" s="4"/>
      <c r="US11" s="4"/>
      <c r="UT11" s="4"/>
      <c r="UU11" s="4"/>
      <c r="UV11" s="4"/>
      <c r="UW11" s="4"/>
      <c r="UX11" s="4"/>
      <c r="UY11" s="4"/>
      <c r="UZ11" s="4"/>
      <c r="VA11" s="4"/>
      <c r="VB11" s="4"/>
      <c r="VC11" s="4"/>
      <c r="VD11" s="4"/>
      <c r="VE11" s="4"/>
      <c r="VF11" s="4"/>
      <c r="VG11" s="4"/>
      <c r="VH11" s="4"/>
      <c r="VI11" s="4"/>
      <c r="VJ11" s="4"/>
      <c r="VK11" s="4"/>
      <c r="VL11" s="4"/>
      <c r="VM11" s="4"/>
      <c r="VN11" s="4"/>
      <c r="VO11" s="4"/>
      <c r="VP11" s="4"/>
      <c r="VQ11" s="4"/>
      <c r="VR11" s="4"/>
      <c r="VS11" s="4"/>
      <c r="VT11" s="4"/>
      <c r="VU11" s="4"/>
      <c r="VV11" s="4"/>
      <c r="VW11" s="4"/>
      <c r="VX11" s="4"/>
      <c r="VY11" s="4"/>
      <c r="VZ11" s="4"/>
      <c r="WA11" s="4"/>
      <c r="WB11" s="4"/>
      <c r="WC11" s="4"/>
      <c r="WD11" s="4"/>
      <c r="WE11" s="4"/>
      <c r="WF11" s="4"/>
      <c r="WG11" s="4"/>
      <c r="WH11" s="4"/>
      <c r="WI11" s="4"/>
      <c r="WJ11" s="4"/>
      <c r="WK11" s="4"/>
      <c r="WL11" s="4"/>
      <c r="WM11" s="4"/>
      <c r="WN11" s="4"/>
      <c r="WO11" s="4"/>
      <c r="WP11" s="4"/>
      <c r="WQ11" s="4"/>
      <c r="WR11" s="4"/>
      <c r="WS11" s="4"/>
      <c r="WT11" s="4"/>
      <c r="WU11" s="4"/>
      <c r="WV11" s="4"/>
      <c r="WW11" s="4"/>
      <c r="WX11" s="4"/>
      <c r="WY11" s="4"/>
      <c r="WZ11" s="4"/>
      <c r="XA11" s="4"/>
      <c r="XB11" s="4"/>
      <c r="XC11" s="4"/>
      <c r="XD11" s="4"/>
      <c r="XE11" s="4"/>
      <c r="XF11" s="4"/>
      <c r="XG11" s="4"/>
      <c r="XH11" s="4"/>
      <c r="XI11" s="4"/>
      <c r="XJ11" s="4"/>
      <c r="XK11" s="4"/>
      <c r="XL11" s="4"/>
      <c r="XM11" s="4"/>
      <c r="XN11" s="4"/>
      <c r="XO11" s="4"/>
      <c r="XP11" s="4"/>
      <c r="XQ11" s="4"/>
      <c r="XR11" s="4"/>
      <c r="XS11" s="4"/>
      <c r="XT11" s="4"/>
      <c r="XU11" s="4"/>
      <c r="XV11" s="4"/>
      <c r="XW11" s="4"/>
      <c r="XX11" s="4"/>
      <c r="XY11" s="4"/>
      <c r="XZ11" s="4"/>
      <c r="YA11" s="4"/>
      <c r="YB11" s="4"/>
      <c r="YC11" s="4"/>
      <c r="YD11" s="4"/>
      <c r="YE11" s="4"/>
      <c r="YF11" s="4"/>
      <c r="YG11" s="4"/>
      <c r="YH11" s="4"/>
      <c r="YI11" s="4"/>
      <c r="YJ11" s="4"/>
      <c r="YK11" s="4"/>
      <c r="YL11" s="4"/>
      <c r="YM11" s="4"/>
      <c r="YN11" s="4"/>
      <c r="YO11" s="4"/>
      <c r="YP11" s="4"/>
      <c r="YQ11" s="4"/>
      <c r="YR11" s="4"/>
      <c r="YS11" s="4"/>
      <c r="YT11" s="4"/>
      <c r="YU11" s="4"/>
      <c r="YV11" s="4"/>
      <c r="YW11" s="4"/>
      <c r="YX11" s="4"/>
      <c r="YY11" s="4"/>
      <c r="YZ11" s="4"/>
      <c r="ZA11" s="4"/>
      <c r="ZB11" s="4"/>
      <c r="ZC11" s="4"/>
      <c r="ZD11" s="4"/>
      <c r="ZE11" s="4"/>
      <c r="ZF11" s="4"/>
      <c r="ZG11" s="4"/>
      <c r="ZH11" s="4"/>
      <c r="ZI11" s="4"/>
      <c r="ZJ11" s="4"/>
      <c r="ZK11" s="4"/>
      <c r="ZL11" s="4"/>
      <c r="ZM11" s="4"/>
      <c r="ZN11" s="4"/>
      <c r="ZO11" s="4"/>
      <c r="ZP11" s="4"/>
      <c r="ZQ11" s="4"/>
      <c r="ZR11" s="4"/>
      <c r="ZS11" s="4"/>
      <c r="ZT11" s="4"/>
      <c r="ZU11" s="4"/>
      <c r="ZV11" s="4"/>
      <c r="ZW11" s="4"/>
      <c r="ZX11" s="4"/>
      <c r="ZY11" s="4"/>
      <c r="ZZ11" s="4"/>
      <c r="AAA11" s="4"/>
      <c r="AAB11" s="4"/>
      <c r="AAC11" s="4"/>
      <c r="AAD11" s="4"/>
      <c r="AAE11" s="4"/>
      <c r="AAF11" s="4"/>
      <c r="AAG11" s="4"/>
      <c r="AAH11" s="4"/>
      <c r="AAI11" s="4"/>
      <c r="AAJ11" s="4"/>
      <c r="AAK11" s="4"/>
      <c r="AAL11" s="4"/>
      <c r="AAM11" s="4"/>
      <c r="AAN11" s="4"/>
      <c r="AAO11" s="4"/>
      <c r="AAP11" s="4"/>
      <c r="AAQ11" s="4"/>
      <c r="AAR11" s="4"/>
      <c r="AAS11" s="4"/>
      <c r="AAT11" s="4"/>
      <c r="AAU11" s="4"/>
      <c r="AAV11" s="4"/>
      <c r="AAW11" s="4"/>
      <c r="AAX11" s="4"/>
      <c r="AAY11" s="4"/>
      <c r="AAZ11" s="4"/>
      <c r="ABA11" s="4"/>
      <c r="ABB11" s="4"/>
      <c r="ABC11" s="4"/>
      <c r="ABD11" s="4"/>
      <c r="ABE11" s="4"/>
      <c r="ABF11" s="4"/>
      <c r="ABG11" s="4"/>
      <c r="ABH11" s="4"/>
      <c r="ABI11" s="4"/>
      <c r="ABJ11" s="4"/>
      <c r="ABK11" s="4"/>
      <c r="ABL11" s="4"/>
      <c r="ABM11" s="4"/>
      <c r="ABN11" s="4"/>
      <c r="ABO11" s="4"/>
      <c r="ABP11" s="4"/>
      <c r="ABQ11" s="4"/>
      <c r="ABR11" s="4"/>
      <c r="ABS11" s="4"/>
      <c r="ABT11" s="4"/>
      <c r="ABU11" s="4"/>
      <c r="ABV11" s="4"/>
      <c r="ABW11" s="4"/>
      <c r="ABX11" s="4"/>
      <c r="ABY11" s="4"/>
      <c r="ABZ11" s="4"/>
      <c r="ACA11" s="4"/>
      <c r="ACB11" s="4"/>
      <c r="ACC11" s="4"/>
      <c r="ACD11" s="4"/>
      <c r="ACE11" s="4"/>
      <c r="ACF11" s="4"/>
      <c r="ACG11" s="4"/>
      <c r="ACH11" s="4"/>
      <c r="ACI11" s="4"/>
      <c r="ACJ11" s="4"/>
      <c r="ACK11" s="4"/>
      <c r="ACL11" s="4"/>
      <c r="ACM11" s="4"/>
      <c r="ACN11" s="4"/>
      <c r="ACO11" s="4"/>
      <c r="ACP11" s="4"/>
      <c r="ACQ11" s="4"/>
      <c r="ACR11" s="4"/>
      <c r="ACS11" s="4"/>
      <c r="ACT11" s="4"/>
      <c r="ACU11" s="4"/>
      <c r="ACV11" s="4"/>
      <c r="ACW11" s="4"/>
      <c r="ACX11" s="4"/>
      <c r="ACY11" s="4"/>
      <c r="ACZ11" s="4"/>
      <c r="ADA11" s="4"/>
      <c r="ADB11" s="4"/>
      <c r="ADC11" s="4"/>
      <c r="ADD11" s="4"/>
      <c r="ADE11" s="4"/>
      <c r="ADF11" s="4"/>
      <c r="ADG11" s="4"/>
      <c r="ADH11" s="4"/>
      <c r="ADI11" s="4"/>
      <c r="ADJ11" s="4"/>
      <c r="ADK11" s="4"/>
      <c r="ADL11" s="4"/>
      <c r="ADM11" s="4"/>
      <c r="ADN11" s="4"/>
      <c r="ADO11" s="4"/>
      <c r="ADP11" s="4"/>
      <c r="ADQ11" s="4"/>
      <c r="ADR11" s="4"/>
      <c r="ADS11" s="4"/>
      <c r="ADT11" s="4"/>
      <c r="ADU11" s="4"/>
      <c r="ADV11" s="4"/>
      <c r="ADW11" s="4"/>
      <c r="ADX11" s="4"/>
      <c r="ADY11" s="4"/>
      <c r="ADZ11" s="4"/>
      <c r="AEA11" s="4"/>
      <c r="AEB11" s="4"/>
      <c r="AEC11" s="4"/>
      <c r="AED11" s="4"/>
      <c r="AEE11" s="4"/>
      <c r="AEF11" s="4"/>
      <c r="AEG11" s="4"/>
      <c r="AEH11" s="4"/>
      <c r="AEI11" s="4"/>
      <c r="AEJ11" s="4"/>
      <c r="AEK11" s="4"/>
      <c r="AEL11" s="4"/>
      <c r="AEM11" s="4"/>
      <c r="AEN11" s="4"/>
      <c r="AEO11" s="4"/>
      <c r="AEP11" s="4"/>
      <c r="AEQ11" s="4"/>
      <c r="AER11" s="4"/>
      <c r="AES11" s="4"/>
      <c r="AET11" s="4"/>
      <c r="AEU11" s="4"/>
      <c r="AEV11" s="4"/>
      <c r="AEW11" s="4"/>
      <c r="AEX11" s="4"/>
      <c r="AEY11" s="4"/>
      <c r="AEZ11" s="4"/>
      <c r="AFA11" s="4"/>
      <c r="AFB11" s="4"/>
      <c r="AFC11" s="4"/>
      <c r="AFD11" s="4"/>
      <c r="AFE11" s="4"/>
      <c r="AFF11" s="4"/>
      <c r="AFG11" s="4"/>
      <c r="AFH11" s="4"/>
      <c r="AFI11" s="4"/>
      <c r="AFJ11" s="4"/>
      <c r="AFK11" s="4"/>
      <c r="AFL11" s="4"/>
      <c r="AFM11" s="4"/>
      <c r="AFN11" s="4"/>
      <c r="AFO11" s="4"/>
      <c r="AFP11" s="4"/>
      <c r="AFQ11" s="4"/>
      <c r="AFR11" s="4"/>
      <c r="AFS11" s="4"/>
      <c r="AFT11" s="4"/>
      <c r="AFU11" s="4"/>
      <c r="AFV11" s="4"/>
      <c r="AFW11" s="4"/>
      <c r="AFX11" s="4"/>
      <c r="AFY11" s="4"/>
      <c r="AFZ11" s="4"/>
      <c r="AGA11" s="4"/>
      <c r="AGB11" s="4"/>
      <c r="AGC11" s="4"/>
      <c r="AGD11" s="4"/>
      <c r="AGE11" s="4"/>
      <c r="AGF11" s="4"/>
      <c r="AGG11" s="4"/>
      <c r="AGH11" s="4"/>
      <c r="AGI11" s="4"/>
      <c r="AGJ11" s="4"/>
      <c r="AGK11" s="4"/>
      <c r="AGL11" s="4"/>
      <c r="AGM11" s="4"/>
      <c r="AGN11" s="4"/>
      <c r="AGO11" s="4"/>
      <c r="AGP11" s="4"/>
      <c r="AGQ11" s="4"/>
      <c r="AGR11" s="4"/>
      <c r="AGS11" s="4"/>
      <c r="AGT11" s="4"/>
      <c r="AGU11" s="4"/>
      <c r="AGV11" s="4"/>
      <c r="AGW11" s="4"/>
      <c r="AGX11" s="4"/>
      <c r="AGY11" s="4"/>
      <c r="AGZ11" s="4"/>
      <c r="AHA11" s="4"/>
      <c r="AHB11" s="4"/>
      <c r="AHC11" s="4"/>
      <c r="AHD11" s="4"/>
      <c r="AHE11" s="4"/>
      <c r="AHF11" s="4"/>
      <c r="AHG11" s="4"/>
      <c r="AHH11" s="4"/>
      <c r="AHI11" s="4"/>
      <c r="AHJ11" s="4"/>
      <c r="AHK11" s="4"/>
      <c r="AHL11" s="4"/>
      <c r="AHM11" s="4"/>
      <c r="AHN11" s="4"/>
      <c r="AHO11" s="4"/>
      <c r="AHP11" s="4"/>
      <c r="AHQ11" s="4"/>
      <c r="AHR11" s="4"/>
      <c r="AHS11" s="4"/>
      <c r="AHT11" s="4"/>
      <c r="AHU11" s="4"/>
      <c r="AHV11" s="4"/>
      <c r="AHW11" s="4"/>
      <c r="AHX11" s="4"/>
      <c r="AHY11" s="4"/>
      <c r="AHZ11" s="4"/>
      <c r="AIA11" s="4"/>
      <c r="AIB11" s="4"/>
      <c r="AIC11" s="4"/>
      <c r="AID11" s="4"/>
      <c r="AIE11" s="4"/>
      <c r="AIF11" s="4"/>
      <c r="AIG11" s="4"/>
      <c r="AIH11" s="4"/>
      <c r="AII11" s="4"/>
      <c r="AIJ11" s="4"/>
      <c r="AIK11" s="4"/>
      <c r="AIL11" s="4"/>
      <c r="AIM11" s="4"/>
      <c r="AIN11" s="4"/>
      <c r="AIO11" s="4"/>
      <c r="AIP11" s="4"/>
      <c r="AIQ11" s="4"/>
      <c r="AIR11" s="4"/>
      <c r="AIS11" s="4"/>
      <c r="AIT11" s="4"/>
      <c r="AIU11" s="4"/>
      <c r="AIV11" s="4"/>
      <c r="AIW11" s="4"/>
      <c r="AIX11" s="4"/>
      <c r="AIY11" s="4"/>
      <c r="AIZ11" s="4"/>
      <c r="AJA11" s="4"/>
      <c r="AJB11" s="4"/>
      <c r="AJC11" s="4"/>
      <c r="AJD11" s="4"/>
      <c r="AJE11" s="4"/>
      <c r="AJF11" s="4"/>
      <c r="AJG11" s="4"/>
      <c r="AJH11" s="4"/>
      <c r="AJI11" s="4"/>
      <c r="AJJ11" s="4"/>
      <c r="AJK11" s="4"/>
      <c r="AJL11" s="4"/>
      <c r="AJM11" s="4"/>
      <c r="AJN11" s="4"/>
      <c r="AJO11" s="4"/>
      <c r="AJP11" s="4"/>
      <c r="AJQ11" s="4"/>
      <c r="AJR11" s="4"/>
      <c r="AJS11" s="4"/>
      <c r="AJT11" s="4"/>
      <c r="AJU11" s="4"/>
      <c r="AJV11" s="4"/>
      <c r="AJW11" s="4"/>
      <c r="AJX11" s="4"/>
      <c r="AJY11" s="4"/>
      <c r="AJZ11" s="4"/>
      <c r="AKA11" s="4"/>
      <c r="AKB11" s="4"/>
      <c r="AKC11" s="4"/>
      <c r="AKD11" s="4"/>
      <c r="AKE11" s="4"/>
      <c r="AKF11" s="4"/>
      <c r="AKG11" s="4"/>
      <c r="AKH11" s="4"/>
      <c r="AKI11" s="4"/>
      <c r="AKJ11" s="4"/>
      <c r="AKK11" s="4"/>
      <c r="AKL11" s="4"/>
      <c r="AKM11" s="4"/>
      <c r="AKN11" s="4"/>
      <c r="AKO11" s="4"/>
      <c r="AKP11" s="4"/>
      <c r="AKQ11" s="4"/>
      <c r="AKR11" s="4"/>
      <c r="AKS11" s="4"/>
      <c r="AKT11" s="4"/>
      <c r="AKU11" s="4"/>
      <c r="AKV11" s="4"/>
      <c r="AKW11" s="4"/>
      <c r="AKX11" s="4"/>
      <c r="XDS11" s="4"/>
      <c r="XDT11" s="4"/>
      <c r="XDU11" s="4"/>
      <c r="XDV11" s="4"/>
      <c r="XDW11" s="4"/>
      <c r="XDX11" s="4"/>
      <c r="XDY11" s="4"/>
      <c r="XDZ11" s="4"/>
      <c r="XEA11" s="4"/>
      <c r="XEB11" s="4"/>
      <c r="XEC11" s="4"/>
      <c r="XED11" s="4"/>
      <c r="XEE11" s="4"/>
      <c r="XEF11" s="4"/>
      <c r="XEG11" s="4"/>
      <c r="XEH11" s="4"/>
      <c r="XEI11" s="4"/>
      <c r="XEJ11" s="4"/>
      <c r="XEK11" s="4"/>
      <c r="XEL11" s="4"/>
      <c r="XEM11" s="4"/>
      <c r="XEN11" s="4"/>
      <c r="XEO11" s="4"/>
      <c r="XEP11" s="4"/>
      <c r="XEQ11" s="4"/>
      <c r="XER11" s="4"/>
      <c r="XES11" s="4"/>
      <c r="XET11" s="4"/>
      <c r="XEU11" s="4"/>
      <c r="XEV11" s="4"/>
      <c r="XEW11" s="4"/>
      <c r="XEX11" s="4"/>
      <c r="XEY11" s="4"/>
      <c r="XEZ11" s="4"/>
      <c r="XFA11" s="4"/>
      <c r="XFB11" s="4"/>
      <c r="XFC11" s="4"/>
    </row>
    <row r="12" spans="1:986 16347:16383" ht="21" customHeight="1">
      <c r="A12" s="15"/>
      <c r="B12" s="14"/>
      <c r="C12" s="14"/>
      <c r="D12" s="14"/>
      <c r="E12" s="14"/>
      <c r="F12" s="14"/>
      <c r="G12" s="14"/>
      <c r="H12" s="1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4"/>
      <c r="NI12" s="4"/>
      <c r="NJ12" s="4"/>
      <c r="NK12" s="4"/>
      <c r="NL12" s="4"/>
      <c r="NM12" s="4"/>
      <c r="NN12" s="4"/>
      <c r="NO12" s="4"/>
      <c r="NP12" s="4"/>
      <c r="NQ12" s="4"/>
      <c r="NR12" s="4"/>
      <c r="NS12" s="4"/>
      <c r="NT12" s="4"/>
      <c r="NU12" s="4"/>
      <c r="NV12" s="4"/>
      <c r="NW12" s="4"/>
      <c r="NX12" s="4"/>
      <c r="NY12" s="4"/>
      <c r="NZ12" s="4"/>
      <c r="OA12" s="4"/>
      <c r="OB12" s="4"/>
      <c r="OC12" s="4"/>
      <c r="OD12" s="4"/>
      <c r="OE12" s="4"/>
      <c r="OF12" s="4"/>
      <c r="OG12" s="4"/>
      <c r="OH12" s="4"/>
      <c r="OI12" s="4"/>
      <c r="OJ12" s="4"/>
      <c r="OK12" s="4"/>
      <c r="OL12" s="4"/>
      <c r="OM12" s="4"/>
      <c r="ON12" s="4"/>
      <c r="OO12" s="4"/>
      <c r="OP12" s="4"/>
      <c r="OQ12" s="4"/>
      <c r="OR12" s="4"/>
      <c r="OS12" s="4"/>
      <c r="OT12" s="4"/>
      <c r="OU12" s="4"/>
      <c r="OV12" s="4"/>
      <c r="OW12" s="4"/>
      <c r="OX12" s="4"/>
      <c r="OY12" s="4"/>
      <c r="OZ12" s="4"/>
      <c r="PA12" s="4"/>
      <c r="PB12" s="4"/>
      <c r="PC12" s="4"/>
      <c r="PD12" s="4"/>
      <c r="PE12" s="4"/>
      <c r="PF12" s="4"/>
      <c r="PG12" s="4"/>
      <c r="PH12" s="4"/>
      <c r="PI12" s="4"/>
      <c r="PJ12" s="4"/>
      <c r="PK12" s="4"/>
      <c r="PL12" s="4"/>
      <c r="PM12" s="4"/>
      <c r="PN12" s="4"/>
      <c r="PO12" s="4"/>
      <c r="PP12" s="4"/>
      <c r="PQ12" s="4"/>
      <c r="PR12" s="4"/>
      <c r="PS12" s="4"/>
      <c r="PT12" s="4"/>
      <c r="PU12" s="4"/>
      <c r="PV12" s="4"/>
      <c r="PW12" s="4"/>
      <c r="PX12" s="4"/>
      <c r="PY12" s="4"/>
      <c r="PZ12" s="4"/>
      <c r="QA12" s="4"/>
      <c r="QB12" s="4"/>
      <c r="QC12" s="4"/>
      <c r="QD12" s="4"/>
      <c r="QE12" s="4"/>
      <c r="QF12" s="4"/>
      <c r="QG12" s="4"/>
      <c r="QH12" s="4"/>
      <c r="QI12" s="4"/>
      <c r="QJ12" s="4"/>
      <c r="QK12" s="4"/>
      <c r="QL12" s="4"/>
      <c r="QM12" s="4"/>
      <c r="QN12" s="4"/>
      <c r="QO12" s="4"/>
      <c r="QP12" s="4"/>
      <c r="QQ12" s="4"/>
      <c r="QR12" s="4"/>
      <c r="QS12" s="4"/>
      <c r="QT12" s="4"/>
      <c r="QU12" s="4"/>
      <c r="QV12" s="4"/>
      <c r="QW12" s="4"/>
      <c r="QX12" s="4"/>
      <c r="QY12" s="4"/>
      <c r="QZ12" s="4"/>
      <c r="RA12" s="4"/>
      <c r="RB12" s="4"/>
      <c r="RC12" s="4"/>
      <c r="RD12" s="4"/>
      <c r="RE12" s="4"/>
      <c r="RF12" s="4"/>
      <c r="RG12" s="4"/>
      <c r="RH12" s="4"/>
      <c r="RI12" s="4"/>
      <c r="RJ12" s="4"/>
      <c r="RK12" s="4"/>
      <c r="RL12" s="4"/>
      <c r="RM12" s="4"/>
      <c r="RN12" s="4"/>
      <c r="RO12" s="4"/>
      <c r="RP12" s="4"/>
      <c r="RQ12" s="4"/>
      <c r="RR12" s="4"/>
      <c r="RS12" s="4"/>
      <c r="RT12" s="4"/>
      <c r="RU12" s="4"/>
      <c r="RV12" s="4"/>
      <c r="RW12" s="4"/>
      <c r="RX12" s="4"/>
      <c r="RY12" s="4"/>
      <c r="RZ12" s="4"/>
      <c r="SA12" s="4"/>
      <c r="SB12" s="4"/>
      <c r="SC12" s="4"/>
      <c r="SD12" s="4"/>
      <c r="SE12" s="4"/>
      <c r="SF12" s="4"/>
      <c r="SG12" s="4"/>
      <c r="SH12" s="4"/>
      <c r="SI12" s="4"/>
      <c r="SJ12" s="4"/>
      <c r="SK12" s="4"/>
      <c r="SL12" s="4"/>
      <c r="SM12" s="4"/>
      <c r="SN12" s="4"/>
      <c r="SO12" s="4"/>
      <c r="SP12" s="4"/>
      <c r="SQ12" s="4"/>
      <c r="SR12" s="4"/>
      <c r="SS12" s="4"/>
      <c r="ST12" s="4"/>
      <c r="SU12" s="4"/>
      <c r="SV12" s="4"/>
      <c r="SW12" s="4"/>
      <c r="SX12" s="4"/>
      <c r="SY12" s="4"/>
      <c r="SZ12" s="4"/>
      <c r="TA12" s="4"/>
      <c r="TB12" s="4"/>
      <c r="TC12" s="4"/>
      <c r="TD12" s="4"/>
      <c r="TE12" s="4"/>
      <c r="TF12" s="4"/>
      <c r="TG12" s="4"/>
      <c r="TH12" s="4"/>
      <c r="TI12" s="4"/>
      <c r="TJ12" s="4"/>
      <c r="TK12" s="4"/>
      <c r="TL12" s="4"/>
      <c r="TM12" s="4"/>
      <c r="TN12" s="4"/>
      <c r="TO12" s="4"/>
      <c r="TP12" s="4"/>
      <c r="TQ12" s="4"/>
      <c r="TR12" s="4"/>
      <c r="TS12" s="4"/>
      <c r="TT12" s="4"/>
      <c r="TU12" s="4"/>
      <c r="TV12" s="4"/>
      <c r="TW12" s="4"/>
      <c r="TX12" s="4"/>
      <c r="TY12" s="4"/>
      <c r="TZ12" s="4"/>
      <c r="UA12" s="4"/>
      <c r="UB12" s="4"/>
      <c r="UC12" s="4"/>
      <c r="UD12" s="4"/>
      <c r="UE12" s="4"/>
      <c r="UF12" s="4"/>
      <c r="UG12" s="4"/>
      <c r="UH12" s="4"/>
      <c r="UI12" s="4"/>
      <c r="UJ12" s="4"/>
      <c r="UK12" s="4"/>
      <c r="UL12" s="4"/>
      <c r="UM12" s="4"/>
      <c r="UN12" s="4"/>
      <c r="UO12" s="4"/>
      <c r="UP12" s="4"/>
      <c r="UQ12" s="4"/>
      <c r="UR12" s="4"/>
      <c r="US12" s="4"/>
      <c r="UT12" s="4"/>
      <c r="UU12" s="4"/>
      <c r="UV12" s="4"/>
      <c r="UW12" s="4"/>
      <c r="UX12" s="4"/>
      <c r="UY12" s="4"/>
      <c r="UZ12" s="4"/>
      <c r="VA12" s="4"/>
      <c r="VB12" s="4"/>
      <c r="VC12" s="4"/>
      <c r="VD12" s="4"/>
      <c r="VE12" s="4"/>
      <c r="VF12" s="4"/>
      <c r="VG12" s="4"/>
      <c r="VH12" s="4"/>
      <c r="VI12" s="4"/>
      <c r="VJ12" s="4"/>
      <c r="VK12" s="4"/>
      <c r="VL12" s="4"/>
      <c r="VM12" s="4"/>
      <c r="VN12" s="4"/>
      <c r="VO12" s="4"/>
      <c r="VP12" s="4"/>
      <c r="VQ12" s="4"/>
      <c r="VR12" s="4"/>
      <c r="VS12" s="4"/>
      <c r="VT12" s="4"/>
      <c r="VU12" s="4"/>
      <c r="VV12" s="4"/>
      <c r="VW12" s="4"/>
      <c r="VX12" s="4"/>
      <c r="VY12" s="4"/>
      <c r="VZ12" s="4"/>
      <c r="WA12" s="4"/>
      <c r="WB12" s="4"/>
      <c r="WC12" s="4"/>
      <c r="WD12" s="4"/>
      <c r="WE12" s="4"/>
      <c r="WF12" s="4"/>
      <c r="WG12" s="4"/>
      <c r="WH12" s="4"/>
      <c r="WI12" s="4"/>
      <c r="WJ12" s="4"/>
      <c r="WK12" s="4"/>
      <c r="WL12" s="4"/>
      <c r="WM12" s="4"/>
      <c r="WN12" s="4"/>
      <c r="WO12" s="4"/>
      <c r="WP12" s="4"/>
      <c r="WQ12" s="4"/>
      <c r="WR12" s="4"/>
      <c r="WS12" s="4"/>
      <c r="WT12" s="4"/>
      <c r="WU12" s="4"/>
      <c r="WV12" s="4"/>
      <c r="WW12" s="4"/>
      <c r="WX12" s="4"/>
      <c r="WY12" s="4"/>
      <c r="WZ12" s="4"/>
      <c r="XA12" s="4"/>
      <c r="XB12" s="4"/>
      <c r="XC12" s="4"/>
      <c r="XD12" s="4"/>
      <c r="XE12" s="4"/>
      <c r="XF12" s="4"/>
      <c r="XG12" s="4"/>
      <c r="XH12" s="4"/>
      <c r="XI12" s="4"/>
      <c r="XJ12" s="4"/>
      <c r="XK12" s="4"/>
      <c r="XL12" s="4"/>
      <c r="XM12" s="4"/>
      <c r="XN12" s="4"/>
      <c r="XO12" s="4"/>
      <c r="XP12" s="4"/>
      <c r="XQ12" s="4"/>
      <c r="XR12" s="4"/>
      <c r="XS12" s="4"/>
      <c r="XT12" s="4"/>
      <c r="XU12" s="4"/>
      <c r="XV12" s="4"/>
      <c r="XW12" s="4"/>
      <c r="XX12" s="4"/>
      <c r="XY12" s="4"/>
      <c r="XZ12" s="4"/>
      <c r="YA12" s="4"/>
      <c r="YB12" s="4"/>
      <c r="YC12" s="4"/>
      <c r="YD12" s="4"/>
      <c r="YE12" s="4"/>
      <c r="YF12" s="4"/>
      <c r="YG12" s="4"/>
      <c r="YH12" s="4"/>
      <c r="YI12" s="4"/>
      <c r="YJ12" s="4"/>
      <c r="YK12" s="4"/>
      <c r="YL12" s="4"/>
      <c r="YM12" s="4"/>
      <c r="YN12" s="4"/>
      <c r="YO12" s="4"/>
      <c r="YP12" s="4"/>
      <c r="YQ12" s="4"/>
      <c r="YR12" s="4"/>
      <c r="YS12" s="4"/>
      <c r="YT12" s="4"/>
      <c r="YU12" s="4"/>
      <c r="YV12" s="4"/>
      <c r="YW12" s="4"/>
      <c r="YX12" s="4"/>
      <c r="YY12" s="4"/>
      <c r="YZ12" s="4"/>
      <c r="ZA12" s="4"/>
      <c r="ZB12" s="4"/>
      <c r="ZC12" s="4"/>
      <c r="ZD12" s="4"/>
      <c r="ZE12" s="4"/>
      <c r="ZF12" s="4"/>
      <c r="ZG12" s="4"/>
      <c r="ZH12" s="4"/>
      <c r="ZI12" s="4"/>
      <c r="ZJ12" s="4"/>
      <c r="ZK12" s="4"/>
      <c r="ZL12" s="4"/>
      <c r="ZM12" s="4"/>
      <c r="ZN12" s="4"/>
      <c r="ZO12" s="4"/>
      <c r="ZP12" s="4"/>
      <c r="ZQ12" s="4"/>
      <c r="ZR12" s="4"/>
      <c r="ZS12" s="4"/>
      <c r="ZT12" s="4"/>
      <c r="ZU12" s="4"/>
      <c r="ZV12" s="4"/>
      <c r="ZW12" s="4"/>
      <c r="ZX12" s="4"/>
      <c r="ZY12" s="4"/>
      <c r="ZZ12" s="4"/>
      <c r="AAA12" s="4"/>
      <c r="AAB12" s="4"/>
      <c r="AAC12" s="4"/>
      <c r="AAD12" s="4"/>
      <c r="AAE12" s="4"/>
      <c r="AAF12" s="4"/>
      <c r="AAG12" s="4"/>
      <c r="AAH12" s="4"/>
      <c r="AAI12" s="4"/>
      <c r="AAJ12" s="4"/>
      <c r="AAK12" s="4"/>
      <c r="AAL12" s="4"/>
      <c r="AAM12" s="4"/>
      <c r="AAN12" s="4"/>
      <c r="AAO12" s="4"/>
      <c r="AAP12" s="4"/>
      <c r="AAQ12" s="4"/>
      <c r="AAR12" s="4"/>
      <c r="AAS12" s="4"/>
      <c r="AAT12" s="4"/>
      <c r="AAU12" s="4"/>
      <c r="AAV12" s="4"/>
      <c r="AAW12" s="4"/>
      <c r="AAX12" s="4"/>
      <c r="AAY12" s="4"/>
      <c r="AAZ12" s="4"/>
      <c r="ABA12" s="4"/>
      <c r="ABB12" s="4"/>
      <c r="ABC12" s="4"/>
      <c r="ABD12" s="4"/>
      <c r="ABE12" s="4"/>
      <c r="ABF12" s="4"/>
      <c r="ABG12" s="4"/>
      <c r="ABH12" s="4"/>
      <c r="ABI12" s="4"/>
      <c r="ABJ12" s="4"/>
      <c r="ABK12" s="4"/>
      <c r="ABL12" s="4"/>
      <c r="ABM12" s="4"/>
      <c r="ABN12" s="4"/>
      <c r="ABO12" s="4"/>
      <c r="ABP12" s="4"/>
      <c r="ABQ12" s="4"/>
      <c r="ABR12" s="4"/>
      <c r="ABS12" s="4"/>
      <c r="ABT12" s="4"/>
      <c r="ABU12" s="4"/>
      <c r="ABV12" s="4"/>
      <c r="ABW12" s="4"/>
      <c r="ABX12" s="4"/>
      <c r="ABY12" s="4"/>
      <c r="ABZ12" s="4"/>
      <c r="ACA12" s="4"/>
      <c r="ACB12" s="4"/>
      <c r="ACC12" s="4"/>
      <c r="ACD12" s="4"/>
      <c r="ACE12" s="4"/>
      <c r="ACF12" s="4"/>
      <c r="ACG12" s="4"/>
      <c r="ACH12" s="4"/>
      <c r="ACI12" s="4"/>
      <c r="ACJ12" s="4"/>
      <c r="ACK12" s="4"/>
      <c r="ACL12" s="4"/>
      <c r="ACM12" s="4"/>
      <c r="ACN12" s="4"/>
      <c r="ACO12" s="4"/>
      <c r="ACP12" s="4"/>
      <c r="ACQ12" s="4"/>
      <c r="ACR12" s="4"/>
      <c r="ACS12" s="4"/>
      <c r="ACT12" s="4"/>
      <c r="ACU12" s="4"/>
      <c r="ACV12" s="4"/>
      <c r="ACW12" s="4"/>
      <c r="ACX12" s="4"/>
      <c r="ACY12" s="4"/>
      <c r="ACZ12" s="4"/>
      <c r="ADA12" s="4"/>
      <c r="ADB12" s="4"/>
      <c r="ADC12" s="4"/>
      <c r="ADD12" s="4"/>
      <c r="ADE12" s="4"/>
      <c r="ADF12" s="4"/>
      <c r="ADG12" s="4"/>
      <c r="ADH12" s="4"/>
      <c r="ADI12" s="4"/>
      <c r="ADJ12" s="4"/>
      <c r="ADK12" s="4"/>
      <c r="ADL12" s="4"/>
      <c r="ADM12" s="4"/>
      <c r="ADN12" s="4"/>
      <c r="ADO12" s="4"/>
      <c r="ADP12" s="4"/>
      <c r="ADQ12" s="4"/>
      <c r="ADR12" s="4"/>
      <c r="ADS12" s="4"/>
      <c r="ADT12" s="4"/>
      <c r="ADU12" s="4"/>
      <c r="ADV12" s="4"/>
      <c r="ADW12" s="4"/>
      <c r="ADX12" s="4"/>
      <c r="ADY12" s="4"/>
      <c r="ADZ12" s="4"/>
      <c r="AEA12" s="4"/>
      <c r="AEB12" s="4"/>
      <c r="AEC12" s="4"/>
      <c r="AED12" s="4"/>
      <c r="AEE12" s="4"/>
      <c r="AEF12" s="4"/>
      <c r="AEG12" s="4"/>
      <c r="AEH12" s="4"/>
      <c r="AEI12" s="4"/>
      <c r="AEJ12" s="4"/>
      <c r="AEK12" s="4"/>
      <c r="AEL12" s="4"/>
      <c r="AEM12" s="4"/>
      <c r="AEN12" s="4"/>
      <c r="AEO12" s="4"/>
      <c r="AEP12" s="4"/>
      <c r="AEQ12" s="4"/>
      <c r="AER12" s="4"/>
      <c r="AES12" s="4"/>
      <c r="AET12" s="4"/>
      <c r="AEU12" s="4"/>
      <c r="AEV12" s="4"/>
      <c r="AEW12" s="4"/>
      <c r="AEX12" s="4"/>
      <c r="AEY12" s="4"/>
      <c r="AEZ12" s="4"/>
      <c r="AFA12" s="4"/>
      <c r="AFB12" s="4"/>
      <c r="AFC12" s="4"/>
      <c r="AFD12" s="4"/>
      <c r="AFE12" s="4"/>
      <c r="AFF12" s="4"/>
      <c r="AFG12" s="4"/>
      <c r="AFH12" s="4"/>
      <c r="AFI12" s="4"/>
      <c r="AFJ12" s="4"/>
      <c r="AFK12" s="4"/>
      <c r="AFL12" s="4"/>
      <c r="AFM12" s="4"/>
      <c r="AFN12" s="4"/>
      <c r="AFO12" s="4"/>
      <c r="AFP12" s="4"/>
      <c r="AFQ12" s="4"/>
      <c r="AFR12" s="4"/>
      <c r="AFS12" s="4"/>
      <c r="AFT12" s="4"/>
      <c r="AFU12" s="4"/>
      <c r="AFV12" s="4"/>
      <c r="AFW12" s="4"/>
      <c r="AFX12" s="4"/>
      <c r="AFY12" s="4"/>
      <c r="AFZ12" s="4"/>
      <c r="AGA12" s="4"/>
      <c r="AGB12" s="4"/>
      <c r="AGC12" s="4"/>
      <c r="AGD12" s="4"/>
      <c r="AGE12" s="4"/>
      <c r="AGF12" s="4"/>
      <c r="AGG12" s="4"/>
      <c r="AGH12" s="4"/>
      <c r="AGI12" s="4"/>
      <c r="AGJ12" s="4"/>
      <c r="AGK12" s="4"/>
      <c r="AGL12" s="4"/>
      <c r="AGM12" s="4"/>
      <c r="AGN12" s="4"/>
      <c r="AGO12" s="4"/>
      <c r="AGP12" s="4"/>
      <c r="AGQ12" s="4"/>
      <c r="AGR12" s="4"/>
      <c r="AGS12" s="4"/>
      <c r="AGT12" s="4"/>
      <c r="AGU12" s="4"/>
      <c r="AGV12" s="4"/>
      <c r="AGW12" s="4"/>
      <c r="AGX12" s="4"/>
      <c r="AGY12" s="4"/>
      <c r="AGZ12" s="4"/>
      <c r="AHA12" s="4"/>
      <c r="AHB12" s="4"/>
      <c r="AHC12" s="4"/>
      <c r="AHD12" s="4"/>
      <c r="AHE12" s="4"/>
      <c r="AHF12" s="4"/>
      <c r="AHG12" s="4"/>
      <c r="AHH12" s="4"/>
      <c r="AHI12" s="4"/>
      <c r="AHJ12" s="4"/>
      <c r="AHK12" s="4"/>
      <c r="AHL12" s="4"/>
      <c r="AHM12" s="4"/>
      <c r="AHN12" s="4"/>
      <c r="AHO12" s="4"/>
      <c r="AHP12" s="4"/>
      <c r="AHQ12" s="4"/>
      <c r="AHR12" s="4"/>
      <c r="AHS12" s="4"/>
      <c r="AHT12" s="4"/>
      <c r="AHU12" s="4"/>
      <c r="AHV12" s="4"/>
      <c r="AHW12" s="4"/>
      <c r="AHX12" s="4"/>
      <c r="AHY12" s="4"/>
      <c r="AHZ12" s="4"/>
      <c r="AIA12" s="4"/>
      <c r="AIB12" s="4"/>
      <c r="AIC12" s="4"/>
      <c r="AID12" s="4"/>
      <c r="AIE12" s="4"/>
      <c r="AIF12" s="4"/>
      <c r="AIG12" s="4"/>
      <c r="AIH12" s="4"/>
      <c r="AII12" s="4"/>
      <c r="AIJ12" s="4"/>
      <c r="AIK12" s="4"/>
      <c r="AIL12" s="4"/>
      <c r="AIM12" s="4"/>
      <c r="AIN12" s="4"/>
      <c r="AIO12" s="4"/>
      <c r="AIP12" s="4"/>
      <c r="AIQ12" s="4"/>
      <c r="AIR12" s="4"/>
      <c r="AIS12" s="4"/>
      <c r="AIT12" s="4"/>
      <c r="AIU12" s="4"/>
      <c r="AIV12" s="4"/>
      <c r="AIW12" s="4"/>
      <c r="AIX12" s="4"/>
      <c r="AIY12" s="4"/>
      <c r="AIZ12" s="4"/>
      <c r="AJA12" s="4"/>
      <c r="AJB12" s="4"/>
      <c r="AJC12" s="4"/>
      <c r="AJD12" s="4"/>
      <c r="AJE12" s="4"/>
      <c r="AJF12" s="4"/>
      <c r="AJG12" s="4"/>
      <c r="AJH12" s="4"/>
      <c r="AJI12" s="4"/>
      <c r="AJJ12" s="4"/>
      <c r="AJK12" s="4"/>
      <c r="AJL12" s="4"/>
      <c r="AJM12" s="4"/>
      <c r="AJN12" s="4"/>
      <c r="AJO12" s="4"/>
      <c r="AJP12" s="4"/>
      <c r="AJQ12" s="4"/>
      <c r="AJR12" s="4"/>
      <c r="AJS12" s="4"/>
      <c r="AJT12" s="4"/>
      <c r="AJU12" s="4"/>
      <c r="AJV12" s="4"/>
      <c r="AJW12" s="4"/>
      <c r="AJX12" s="4"/>
      <c r="AJY12" s="4"/>
      <c r="AJZ12" s="4"/>
      <c r="AKA12" s="4"/>
      <c r="AKB12" s="4"/>
      <c r="AKC12" s="4"/>
      <c r="AKD12" s="4"/>
      <c r="AKE12" s="4"/>
      <c r="AKF12" s="4"/>
      <c r="AKG12" s="4"/>
      <c r="AKH12" s="4"/>
      <c r="AKI12" s="4"/>
      <c r="AKJ12" s="4"/>
      <c r="AKK12" s="4"/>
      <c r="AKL12" s="4"/>
      <c r="AKM12" s="4"/>
      <c r="AKN12" s="4"/>
      <c r="AKO12" s="4"/>
      <c r="AKP12" s="4"/>
      <c r="AKQ12" s="4"/>
      <c r="AKR12" s="4"/>
      <c r="AKS12" s="4"/>
      <c r="AKT12" s="4"/>
      <c r="AKU12" s="4"/>
      <c r="AKV12" s="4"/>
      <c r="AKW12" s="4"/>
      <c r="AKX12" s="4"/>
      <c r="XDS12" s="4"/>
      <c r="XDT12" s="4"/>
      <c r="XDU12" s="4"/>
      <c r="XDV12" s="4"/>
      <c r="XDW12" s="4"/>
      <c r="XDX12" s="4"/>
      <c r="XDY12" s="4"/>
      <c r="XDZ12" s="4"/>
      <c r="XEA12" s="4"/>
      <c r="XEB12" s="4"/>
      <c r="XEC12" s="4"/>
      <c r="XED12" s="4"/>
      <c r="XEE12" s="4"/>
      <c r="XEF12" s="4"/>
      <c r="XEG12" s="4"/>
      <c r="XEH12" s="4"/>
      <c r="XEI12" s="4"/>
      <c r="XEJ12" s="4"/>
      <c r="XEK12" s="4"/>
      <c r="XEL12" s="4"/>
      <c r="XEM12" s="4"/>
      <c r="XEN12" s="4"/>
      <c r="XEO12" s="4"/>
      <c r="XEP12" s="4"/>
      <c r="XEQ12" s="4"/>
      <c r="XER12" s="4"/>
      <c r="XES12" s="4"/>
      <c r="XET12" s="4"/>
      <c r="XEU12" s="4"/>
      <c r="XEV12" s="4"/>
      <c r="XEW12" s="4"/>
      <c r="XEX12" s="4"/>
      <c r="XEY12" s="4"/>
      <c r="XEZ12" s="4"/>
      <c r="XFA12" s="4"/>
      <c r="XFB12" s="4"/>
      <c r="XFC12" s="4"/>
    </row>
    <row r="13" spans="1:986 16347:16383" ht="21" hidden="1" customHeight="1">
      <c r="A13" s="83" t="s">
        <v>68</v>
      </c>
      <c r="B13" s="82" t="s">
        <v>261</v>
      </c>
      <c r="C13" s="14"/>
      <c r="D13" s="104" t="s">
        <v>264</v>
      </c>
      <c r="E13" s="104" t="s">
        <v>278</v>
      </c>
      <c r="F13" s="14"/>
      <c r="G13" s="14"/>
      <c r="H13" s="1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c r="IX13" s="4"/>
      <c r="IY13" s="4"/>
      <c r="IZ13" s="4"/>
      <c r="JA13" s="4"/>
      <c r="JB13" s="4"/>
      <c r="JC13" s="4"/>
      <c r="JD13" s="4"/>
      <c r="JE13" s="4"/>
      <c r="JF13" s="4"/>
      <c r="JG13" s="4"/>
      <c r="JH13" s="4"/>
      <c r="JI13" s="4"/>
      <c r="JJ13" s="4"/>
      <c r="JK13" s="4"/>
      <c r="JL13" s="4"/>
      <c r="JM13" s="4"/>
      <c r="JN13" s="4"/>
      <c r="JO13" s="4"/>
      <c r="JP13" s="4"/>
      <c r="JQ13" s="4"/>
      <c r="JR13" s="4"/>
      <c r="JS13" s="4"/>
      <c r="JT13" s="4"/>
      <c r="JU13" s="4"/>
      <c r="JV13" s="4"/>
      <c r="JW13" s="4"/>
      <c r="JX13" s="4"/>
      <c r="JY13" s="4"/>
      <c r="JZ13" s="4"/>
      <c r="KA13" s="4"/>
      <c r="KB13" s="4"/>
      <c r="KC13" s="4"/>
      <c r="KD13" s="4"/>
      <c r="KE13" s="4"/>
      <c r="KF13" s="4"/>
      <c r="KG13" s="4"/>
      <c r="KH13" s="4"/>
      <c r="KI13" s="4"/>
      <c r="KJ13" s="4"/>
      <c r="KK13" s="4"/>
      <c r="KL13" s="4"/>
      <c r="KM13" s="4"/>
      <c r="KN13" s="4"/>
      <c r="KO13" s="4"/>
      <c r="KP13" s="4"/>
      <c r="KQ13" s="4"/>
      <c r="KR13" s="4"/>
      <c r="KS13" s="4"/>
      <c r="KT13" s="4"/>
      <c r="KU13" s="4"/>
      <c r="KV13" s="4"/>
      <c r="KW13" s="4"/>
      <c r="KX13" s="4"/>
      <c r="KY13" s="4"/>
      <c r="KZ13" s="4"/>
      <c r="LA13" s="4"/>
      <c r="LB13" s="4"/>
      <c r="LC13" s="4"/>
      <c r="LD13" s="4"/>
      <c r="LE13" s="4"/>
      <c r="LF13" s="4"/>
      <c r="LG13" s="4"/>
      <c r="LH13" s="4"/>
      <c r="LI13" s="4"/>
      <c r="LJ13" s="4"/>
      <c r="LK13" s="4"/>
      <c r="LL13" s="4"/>
      <c r="LM13" s="4"/>
      <c r="LN13" s="4"/>
      <c r="LO13" s="4"/>
      <c r="LP13" s="4"/>
      <c r="LQ13" s="4"/>
      <c r="LR13" s="4"/>
      <c r="LS13" s="4"/>
      <c r="LT13" s="4"/>
      <c r="LU13" s="4"/>
      <c r="LV13" s="4"/>
      <c r="LW13" s="4"/>
      <c r="LX13" s="4"/>
      <c r="LY13" s="4"/>
      <c r="LZ13" s="4"/>
      <c r="MA13" s="4"/>
      <c r="MB13" s="4"/>
      <c r="MC13" s="4"/>
      <c r="MD13" s="4"/>
      <c r="ME13" s="4"/>
      <c r="MF13" s="4"/>
      <c r="MG13" s="4"/>
      <c r="MH13" s="4"/>
      <c r="MI13" s="4"/>
      <c r="MJ13" s="4"/>
      <c r="MK13" s="4"/>
      <c r="ML13" s="4"/>
      <c r="MM13" s="4"/>
      <c r="MN13" s="4"/>
      <c r="MO13" s="4"/>
      <c r="MP13" s="4"/>
      <c r="MQ13" s="4"/>
      <c r="MR13" s="4"/>
      <c r="MS13" s="4"/>
      <c r="MT13" s="4"/>
      <c r="MU13" s="4"/>
      <c r="MV13" s="4"/>
      <c r="MW13" s="4"/>
      <c r="MX13" s="4"/>
      <c r="MY13" s="4"/>
      <c r="MZ13" s="4"/>
      <c r="NA13" s="4"/>
      <c r="NB13" s="4"/>
      <c r="NC13" s="4"/>
      <c r="ND13" s="4"/>
      <c r="NE13" s="4"/>
      <c r="NF13" s="4"/>
      <c r="NG13" s="4"/>
      <c r="NH13" s="4"/>
      <c r="NI13" s="4"/>
      <c r="NJ13" s="4"/>
      <c r="NK13" s="4"/>
      <c r="NL13" s="4"/>
      <c r="NM13" s="4"/>
      <c r="NN13" s="4"/>
      <c r="NO13" s="4"/>
      <c r="NP13" s="4"/>
      <c r="NQ13" s="4"/>
      <c r="NR13" s="4"/>
      <c r="NS13" s="4"/>
      <c r="NT13" s="4"/>
      <c r="NU13" s="4"/>
      <c r="NV13" s="4"/>
      <c r="NW13" s="4"/>
      <c r="NX13" s="4"/>
      <c r="NY13" s="4"/>
      <c r="NZ13" s="4"/>
      <c r="OA13" s="4"/>
      <c r="OB13" s="4"/>
      <c r="OC13" s="4"/>
      <c r="OD13" s="4"/>
      <c r="OE13" s="4"/>
      <c r="OF13" s="4"/>
      <c r="OG13" s="4"/>
      <c r="OH13" s="4"/>
      <c r="OI13" s="4"/>
      <c r="OJ13" s="4"/>
      <c r="OK13" s="4"/>
      <c r="OL13" s="4"/>
      <c r="OM13" s="4"/>
      <c r="ON13" s="4"/>
      <c r="OO13" s="4"/>
      <c r="OP13" s="4"/>
      <c r="OQ13" s="4"/>
      <c r="OR13" s="4"/>
      <c r="OS13" s="4"/>
      <c r="OT13" s="4"/>
      <c r="OU13" s="4"/>
      <c r="OV13" s="4"/>
      <c r="OW13" s="4"/>
      <c r="OX13" s="4"/>
      <c r="OY13" s="4"/>
      <c r="OZ13" s="4"/>
      <c r="PA13" s="4"/>
      <c r="PB13" s="4"/>
      <c r="PC13" s="4"/>
      <c r="PD13" s="4"/>
      <c r="PE13" s="4"/>
      <c r="PF13" s="4"/>
      <c r="PG13" s="4"/>
      <c r="PH13" s="4"/>
      <c r="PI13" s="4"/>
      <c r="PJ13" s="4"/>
      <c r="PK13" s="4"/>
      <c r="PL13" s="4"/>
      <c r="PM13" s="4"/>
      <c r="PN13" s="4"/>
      <c r="PO13" s="4"/>
      <c r="PP13" s="4"/>
      <c r="PQ13" s="4"/>
      <c r="PR13" s="4"/>
      <c r="PS13" s="4"/>
      <c r="PT13" s="4"/>
      <c r="PU13" s="4"/>
      <c r="PV13" s="4"/>
      <c r="PW13" s="4"/>
      <c r="PX13" s="4"/>
      <c r="PY13" s="4"/>
      <c r="PZ13" s="4"/>
      <c r="QA13" s="4"/>
      <c r="QB13" s="4"/>
      <c r="QC13" s="4"/>
      <c r="QD13" s="4"/>
      <c r="QE13" s="4"/>
      <c r="QF13" s="4"/>
      <c r="QG13" s="4"/>
      <c r="QH13" s="4"/>
      <c r="QI13" s="4"/>
      <c r="QJ13" s="4"/>
      <c r="QK13" s="4"/>
      <c r="QL13" s="4"/>
      <c r="QM13" s="4"/>
      <c r="QN13" s="4"/>
      <c r="QO13" s="4"/>
      <c r="QP13" s="4"/>
      <c r="QQ13" s="4"/>
      <c r="QR13" s="4"/>
      <c r="QS13" s="4"/>
      <c r="QT13" s="4"/>
      <c r="QU13" s="4"/>
      <c r="QV13" s="4"/>
      <c r="QW13" s="4"/>
      <c r="QX13" s="4"/>
      <c r="QY13" s="4"/>
      <c r="QZ13" s="4"/>
      <c r="RA13" s="4"/>
      <c r="RB13" s="4"/>
      <c r="RC13" s="4"/>
      <c r="RD13" s="4"/>
      <c r="RE13" s="4"/>
      <c r="RF13" s="4"/>
      <c r="RG13" s="4"/>
      <c r="RH13" s="4"/>
      <c r="RI13" s="4"/>
      <c r="RJ13" s="4"/>
      <c r="RK13" s="4"/>
      <c r="RL13" s="4"/>
      <c r="RM13" s="4"/>
      <c r="RN13" s="4"/>
      <c r="RO13" s="4"/>
      <c r="RP13" s="4"/>
      <c r="RQ13" s="4"/>
      <c r="RR13" s="4"/>
      <c r="RS13" s="4"/>
      <c r="RT13" s="4"/>
      <c r="RU13" s="4"/>
      <c r="RV13" s="4"/>
      <c r="RW13" s="4"/>
      <c r="RX13" s="4"/>
      <c r="RY13" s="4"/>
      <c r="RZ13" s="4"/>
      <c r="SA13" s="4"/>
      <c r="SB13" s="4"/>
      <c r="SC13" s="4"/>
      <c r="SD13" s="4"/>
      <c r="SE13" s="4"/>
      <c r="SF13" s="4"/>
      <c r="SG13" s="4"/>
      <c r="SH13" s="4"/>
      <c r="SI13" s="4"/>
      <c r="SJ13" s="4"/>
      <c r="SK13" s="4"/>
      <c r="SL13" s="4"/>
      <c r="SM13" s="4"/>
      <c r="SN13" s="4"/>
      <c r="SO13" s="4"/>
      <c r="SP13" s="4"/>
      <c r="SQ13" s="4"/>
      <c r="SR13" s="4"/>
      <c r="SS13" s="4"/>
      <c r="ST13" s="4"/>
      <c r="SU13" s="4"/>
      <c r="SV13" s="4"/>
      <c r="SW13" s="4"/>
      <c r="SX13" s="4"/>
      <c r="SY13" s="4"/>
      <c r="SZ13" s="4"/>
      <c r="TA13" s="4"/>
      <c r="TB13" s="4"/>
      <c r="TC13" s="4"/>
      <c r="TD13" s="4"/>
      <c r="TE13" s="4"/>
      <c r="TF13" s="4"/>
      <c r="TG13" s="4"/>
      <c r="TH13" s="4"/>
      <c r="TI13" s="4"/>
      <c r="TJ13" s="4"/>
      <c r="TK13" s="4"/>
      <c r="TL13" s="4"/>
      <c r="TM13" s="4"/>
      <c r="TN13" s="4"/>
      <c r="TO13" s="4"/>
      <c r="TP13" s="4"/>
      <c r="TQ13" s="4"/>
      <c r="TR13" s="4"/>
      <c r="TS13" s="4"/>
      <c r="TT13" s="4"/>
      <c r="TU13" s="4"/>
      <c r="TV13" s="4"/>
      <c r="TW13" s="4"/>
      <c r="TX13" s="4"/>
      <c r="TY13" s="4"/>
      <c r="TZ13" s="4"/>
      <c r="UA13" s="4"/>
      <c r="UB13" s="4"/>
      <c r="UC13" s="4"/>
      <c r="UD13" s="4"/>
      <c r="UE13" s="4"/>
      <c r="UF13" s="4"/>
      <c r="UG13" s="4"/>
      <c r="UH13" s="4"/>
      <c r="UI13" s="4"/>
      <c r="UJ13" s="4"/>
      <c r="UK13" s="4"/>
      <c r="UL13" s="4"/>
      <c r="UM13" s="4"/>
      <c r="UN13" s="4"/>
      <c r="UO13" s="4"/>
      <c r="UP13" s="4"/>
      <c r="UQ13" s="4"/>
      <c r="UR13" s="4"/>
      <c r="US13" s="4"/>
      <c r="UT13" s="4"/>
      <c r="UU13" s="4"/>
      <c r="UV13" s="4"/>
      <c r="UW13" s="4"/>
      <c r="UX13" s="4"/>
      <c r="UY13" s="4"/>
      <c r="UZ13" s="4"/>
      <c r="VA13" s="4"/>
      <c r="VB13" s="4"/>
      <c r="VC13" s="4"/>
      <c r="VD13" s="4"/>
      <c r="VE13" s="4"/>
      <c r="VF13" s="4"/>
      <c r="VG13" s="4"/>
      <c r="VH13" s="4"/>
      <c r="VI13" s="4"/>
      <c r="VJ13" s="4"/>
      <c r="VK13" s="4"/>
      <c r="VL13" s="4"/>
      <c r="VM13" s="4"/>
      <c r="VN13" s="4"/>
      <c r="VO13" s="4"/>
      <c r="VP13" s="4"/>
      <c r="VQ13" s="4"/>
      <c r="VR13" s="4"/>
      <c r="VS13" s="4"/>
      <c r="VT13" s="4"/>
      <c r="VU13" s="4"/>
      <c r="VV13" s="4"/>
      <c r="VW13" s="4"/>
      <c r="VX13" s="4"/>
      <c r="VY13" s="4"/>
      <c r="VZ13" s="4"/>
      <c r="WA13" s="4"/>
      <c r="WB13" s="4"/>
      <c r="WC13" s="4"/>
      <c r="WD13" s="4"/>
      <c r="WE13" s="4"/>
      <c r="WF13" s="4"/>
      <c r="WG13" s="4"/>
      <c r="WH13" s="4"/>
      <c r="WI13" s="4"/>
      <c r="WJ13" s="4"/>
      <c r="WK13" s="4"/>
      <c r="WL13" s="4"/>
      <c r="WM13" s="4"/>
      <c r="WN13" s="4"/>
      <c r="WO13" s="4"/>
      <c r="WP13" s="4"/>
      <c r="WQ13" s="4"/>
      <c r="WR13" s="4"/>
      <c r="WS13" s="4"/>
      <c r="WT13" s="4"/>
      <c r="WU13" s="4"/>
      <c r="WV13" s="4"/>
      <c r="WW13" s="4"/>
      <c r="WX13" s="4"/>
      <c r="WY13" s="4"/>
      <c r="WZ13" s="4"/>
      <c r="XA13" s="4"/>
      <c r="XB13" s="4"/>
      <c r="XC13" s="4"/>
      <c r="XD13" s="4"/>
      <c r="XE13" s="4"/>
      <c r="XF13" s="4"/>
      <c r="XG13" s="4"/>
      <c r="XH13" s="4"/>
      <c r="XI13" s="4"/>
      <c r="XJ13" s="4"/>
      <c r="XK13" s="4"/>
      <c r="XL13" s="4"/>
      <c r="XM13" s="4"/>
      <c r="XN13" s="4"/>
      <c r="XO13" s="4"/>
      <c r="XP13" s="4"/>
      <c r="XQ13" s="4"/>
      <c r="XR13" s="4"/>
      <c r="XS13" s="4"/>
      <c r="XT13" s="4"/>
      <c r="XU13" s="4"/>
      <c r="XV13" s="4"/>
      <c r="XW13" s="4"/>
      <c r="XX13" s="4"/>
      <c r="XY13" s="4"/>
      <c r="XZ13" s="4"/>
      <c r="YA13" s="4"/>
      <c r="YB13" s="4"/>
      <c r="YC13" s="4"/>
      <c r="YD13" s="4"/>
      <c r="YE13" s="4"/>
      <c r="YF13" s="4"/>
      <c r="YG13" s="4"/>
      <c r="YH13" s="4"/>
      <c r="YI13" s="4"/>
      <c r="YJ13" s="4"/>
      <c r="YK13" s="4"/>
      <c r="YL13" s="4"/>
      <c r="YM13" s="4"/>
      <c r="YN13" s="4"/>
      <c r="YO13" s="4"/>
      <c r="YP13" s="4"/>
      <c r="YQ13" s="4"/>
      <c r="YR13" s="4"/>
      <c r="YS13" s="4"/>
      <c r="YT13" s="4"/>
      <c r="YU13" s="4"/>
      <c r="YV13" s="4"/>
      <c r="YW13" s="4"/>
      <c r="YX13" s="4"/>
      <c r="YY13" s="4"/>
      <c r="YZ13" s="4"/>
      <c r="ZA13" s="4"/>
      <c r="ZB13" s="4"/>
      <c r="ZC13" s="4"/>
      <c r="ZD13" s="4"/>
      <c r="ZE13" s="4"/>
      <c r="ZF13" s="4"/>
      <c r="ZG13" s="4"/>
      <c r="ZH13" s="4"/>
      <c r="ZI13" s="4"/>
      <c r="ZJ13" s="4"/>
      <c r="ZK13" s="4"/>
      <c r="ZL13" s="4"/>
      <c r="ZM13" s="4"/>
      <c r="ZN13" s="4"/>
      <c r="ZO13" s="4"/>
      <c r="ZP13" s="4"/>
      <c r="ZQ13" s="4"/>
      <c r="ZR13" s="4"/>
      <c r="ZS13" s="4"/>
      <c r="ZT13" s="4"/>
      <c r="ZU13" s="4"/>
      <c r="ZV13" s="4"/>
      <c r="ZW13" s="4"/>
      <c r="ZX13" s="4"/>
      <c r="ZY13" s="4"/>
      <c r="ZZ13" s="4"/>
      <c r="AAA13" s="4"/>
      <c r="AAB13" s="4"/>
      <c r="AAC13" s="4"/>
      <c r="AAD13" s="4"/>
      <c r="AAE13" s="4"/>
      <c r="AAF13" s="4"/>
      <c r="AAG13" s="4"/>
      <c r="AAH13" s="4"/>
      <c r="AAI13" s="4"/>
      <c r="AAJ13" s="4"/>
      <c r="AAK13" s="4"/>
      <c r="AAL13" s="4"/>
      <c r="AAM13" s="4"/>
      <c r="AAN13" s="4"/>
      <c r="AAO13" s="4"/>
      <c r="AAP13" s="4"/>
      <c r="AAQ13" s="4"/>
      <c r="AAR13" s="4"/>
      <c r="AAS13" s="4"/>
      <c r="AAT13" s="4"/>
      <c r="AAU13" s="4"/>
      <c r="AAV13" s="4"/>
      <c r="AAW13" s="4"/>
      <c r="AAX13" s="4"/>
      <c r="AAY13" s="4"/>
      <c r="AAZ13" s="4"/>
      <c r="ABA13" s="4"/>
      <c r="ABB13" s="4"/>
      <c r="ABC13" s="4"/>
      <c r="ABD13" s="4"/>
      <c r="ABE13" s="4"/>
      <c r="ABF13" s="4"/>
      <c r="ABG13" s="4"/>
      <c r="ABH13" s="4"/>
      <c r="ABI13" s="4"/>
      <c r="ABJ13" s="4"/>
      <c r="ABK13" s="4"/>
      <c r="ABL13" s="4"/>
      <c r="ABM13" s="4"/>
      <c r="ABN13" s="4"/>
      <c r="ABO13" s="4"/>
      <c r="ABP13" s="4"/>
      <c r="ABQ13" s="4"/>
      <c r="ABR13" s="4"/>
      <c r="ABS13" s="4"/>
      <c r="ABT13" s="4"/>
      <c r="ABU13" s="4"/>
      <c r="ABV13" s="4"/>
      <c r="ABW13" s="4"/>
      <c r="ABX13" s="4"/>
      <c r="ABY13" s="4"/>
      <c r="ABZ13" s="4"/>
      <c r="ACA13" s="4"/>
      <c r="ACB13" s="4"/>
      <c r="ACC13" s="4"/>
      <c r="ACD13" s="4"/>
      <c r="ACE13" s="4"/>
      <c r="ACF13" s="4"/>
      <c r="ACG13" s="4"/>
      <c r="ACH13" s="4"/>
      <c r="ACI13" s="4"/>
      <c r="ACJ13" s="4"/>
      <c r="ACK13" s="4"/>
      <c r="ACL13" s="4"/>
      <c r="ACM13" s="4"/>
      <c r="ACN13" s="4"/>
      <c r="ACO13" s="4"/>
      <c r="ACP13" s="4"/>
      <c r="ACQ13" s="4"/>
      <c r="ACR13" s="4"/>
      <c r="ACS13" s="4"/>
      <c r="ACT13" s="4"/>
      <c r="ACU13" s="4"/>
      <c r="ACV13" s="4"/>
      <c r="ACW13" s="4"/>
      <c r="ACX13" s="4"/>
      <c r="ACY13" s="4"/>
      <c r="ACZ13" s="4"/>
      <c r="ADA13" s="4"/>
      <c r="ADB13" s="4"/>
      <c r="ADC13" s="4"/>
      <c r="ADD13" s="4"/>
      <c r="ADE13" s="4"/>
      <c r="ADF13" s="4"/>
      <c r="ADG13" s="4"/>
      <c r="ADH13" s="4"/>
      <c r="ADI13" s="4"/>
      <c r="ADJ13" s="4"/>
      <c r="ADK13" s="4"/>
      <c r="ADL13" s="4"/>
      <c r="ADM13" s="4"/>
      <c r="ADN13" s="4"/>
      <c r="ADO13" s="4"/>
      <c r="ADP13" s="4"/>
      <c r="ADQ13" s="4"/>
      <c r="ADR13" s="4"/>
      <c r="ADS13" s="4"/>
      <c r="ADT13" s="4"/>
      <c r="ADU13" s="4"/>
      <c r="ADV13" s="4"/>
      <c r="ADW13" s="4"/>
      <c r="ADX13" s="4"/>
      <c r="ADY13" s="4"/>
      <c r="ADZ13" s="4"/>
      <c r="AEA13" s="4"/>
      <c r="AEB13" s="4"/>
      <c r="AEC13" s="4"/>
      <c r="AED13" s="4"/>
      <c r="AEE13" s="4"/>
      <c r="AEF13" s="4"/>
      <c r="AEG13" s="4"/>
      <c r="AEH13" s="4"/>
      <c r="AEI13" s="4"/>
      <c r="AEJ13" s="4"/>
      <c r="AEK13" s="4"/>
      <c r="AEL13" s="4"/>
      <c r="AEM13" s="4"/>
      <c r="AEN13" s="4"/>
      <c r="AEO13" s="4"/>
      <c r="AEP13" s="4"/>
      <c r="AEQ13" s="4"/>
      <c r="AER13" s="4"/>
      <c r="AES13" s="4"/>
      <c r="AET13" s="4"/>
      <c r="AEU13" s="4"/>
      <c r="AEV13" s="4"/>
      <c r="AEW13" s="4"/>
      <c r="AEX13" s="4"/>
      <c r="AEY13" s="4"/>
      <c r="AEZ13" s="4"/>
      <c r="AFA13" s="4"/>
      <c r="AFB13" s="4"/>
      <c r="AFC13" s="4"/>
      <c r="AFD13" s="4"/>
      <c r="AFE13" s="4"/>
      <c r="AFF13" s="4"/>
      <c r="AFG13" s="4"/>
      <c r="AFH13" s="4"/>
      <c r="AFI13" s="4"/>
      <c r="AFJ13" s="4"/>
      <c r="AFK13" s="4"/>
      <c r="AFL13" s="4"/>
      <c r="AFM13" s="4"/>
      <c r="AFN13" s="4"/>
      <c r="AFO13" s="4"/>
      <c r="AFP13" s="4"/>
      <c r="AFQ13" s="4"/>
      <c r="AFR13" s="4"/>
      <c r="AFS13" s="4"/>
      <c r="AFT13" s="4"/>
      <c r="AFU13" s="4"/>
      <c r="AFV13" s="4"/>
      <c r="AFW13" s="4"/>
      <c r="AFX13" s="4"/>
      <c r="AFY13" s="4"/>
      <c r="AFZ13" s="4"/>
      <c r="AGA13" s="4"/>
      <c r="AGB13" s="4"/>
      <c r="AGC13" s="4"/>
      <c r="AGD13" s="4"/>
      <c r="AGE13" s="4"/>
      <c r="AGF13" s="4"/>
      <c r="AGG13" s="4"/>
      <c r="AGH13" s="4"/>
      <c r="AGI13" s="4"/>
      <c r="AGJ13" s="4"/>
      <c r="AGK13" s="4"/>
      <c r="AGL13" s="4"/>
      <c r="AGM13" s="4"/>
      <c r="AGN13" s="4"/>
      <c r="AGO13" s="4"/>
      <c r="AGP13" s="4"/>
      <c r="AGQ13" s="4"/>
      <c r="AGR13" s="4"/>
      <c r="AGS13" s="4"/>
      <c r="AGT13" s="4"/>
      <c r="AGU13" s="4"/>
      <c r="AGV13" s="4"/>
      <c r="AGW13" s="4"/>
      <c r="AGX13" s="4"/>
      <c r="AGY13" s="4"/>
      <c r="AGZ13" s="4"/>
      <c r="AHA13" s="4"/>
      <c r="AHB13" s="4"/>
      <c r="AHC13" s="4"/>
      <c r="AHD13" s="4"/>
      <c r="AHE13" s="4"/>
      <c r="AHF13" s="4"/>
      <c r="AHG13" s="4"/>
      <c r="AHH13" s="4"/>
      <c r="AHI13" s="4"/>
      <c r="AHJ13" s="4"/>
      <c r="AHK13" s="4"/>
      <c r="AHL13" s="4"/>
      <c r="AHM13" s="4"/>
      <c r="AHN13" s="4"/>
      <c r="AHO13" s="4"/>
      <c r="AHP13" s="4"/>
      <c r="AHQ13" s="4"/>
      <c r="AHR13" s="4"/>
      <c r="AHS13" s="4"/>
      <c r="AHT13" s="4"/>
      <c r="AHU13" s="4"/>
      <c r="AHV13" s="4"/>
      <c r="AHW13" s="4"/>
      <c r="AHX13" s="4"/>
      <c r="AHY13" s="4"/>
      <c r="AHZ13" s="4"/>
      <c r="AIA13" s="4"/>
      <c r="AIB13" s="4"/>
      <c r="AIC13" s="4"/>
      <c r="AID13" s="4"/>
      <c r="AIE13" s="4"/>
      <c r="AIF13" s="4"/>
      <c r="AIG13" s="4"/>
      <c r="AIH13" s="4"/>
      <c r="AII13" s="4"/>
      <c r="AIJ13" s="4"/>
      <c r="AIK13" s="4"/>
      <c r="AIL13" s="4"/>
      <c r="AIM13" s="4"/>
      <c r="AIN13" s="4"/>
      <c r="AIO13" s="4"/>
      <c r="AIP13" s="4"/>
      <c r="AIQ13" s="4"/>
      <c r="AIR13" s="4"/>
      <c r="AIS13" s="4"/>
      <c r="AIT13" s="4"/>
      <c r="AIU13" s="4"/>
      <c r="AIV13" s="4"/>
      <c r="AIW13" s="4"/>
      <c r="AIX13" s="4"/>
      <c r="AIY13" s="4"/>
      <c r="AIZ13" s="4"/>
      <c r="AJA13" s="4"/>
      <c r="AJB13" s="4"/>
      <c r="AJC13" s="4"/>
      <c r="AJD13" s="4"/>
      <c r="AJE13" s="4"/>
      <c r="AJF13" s="4"/>
      <c r="AJG13" s="4"/>
      <c r="AJH13" s="4"/>
      <c r="AJI13" s="4"/>
      <c r="AJJ13" s="4"/>
      <c r="AJK13" s="4"/>
      <c r="AJL13" s="4"/>
      <c r="AJM13" s="4"/>
      <c r="AJN13" s="4"/>
      <c r="AJO13" s="4"/>
      <c r="AJP13" s="4"/>
      <c r="AJQ13" s="4"/>
      <c r="AJR13" s="4"/>
      <c r="AJS13" s="4"/>
      <c r="AJT13" s="4"/>
      <c r="AJU13" s="4"/>
      <c r="AJV13" s="4"/>
      <c r="AJW13" s="4"/>
      <c r="AJX13" s="4"/>
      <c r="AJY13" s="4"/>
      <c r="AJZ13" s="4"/>
      <c r="AKA13" s="4"/>
      <c r="AKB13" s="4"/>
      <c r="AKC13" s="4"/>
      <c r="AKD13" s="4"/>
      <c r="AKE13" s="4"/>
      <c r="AKF13" s="4"/>
      <c r="AKG13" s="4"/>
      <c r="AKH13" s="4"/>
      <c r="AKI13" s="4"/>
      <c r="AKJ13" s="4"/>
      <c r="AKK13" s="4"/>
      <c r="AKL13" s="4"/>
      <c r="AKM13" s="4"/>
      <c r="AKN13" s="4"/>
      <c r="AKO13" s="4"/>
      <c r="AKP13" s="4"/>
      <c r="AKQ13" s="4"/>
      <c r="AKR13" s="4"/>
      <c r="AKS13" s="4"/>
      <c r="AKT13" s="4"/>
      <c r="AKU13" s="4"/>
      <c r="AKV13" s="4"/>
      <c r="AKW13" s="4"/>
      <c r="AKX13" s="4"/>
      <c r="XDS13" s="4"/>
      <c r="XDT13" s="4"/>
      <c r="XDU13" s="4"/>
      <c r="XDV13" s="4"/>
      <c r="XDW13" s="4"/>
      <c r="XDX13" s="4"/>
      <c r="XDY13" s="4"/>
      <c r="XDZ13" s="4"/>
      <c r="XEA13" s="4"/>
      <c r="XEB13" s="4"/>
      <c r="XEC13" s="4"/>
      <c r="XED13" s="4"/>
      <c r="XEE13" s="4"/>
      <c r="XEF13" s="4"/>
      <c r="XEG13" s="4"/>
      <c r="XEH13" s="4"/>
      <c r="XEI13" s="4"/>
      <c r="XEJ13" s="4"/>
      <c r="XEK13" s="4"/>
      <c r="XEL13" s="4"/>
      <c r="XEM13" s="4"/>
      <c r="XEN13" s="4"/>
      <c r="XEO13" s="4"/>
      <c r="XEP13" s="4"/>
      <c r="XEQ13" s="4"/>
      <c r="XER13" s="4"/>
      <c r="XES13" s="4"/>
      <c r="XET13" s="4"/>
      <c r="XEU13" s="4"/>
      <c r="XEV13" s="4"/>
      <c r="XEW13" s="4"/>
      <c r="XEX13" s="4"/>
      <c r="XEY13" s="4"/>
      <c r="XEZ13" s="4"/>
      <c r="XFA13" s="4"/>
      <c r="XFB13" s="4"/>
      <c r="XFC13" s="4"/>
    </row>
    <row r="14" spans="1:986 16347:16383" ht="21" hidden="1" customHeight="1">
      <c r="A14" s="93" t="s">
        <v>309</v>
      </c>
      <c r="B14" s="97"/>
      <c r="C14" s="14"/>
      <c r="D14" s="104" t="s">
        <v>40</v>
      </c>
      <c r="E14" s="105">
        <v>5</v>
      </c>
      <c r="F14" s="14"/>
      <c r="G14" s="14"/>
      <c r="H14" s="1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c r="IW14" s="4"/>
      <c r="IX14" s="4"/>
      <c r="IY14" s="4"/>
      <c r="IZ14" s="4"/>
      <c r="JA14" s="4"/>
      <c r="JB14" s="4"/>
      <c r="JC14" s="4"/>
      <c r="JD14" s="4"/>
      <c r="JE14" s="4"/>
      <c r="JF14" s="4"/>
      <c r="JG14" s="4"/>
      <c r="JH14" s="4"/>
      <c r="JI14" s="4"/>
      <c r="JJ14" s="4"/>
      <c r="JK14" s="4"/>
      <c r="JL14" s="4"/>
      <c r="JM14" s="4"/>
      <c r="JN14" s="4"/>
      <c r="JO14" s="4"/>
      <c r="JP14" s="4"/>
      <c r="JQ14" s="4"/>
      <c r="JR14" s="4"/>
      <c r="JS14" s="4"/>
      <c r="JT14" s="4"/>
      <c r="JU14" s="4"/>
      <c r="JV14" s="4"/>
      <c r="JW14" s="4"/>
      <c r="JX14" s="4"/>
      <c r="JY14" s="4"/>
      <c r="JZ14" s="4"/>
      <c r="KA14" s="4"/>
      <c r="KB14" s="4"/>
      <c r="KC14" s="4"/>
      <c r="KD14" s="4"/>
      <c r="KE14" s="4"/>
      <c r="KF14" s="4"/>
      <c r="KG14" s="4"/>
      <c r="KH14" s="4"/>
      <c r="KI14" s="4"/>
      <c r="KJ14" s="4"/>
      <c r="KK14" s="4"/>
      <c r="KL14" s="4"/>
      <c r="KM14" s="4"/>
      <c r="KN14" s="4"/>
      <c r="KO14" s="4"/>
      <c r="KP14" s="4"/>
      <c r="KQ14" s="4"/>
      <c r="KR14" s="4"/>
      <c r="KS14" s="4"/>
      <c r="KT14" s="4"/>
      <c r="KU14" s="4"/>
      <c r="KV14" s="4"/>
      <c r="KW14" s="4"/>
      <c r="KX14" s="4"/>
      <c r="KY14" s="4"/>
      <c r="KZ14" s="4"/>
      <c r="LA14" s="4"/>
      <c r="LB14" s="4"/>
      <c r="LC14" s="4"/>
      <c r="LD14" s="4"/>
      <c r="LE14" s="4"/>
      <c r="LF14" s="4"/>
      <c r="LG14" s="4"/>
      <c r="LH14" s="4"/>
      <c r="LI14" s="4"/>
      <c r="LJ14" s="4"/>
      <c r="LK14" s="4"/>
      <c r="LL14" s="4"/>
      <c r="LM14" s="4"/>
      <c r="LN14" s="4"/>
      <c r="LO14" s="4"/>
      <c r="LP14" s="4"/>
      <c r="LQ14" s="4"/>
      <c r="LR14" s="4"/>
      <c r="LS14" s="4"/>
      <c r="LT14" s="4"/>
      <c r="LU14" s="4"/>
      <c r="LV14" s="4"/>
      <c r="LW14" s="4"/>
      <c r="LX14" s="4"/>
      <c r="LY14" s="4"/>
      <c r="LZ14" s="4"/>
      <c r="MA14" s="4"/>
      <c r="MB14" s="4"/>
      <c r="MC14" s="4"/>
      <c r="MD14" s="4"/>
      <c r="ME14" s="4"/>
      <c r="MF14" s="4"/>
      <c r="MG14" s="4"/>
      <c r="MH14" s="4"/>
      <c r="MI14" s="4"/>
      <c r="MJ14" s="4"/>
      <c r="MK14" s="4"/>
      <c r="ML14" s="4"/>
      <c r="MM14" s="4"/>
      <c r="MN14" s="4"/>
      <c r="MO14" s="4"/>
      <c r="MP14" s="4"/>
      <c r="MQ14" s="4"/>
      <c r="MR14" s="4"/>
      <c r="MS14" s="4"/>
      <c r="MT14" s="4"/>
      <c r="MU14" s="4"/>
      <c r="MV14" s="4"/>
      <c r="MW14" s="4"/>
      <c r="MX14" s="4"/>
      <c r="MY14" s="4"/>
      <c r="MZ14" s="4"/>
      <c r="NA14" s="4"/>
      <c r="NB14" s="4"/>
      <c r="NC14" s="4"/>
      <c r="ND14" s="4"/>
      <c r="NE14" s="4"/>
      <c r="NF14" s="4"/>
      <c r="NG14" s="4"/>
      <c r="NH14" s="4"/>
      <c r="NI14" s="4"/>
      <c r="NJ14" s="4"/>
      <c r="NK14" s="4"/>
      <c r="NL14" s="4"/>
      <c r="NM14" s="4"/>
      <c r="NN14" s="4"/>
      <c r="NO14" s="4"/>
      <c r="NP14" s="4"/>
      <c r="NQ14" s="4"/>
      <c r="NR14" s="4"/>
      <c r="NS14" s="4"/>
      <c r="NT14" s="4"/>
      <c r="NU14" s="4"/>
      <c r="NV14" s="4"/>
      <c r="NW14" s="4"/>
      <c r="NX14" s="4"/>
      <c r="NY14" s="4"/>
      <c r="NZ14" s="4"/>
      <c r="OA14" s="4"/>
      <c r="OB14" s="4"/>
      <c r="OC14" s="4"/>
      <c r="OD14" s="4"/>
      <c r="OE14" s="4"/>
      <c r="OF14" s="4"/>
      <c r="OG14" s="4"/>
      <c r="OH14" s="4"/>
      <c r="OI14" s="4"/>
      <c r="OJ14" s="4"/>
      <c r="OK14" s="4"/>
      <c r="OL14" s="4"/>
      <c r="OM14" s="4"/>
      <c r="ON14" s="4"/>
      <c r="OO14" s="4"/>
      <c r="OP14" s="4"/>
      <c r="OQ14" s="4"/>
      <c r="OR14" s="4"/>
      <c r="OS14" s="4"/>
      <c r="OT14" s="4"/>
      <c r="OU14" s="4"/>
      <c r="OV14" s="4"/>
      <c r="OW14" s="4"/>
      <c r="OX14" s="4"/>
      <c r="OY14" s="4"/>
      <c r="OZ14" s="4"/>
      <c r="PA14" s="4"/>
      <c r="PB14" s="4"/>
      <c r="PC14" s="4"/>
      <c r="PD14" s="4"/>
      <c r="PE14" s="4"/>
      <c r="PF14" s="4"/>
      <c r="PG14" s="4"/>
      <c r="PH14" s="4"/>
      <c r="PI14" s="4"/>
      <c r="PJ14" s="4"/>
      <c r="PK14" s="4"/>
      <c r="PL14" s="4"/>
      <c r="PM14" s="4"/>
      <c r="PN14" s="4"/>
      <c r="PO14" s="4"/>
      <c r="PP14" s="4"/>
      <c r="PQ14" s="4"/>
      <c r="PR14" s="4"/>
      <c r="PS14" s="4"/>
      <c r="PT14" s="4"/>
      <c r="PU14" s="4"/>
      <c r="PV14" s="4"/>
      <c r="PW14" s="4"/>
      <c r="PX14" s="4"/>
      <c r="PY14" s="4"/>
      <c r="PZ14" s="4"/>
      <c r="QA14" s="4"/>
      <c r="QB14" s="4"/>
      <c r="QC14" s="4"/>
      <c r="QD14" s="4"/>
      <c r="QE14" s="4"/>
      <c r="QF14" s="4"/>
      <c r="QG14" s="4"/>
      <c r="QH14" s="4"/>
      <c r="QI14" s="4"/>
      <c r="QJ14" s="4"/>
      <c r="QK14" s="4"/>
      <c r="QL14" s="4"/>
      <c r="QM14" s="4"/>
      <c r="QN14" s="4"/>
      <c r="QO14" s="4"/>
      <c r="QP14" s="4"/>
      <c r="QQ14" s="4"/>
      <c r="QR14" s="4"/>
      <c r="QS14" s="4"/>
      <c r="QT14" s="4"/>
      <c r="QU14" s="4"/>
      <c r="QV14" s="4"/>
      <c r="QW14" s="4"/>
      <c r="QX14" s="4"/>
      <c r="QY14" s="4"/>
      <c r="QZ14" s="4"/>
      <c r="RA14" s="4"/>
      <c r="RB14" s="4"/>
      <c r="RC14" s="4"/>
      <c r="RD14" s="4"/>
      <c r="RE14" s="4"/>
      <c r="RF14" s="4"/>
      <c r="RG14" s="4"/>
      <c r="RH14" s="4"/>
      <c r="RI14" s="4"/>
      <c r="RJ14" s="4"/>
      <c r="RK14" s="4"/>
      <c r="RL14" s="4"/>
      <c r="RM14" s="4"/>
      <c r="RN14" s="4"/>
      <c r="RO14" s="4"/>
      <c r="RP14" s="4"/>
      <c r="RQ14" s="4"/>
      <c r="RR14" s="4"/>
      <c r="RS14" s="4"/>
      <c r="RT14" s="4"/>
      <c r="RU14" s="4"/>
      <c r="RV14" s="4"/>
      <c r="RW14" s="4"/>
      <c r="RX14" s="4"/>
      <c r="RY14" s="4"/>
      <c r="RZ14" s="4"/>
      <c r="SA14" s="4"/>
      <c r="SB14" s="4"/>
      <c r="SC14" s="4"/>
      <c r="SD14" s="4"/>
      <c r="SE14" s="4"/>
      <c r="SF14" s="4"/>
      <c r="SG14" s="4"/>
      <c r="SH14" s="4"/>
      <c r="SI14" s="4"/>
      <c r="SJ14" s="4"/>
      <c r="SK14" s="4"/>
      <c r="SL14" s="4"/>
      <c r="SM14" s="4"/>
      <c r="SN14" s="4"/>
      <c r="SO14" s="4"/>
      <c r="SP14" s="4"/>
      <c r="SQ14" s="4"/>
      <c r="SR14" s="4"/>
      <c r="SS14" s="4"/>
      <c r="ST14" s="4"/>
      <c r="SU14" s="4"/>
      <c r="SV14" s="4"/>
      <c r="SW14" s="4"/>
      <c r="SX14" s="4"/>
      <c r="SY14" s="4"/>
      <c r="SZ14" s="4"/>
      <c r="TA14" s="4"/>
      <c r="TB14" s="4"/>
      <c r="TC14" s="4"/>
      <c r="TD14" s="4"/>
      <c r="TE14" s="4"/>
      <c r="TF14" s="4"/>
      <c r="TG14" s="4"/>
      <c r="TH14" s="4"/>
      <c r="TI14" s="4"/>
      <c r="TJ14" s="4"/>
      <c r="TK14" s="4"/>
      <c r="TL14" s="4"/>
      <c r="TM14" s="4"/>
      <c r="TN14" s="4"/>
      <c r="TO14" s="4"/>
      <c r="TP14" s="4"/>
      <c r="TQ14" s="4"/>
      <c r="TR14" s="4"/>
      <c r="TS14" s="4"/>
      <c r="TT14" s="4"/>
      <c r="TU14" s="4"/>
      <c r="TV14" s="4"/>
      <c r="TW14" s="4"/>
      <c r="TX14" s="4"/>
      <c r="TY14" s="4"/>
      <c r="TZ14" s="4"/>
      <c r="UA14" s="4"/>
      <c r="UB14" s="4"/>
      <c r="UC14" s="4"/>
      <c r="UD14" s="4"/>
      <c r="UE14" s="4"/>
      <c r="UF14" s="4"/>
      <c r="UG14" s="4"/>
      <c r="UH14" s="4"/>
      <c r="UI14" s="4"/>
      <c r="UJ14" s="4"/>
      <c r="UK14" s="4"/>
      <c r="UL14" s="4"/>
      <c r="UM14" s="4"/>
      <c r="UN14" s="4"/>
      <c r="UO14" s="4"/>
      <c r="UP14" s="4"/>
      <c r="UQ14" s="4"/>
      <c r="UR14" s="4"/>
      <c r="US14" s="4"/>
      <c r="UT14" s="4"/>
      <c r="UU14" s="4"/>
      <c r="UV14" s="4"/>
      <c r="UW14" s="4"/>
      <c r="UX14" s="4"/>
      <c r="UY14" s="4"/>
      <c r="UZ14" s="4"/>
      <c r="VA14" s="4"/>
      <c r="VB14" s="4"/>
      <c r="VC14" s="4"/>
      <c r="VD14" s="4"/>
      <c r="VE14" s="4"/>
      <c r="VF14" s="4"/>
      <c r="VG14" s="4"/>
      <c r="VH14" s="4"/>
      <c r="VI14" s="4"/>
      <c r="VJ14" s="4"/>
      <c r="VK14" s="4"/>
      <c r="VL14" s="4"/>
      <c r="VM14" s="4"/>
      <c r="VN14" s="4"/>
      <c r="VO14" s="4"/>
      <c r="VP14" s="4"/>
      <c r="VQ14" s="4"/>
      <c r="VR14" s="4"/>
      <c r="VS14" s="4"/>
      <c r="VT14" s="4"/>
      <c r="VU14" s="4"/>
      <c r="VV14" s="4"/>
      <c r="VW14" s="4"/>
      <c r="VX14" s="4"/>
      <c r="VY14" s="4"/>
      <c r="VZ14" s="4"/>
      <c r="WA14" s="4"/>
      <c r="WB14" s="4"/>
      <c r="WC14" s="4"/>
      <c r="WD14" s="4"/>
      <c r="WE14" s="4"/>
      <c r="WF14" s="4"/>
      <c r="WG14" s="4"/>
      <c r="WH14" s="4"/>
      <c r="WI14" s="4"/>
      <c r="WJ14" s="4"/>
      <c r="WK14" s="4"/>
      <c r="WL14" s="4"/>
      <c r="WM14" s="4"/>
      <c r="WN14" s="4"/>
      <c r="WO14" s="4"/>
      <c r="WP14" s="4"/>
      <c r="WQ14" s="4"/>
      <c r="WR14" s="4"/>
      <c r="WS14" s="4"/>
      <c r="WT14" s="4"/>
      <c r="WU14" s="4"/>
      <c r="WV14" s="4"/>
      <c r="WW14" s="4"/>
      <c r="WX14" s="4"/>
      <c r="WY14" s="4"/>
      <c r="WZ14" s="4"/>
      <c r="XA14" s="4"/>
      <c r="XB14" s="4"/>
      <c r="XC14" s="4"/>
      <c r="XD14" s="4"/>
      <c r="XE14" s="4"/>
      <c r="XF14" s="4"/>
      <c r="XG14" s="4"/>
      <c r="XH14" s="4"/>
      <c r="XI14" s="4"/>
      <c r="XJ14" s="4"/>
      <c r="XK14" s="4"/>
      <c r="XL14" s="4"/>
      <c r="XM14" s="4"/>
      <c r="XN14" s="4"/>
      <c r="XO14" s="4"/>
      <c r="XP14" s="4"/>
      <c r="XQ14" s="4"/>
      <c r="XR14" s="4"/>
      <c r="XS14" s="4"/>
      <c r="XT14" s="4"/>
      <c r="XU14" s="4"/>
      <c r="XV14" s="4"/>
      <c r="XW14" s="4"/>
      <c r="XX14" s="4"/>
      <c r="XY14" s="4"/>
      <c r="XZ14" s="4"/>
      <c r="YA14" s="4"/>
      <c r="YB14" s="4"/>
      <c r="YC14" s="4"/>
      <c r="YD14" s="4"/>
      <c r="YE14" s="4"/>
      <c r="YF14" s="4"/>
      <c r="YG14" s="4"/>
      <c r="YH14" s="4"/>
      <c r="YI14" s="4"/>
      <c r="YJ14" s="4"/>
      <c r="YK14" s="4"/>
      <c r="YL14" s="4"/>
      <c r="YM14" s="4"/>
      <c r="YN14" s="4"/>
      <c r="YO14" s="4"/>
      <c r="YP14" s="4"/>
      <c r="YQ14" s="4"/>
      <c r="YR14" s="4"/>
      <c r="YS14" s="4"/>
      <c r="YT14" s="4"/>
      <c r="YU14" s="4"/>
      <c r="YV14" s="4"/>
      <c r="YW14" s="4"/>
      <c r="YX14" s="4"/>
      <c r="YY14" s="4"/>
      <c r="YZ14" s="4"/>
      <c r="ZA14" s="4"/>
      <c r="ZB14" s="4"/>
      <c r="ZC14" s="4"/>
      <c r="ZD14" s="4"/>
      <c r="ZE14" s="4"/>
      <c r="ZF14" s="4"/>
      <c r="ZG14" s="4"/>
      <c r="ZH14" s="4"/>
      <c r="ZI14" s="4"/>
      <c r="ZJ14" s="4"/>
      <c r="ZK14" s="4"/>
      <c r="ZL14" s="4"/>
      <c r="ZM14" s="4"/>
      <c r="ZN14" s="4"/>
      <c r="ZO14" s="4"/>
      <c r="ZP14" s="4"/>
      <c r="ZQ14" s="4"/>
      <c r="ZR14" s="4"/>
      <c r="ZS14" s="4"/>
      <c r="ZT14" s="4"/>
      <c r="ZU14" s="4"/>
      <c r="ZV14" s="4"/>
      <c r="ZW14" s="4"/>
      <c r="ZX14" s="4"/>
      <c r="ZY14" s="4"/>
      <c r="ZZ14" s="4"/>
      <c r="AAA14" s="4"/>
      <c r="AAB14" s="4"/>
      <c r="AAC14" s="4"/>
      <c r="AAD14" s="4"/>
      <c r="AAE14" s="4"/>
      <c r="AAF14" s="4"/>
      <c r="AAG14" s="4"/>
      <c r="AAH14" s="4"/>
      <c r="AAI14" s="4"/>
      <c r="AAJ14" s="4"/>
      <c r="AAK14" s="4"/>
      <c r="AAL14" s="4"/>
      <c r="AAM14" s="4"/>
      <c r="AAN14" s="4"/>
      <c r="AAO14" s="4"/>
      <c r="AAP14" s="4"/>
      <c r="AAQ14" s="4"/>
      <c r="AAR14" s="4"/>
      <c r="AAS14" s="4"/>
      <c r="AAT14" s="4"/>
      <c r="AAU14" s="4"/>
      <c r="AAV14" s="4"/>
      <c r="AAW14" s="4"/>
      <c r="AAX14" s="4"/>
      <c r="AAY14" s="4"/>
      <c r="AAZ14" s="4"/>
      <c r="ABA14" s="4"/>
      <c r="ABB14" s="4"/>
      <c r="ABC14" s="4"/>
      <c r="ABD14" s="4"/>
      <c r="ABE14" s="4"/>
      <c r="ABF14" s="4"/>
      <c r="ABG14" s="4"/>
      <c r="ABH14" s="4"/>
      <c r="ABI14" s="4"/>
      <c r="ABJ14" s="4"/>
      <c r="ABK14" s="4"/>
      <c r="ABL14" s="4"/>
      <c r="ABM14" s="4"/>
      <c r="ABN14" s="4"/>
      <c r="ABO14" s="4"/>
      <c r="ABP14" s="4"/>
      <c r="ABQ14" s="4"/>
      <c r="ABR14" s="4"/>
      <c r="ABS14" s="4"/>
      <c r="ABT14" s="4"/>
      <c r="ABU14" s="4"/>
      <c r="ABV14" s="4"/>
      <c r="ABW14" s="4"/>
      <c r="ABX14" s="4"/>
      <c r="ABY14" s="4"/>
      <c r="ABZ14" s="4"/>
      <c r="ACA14" s="4"/>
      <c r="ACB14" s="4"/>
      <c r="ACC14" s="4"/>
      <c r="ACD14" s="4"/>
      <c r="ACE14" s="4"/>
      <c r="ACF14" s="4"/>
      <c r="ACG14" s="4"/>
      <c r="ACH14" s="4"/>
      <c r="ACI14" s="4"/>
      <c r="ACJ14" s="4"/>
      <c r="ACK14" s="4"/>
      <c r="ACL14" s="4"/>
      <c r="ACM14" s="4"/>
      <c r="ACN14" s="4"/>
      <c r="ACO14" s="4"/>
      <c r="ACP14" s="4"/>
      <c r="ACQ14" s="4"/>
      <c r="ACR14" s="4"/>
      <c r="ACS14" s="4"/>
      <c r="ACT14" s="4"/>
      <c r="ACU14" s="4"/>
      <c r="ACV14" s="4"/>
      <c r="ACW14" s="4"/>
      <c r="ACX14" s="4"/>
      <c r="ACY14" s="4"/>
      <c r="ACZ14" s="4"/>
      <c r="ADA14" s="4"/>
      <c r="ADB14" s="4"/>
      <c r="ADC14" s="4"/>
      <c r="ADD14" s="4"/>
      <c r="ADE14" s="4"/>
      <c r="ADF14" s="4"/>
      <c r="ADG14" s="4"/>
      <c r="ADH14" s="4"/>
      <c r="ADI14" s="4"/>
      <c r="ADJ14" s="4"/>
      <c r="ADK14" s="4"/>
      <c r="ADL14" s="4"/>
      <c r="ADM14" s="4"/>
      <c r="ADN14" s="4"/>
      <c r="ADO14" s="4"/>
      <c r="ADP14" s="4"/>
      <c r="ADQ14" s="4"/>
      <c r="ADR14" s="4"/>
      <c r="ADS14" s="4"/>
      <c r="ADT14" s="4"/>
      <c r="ADU14" s="4"/>
      <c r="ADV14" s="4"/>
      <c r="ADW14" s="4"/>
      <c r="ADX14" s="4"/>
      <c r="ADY14" s="4"/>
      <c r="ADZ14" s="4"/>
      <c r="AEA14" s="4"/>
      <c r="AEB14" s="4"/>
      <c r="AEC14" s="4"/>
      <c r="AED14" s="4"/>
      <c r="AEE14" s="4"/>
      <c r="AEF14" s="4"/>
      <c r="AEG14" s="4"/>
      <c r="AEH14" s="4"/>
      <c r="AEI14" s="4"/>
      <c r="AEJ14" s="4"/>
      <c r="AEK14" s="4"/>
      <c r="AEL14" s="4"/>
      <c r="AEM14" s="4"/>
      <c r="AEN14" s="4"/>
      <c r="AEO14" s="4"/>
      <c r="AEP14" s="4"/>
      <c r="AEQ14" s="4"/>
      <c r="AER14" s="4"/>
      <c r="AES14" s="4"/>
      <c r="AET14" s="4"/>
      <c r="AEU14" s="4"/>
      <c r="AEV14" s="4"/>
      <c r="AEW14" s="4"/>
      <c r="AEX14" s="4"/>
      <c r="AEY14" s="4"/>
      <c r="AEZ14" s="4"/>
      <c r="AFA14" s="4"/>
      <c r="AFB14" s="4"/>
      <c r="AFC14" s="4"/>
      <c r="AFD14" s="4"/>
      <c r="AFE14" s="4"/>
      <c r="AFF14" s="4"/>
      <c r="AFG14" s="4"/>
      <c r="AFH14" s="4"/>
      <c r="AFI14" s="4"/>
      <c r="AFJ14" s="4"/>
      <c r="AFK14" s="4"/>
      <c r="AFL14" s="4"/>
      <c r="AFM14" s="4"/>
      <c r="AFN14" s="4"/>
      <c r="AFO14" s="4"/>
      <c r="AFP14" s="4"/>
      <c r="AFQ14" s="4"/>
      <c r="AFR14" s="4"/>
      <c r="AFS14" s="4"/>
      <c r="AFT14" s="4"/>
      <c r="AFU14" s="4"/>
      <c r="AFV14" s="4"/>
      <c r="AFW14" s="4"/>
      <c r="AFX14" s="4"/>
      <c r="AFY14" s="4"/>
      <c r="AFZ14" s="4"/>
      <c r="AGA14" s="4"/>
      <c r="AGB14" s="4"/>
      <c r="AGC14" s="4"/>
      <c r="AGD14" s="4"/>
      <c r="AGE14" s="4"/>
      <c r="AGF14" s="4"/>
      <c r="AGG14" s="4"/>
      <c r="AGH14" s="4"/>
      <c r="AGI14" s="4"/>
      <c r="AGJ14" s="4"/>
      <c r="AGK14" s="4"/>
      <c r="AGL14" s="4"/>
      <c r="AGM14" s="4"/>
      <c r="AGN14" s="4"/>
      <c r="AGO14" s="4"/>
      <c r="AGP14" s="4"/>
      <c r="AGQ14" s="4"/>
      <c r="AGR14" s="4"/>
      <c r="AGS14" s="4"/>
      <c r="AGT14" s="4"/>
      <c r="AGU14" s="4"/>
      <c r="AGV14" s="4"/>
      <c r="AGW14" s="4"/>
      <c r="AGX14" s="4"/>
      <c r="AGY14" s="4"/>
      <c r="AGZ14" s="4"/>
      <c r="AHA14" s="4"/>
      <c r="AHB14" s="4"/>
      <c r="AHC14" s="4"/>
      <c r="AHD14" s="4"/>
      <c r="AHE14" s="4"/>
      <c r="AHF14" s="4"/>
      <c r="AHG14" s="4"/>
      <c r="AHH14" s="4"/>
      <c r="AHI14" s="4"/>
      <c r="AHJ14" s="4"/>
      <c r="AHK14" s="4"/>
      <c r="AHL14" s="4"/>
      <c r="AHM14" s="4"/>
      <c r="AHN14" s="4"/>
      <c r="AHO14" s="4"/>
      <c r="AHP14" s="4"/>
      <c r="AHQ14" s="4"/>
      <c r="AHR14" s="4"/>
      <c r="AHS14" s="4"/>
      <c r="AHT14" s="4"/>
      <c r="AHU14" s="4"/>
      <c r="AHV14" s="4"/>
      <c r="AHW14" s="4"/>
      <c r="AHX14" s="4"/>
      <c r="AHY14" s="4"/>
      <c r="AHZ14" s="4"/>
      <c r="AIA14" s="4"/>
      <c r="AIB14" s="4"/>
      <c r="AIC14" s="4"/>
      <c r="AID14" s="4"/>
      <c r="AIE14" s="4"/>
      <c r="AIF14" s="4"/>
      <c r="AIG14" s="4"/>
      <c r="AIH14" s="4"/>
      <c r="AII14" s="4"/>
      <c r="AIJ14" s="4"/>
      <c r="AIK14" s="4"/>
      <c r="AIL14" s="4"/>
      <c r="AIM14" s="4"/>
      <c r="AIN14" s="4"/>
      <c r="AIO14" s="4"/>
      <c r="AIP14" s="4"/>
      <c r="AIQ14" s="4"/>
      <c r="AIR14" s="4"/>
      <c r="AIS14" s="4"/>
      <c r="AIT14" s="4"/>
      <c r="AIU14" s="4"/>
      <c r="AIV14" s="4"/>
      <c r="AIW14" s="4"/>
      <c r="AIX14" s="4"/>
      <c r="AIY14" s="4"/>
      <c r="AIZ14" s="4"/>
      <c r="AJA14" s="4"/>
      <c r="AJB14" s="4"/>
      <c r="AJC14" s="4"/>
      <c r="AJD14" s="4"/>
      <c r="AJE14" s="4"/>
      <c r="AJF14" s="4"/>
      <c r="AJG14" s="4"/>
      <c r="AJH14" s="4"/>
      <c r="AJI14" s="4"/>
      <c r="AJJ14" s="4"/>
      <c r="AJK14" s="4"/>
      <c r="AJL14" s="4"/>
      <c r="AJM14" s="4"/>
      <c r="AJN14" s="4"/>
      <c r="AJO14" s="4"/>
      <c r="AJP14" s="4"/>
      <c r="AJQ14" s="4"/>
      <c r="AJR14" s="4"/>
      <c r="AJS14" s="4"/>
      <c r="AJT14" s="4"/>
      <c r="AJU14" s="4"/>
      <c r="AJV14" s="4"/>
      <c r="AJW14" s="4"/>
      <c r="AJX14" s="4"/>
      <c r="AJY14" s="4"/>
      <c r="AJZ14" s="4"/>
      <c r="AKA14" s="4"/>
      <c r="AKB14" s="4"/>
      <c r="AKC14" s="4"/>
      <c r="AKD14" s="4"/>
      <c r="AKE14" s="4"/>
      <c r="AKF14" s="4"/>
      <c r="AKG14" s="4"/>
      <c r="AKH14" s="4"/>
      <c r="AKI14" s="4"/>
      <c r="AKJ14" s="4"/>
      <c r="AKK14" s="4"/>
      <c r="AKL14" s="4"/>
      <c r="AKM14" s="4"/>
      <c r="AKN14" s="4"/>
      <c r="AKO14" s="4"/>
      <c r="AKP14" s="4"/>
      <c r="AKQ14" s="4"/>
      <c r="AKR14" s="4"/>
      <c r="AKS14" s="4"/>
      <c r="AKT14" s="4"/>
      <c r="AKU14" s="4"/>
      <c r="AKV14" s="4"/>
      <c r="AKW14" s="4"/>
      <c r="AKX14" s="4"/>
      <c r="XDS14" s="4"/>
      <c r="XDT14" s="4"/>
      <c r="XDU14" s="4"/>
      <c r="XDV14" s="4"/>
      <c r="XDW14" s="4"/>
      <c r="XDX14" s="4"/>
      <c r="XDY14" s="4"/>
      <c r="XDZ14" s="4"/>
      <c r="XEA14" s="4"/>
      <c r="XEB14" s="4"/>
      <c r="XEC14" s="4"/>
      <c r="XED14" s="4"/>
      <c r="XEE14" s="4"/>
      <c r="XEF14" s="4"/>
      <c r="XEG14" s="4"/>
      <c r="XEH14" s="4"/>
      <c r="XEI14" s="4"/>
      <c r="XEJ14" s="4"/>
      <c r="XEK14" s="4"/>
      <c r="XEL14" s="4"/>
      <c r="XEM14" s="4"/>
      <c r="XEN14" s="4"/>
      <c r="XEO14" s="4"/>
      <c r="XEP14" s="4"/>
      <c r="XEQ14" s="4"/>
      <c r="XER14" s="4"/>
      <c r="XES14" s="4"/>
      <c r="XET14" s="4"/>
      <c r="XEU14" s="4"/>
      <c r="XEV14" s="4"/>
      <c r="XEW14" s="4"/>
      <c r="XEX14" s="4"/>
      <c r="XEY14" s="4"/>
      <c r="XEZ14" s="4"/>
      <c r="XFA14" s="4"/>
      <c r="XFB14" s="4"/>
      <c r="XFC14" s="4"/>
    </row>
    <row r="15" spans="1:986 16347:16383" ht="21" hidden="1" customHeight="1">
      <c r="A15" s="86" t="s">
        <v>74</v>
      </c>
      <c r="B15" s="73">
        <v>6</v>
      </c>
      <c r="C15" s="14"/>
      <c r="D15" s="104" t="s">
        <v>42</v>
      </c>
      <c r="E15" s="105">
        <v>10</v>
      </c>
      <c r="F15" s="14"/>
      <c r="G15" s="14"/>
      <c r="H15" s="1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c r="IW15" s="4"/>
      <c r="IX15" s="4"/>
      <c r="IY15" s="4"/>
      <c r="IZ15" s="4"/>
      <c r="JA15" s="4"/>
      <c r="JB15" s="4"/>
      <c r="JC15" s="4"/>
      <c r="JD15" s="4"/>
      <c r="JE15" s="4"/>
      <c r="JF15" s="4"/>
      <c r="JG15" s="4"/>
      <c r="JH15" s="4"/>
      <c r="JI15" s="4"/>
      <c r="JJ15" s="4"/>
      <c r="JK15" s="4"/>
      <c r="JL15" s="4"/>
      <c r="JM15" s="4"/>
      <c r="JN15" s="4"/>
      <c r="JO15" s="4"/>
      <c r="JP15" s="4"/>
      <c r="JQ15" s="4"/>
      <c r="JR15" s="4"/>
      <c r="JS15" s="4"/>
      <c r="JT15" s="4"/>
      <c r="JU15" s="4"/>
      <c r="JV15" s="4"/>
      <c r="JW15" s="4"/>
      <c r="JX15" s="4"/>
      <c r="JY15" s="4"/>
      <c r="JZ15" s="4"/>
      <c r="KA15" s="4"/>
      <c r="KB15" s="4"/>
      <c r="KC15" s="4"/>
      <c r="KD15" s="4"/>
      <c r="KE15" s="4"/>
      <c r="KF15" s="4"/>
      <c r="KG15" s="4"/>
      <c r="KH15" s="4"/>
      <c r="KI15" s="4"/>
      <c r="KJ15" s="4"/>
      <c r="KK15" s="4"/>
      <c r="KL15" s="4"/>
      <c r="KM15" s="4"/>
      <c r="KN15" s="4"/>
      <c r="KO15" s="4"/>
      <c r="KP15" s="4"/>
      <c r="KQ15" s="4"/>
      <c r="KR15" s="4"/>
      <c r="KS15" s="4"/>
      <c r="KT15" s="4"/>
      <c r="KU15" s="4"/>
      <c r="KV15" s="4"/>
      <c r="KW15" s="4"/>
      <c r="KX15" s="4"/>
      <c r="KY15" s="4"/>
      <c r="KZ15" s="4"/>
      <c r="LA15" s="4"/>
      <c r="LB15" s="4"/>
      <c r="LC15" s="4"/>
      <c r="LD15" s="4"/>
      <c r="LE15" s="4"/>
      <c r="LF15" s="4"/>
      <c r="LG15" s="4"/>
      <c r="LH15" s="4"/>
      <c r="LI15" s="4"/>
      <c r="LJ15" s="4"/>
      <c r="LK15" s="4"/>
      <c r="LL15" s="4"/>
      <c r="LM15" s="4"/>
      <c r="LN15" s="4"/>
      <c r="LO15" s="4"/>
      <c r="LP15" s="4"/>
      <c r="LQ15" s="4"/>
      <c r="LR15" s="4"/>
      <c r="LS15" s="4"/>
      <c r="LT15" s="4"/>
      <c r="LU15" s="4"/>
      <c r="LV15" s="4"/>
      <c r="LW15" s="4"/>
      <c r="LX15" s="4"/>
      <c r="LY15" s="4"/>
      <c r="LZ15" s="4"/>
      <c r="MA15" s="4"/>
      <c r="MB15" s="4"/>
      <c r="MC15" s="4"/>
      <c r="MD15" s="4"/>
      <c r="ME15" s="4"/>
      <c r="MF15" s="4"/>
      <c r="MG15" s="4"/>
      <c r="MH15" s="4"/>
      <c r="MI15" s="4"/>
      <c r="MJ15" s="4"/>
      <c r="MK15" s="4"/>
      <c r="ML15" s="4"/>
      <c r="MM15" s="4"/>
      <c r="MN15" s="4"/>
      <c r="MO15" s="4"/>
      <c r="MP15" s="4"/>
      <c r="MQ15" s="4"/>
      <c r="MR15" s="4"/>
      <c r="MS15" s="4"/>
      <c r="MT15" s="4"/>
      <c r="MU15" s="4"/>
      <c r="MV15" s="4"/>
      <c r="MW15" s="4"/>
      <c r="MX15" s="4"/>
      <c r="MY15" s="4"/>
      <c r="MZ15" s="4"/>
      <c r="NA15" s="4"/>
      <c r="NB15" s="4"/>
      <c r="NC15" s="4"/>
      <c r="ND15" s="4"/>
      <c r="NE15" s="4"/>
      <c r="NF15" s="4"/>
      <c r="NG15" s="4"/>
      <c r="NH15" s="4"/>
      <c r="NI15" s="4"/>
      <c r="NJ15" s="4"/>
      <c r="NK15" s="4"/>
      <c r="NL15" s="4"/>
      <c r="NM15" s="4"/>
      <c r="NN15" s="4"/>
      <c r="NO15" s="4"/>
      <c r="NP15" s="4"/>
      <c r="NQ15" s="4"/>
      <c r="NR15" s="4"/>
      <c r="NS15" s="4"/>
      <c r="NT15" s="4"/>
      <c r="NU15" s="4"/>
      <c r="NV15" s="4"/>
      <c r="NW15" s="4"/>
      <c r="NX15" s="4"/>
      <c r="NY15" s="4"/>
      <c r="NZ15" s="4"/>
      <c r="OA15" s="4"/>
      <c r="OB15" s="4"/>
      <c r="OC15" s="4"/>
      <c r="OD15" s="4"/>
      <c r="OE15" s="4"/>
      <c r="OF15" s="4"/>
      <c r="OG15" s="4"/>
      <c r="OH15" s="4"/>
      <c r="OI15" s="4"/>
      <c r="OJ15" s="4"/>
      <c r="OK15" s="4"/>
      <c r="OL15" s="4"/>
      <c r="OM15" s="4"/>
      <c r="ON15" s="4"/>
      <c r="OO15" s="4"/>
      <c r="OP15" s="4"/>
      <c r="OQ15" s="4"/>
      <c r="OR15" s="4"/>
      <c r="OS15" s="4"/>
      <c r="OT15" s="4"/>
      <c r="OU15" s="4"/>
      <c r="OV15" s="4"/>
      <c r="OW15" s="4"/>
      <c r="OX15" s="4"/>
      <c r="OY15" s="4"/>
      <c r="OZ15" s="4"/>
      <c r="PA15" s="4"/>
      <c r="PB15" s="4"/>
      <c r="PC15" s="4"/>
      <c r="PD15" s="4"/>
      <c r="PE15" s="4"/>
      <c r="PF15" s="4"/>
      <c r="PG15" s="4"/>
      <c r="PH15" s="4"/>
      <c r="PI15" s="4"/>
      <c r="PJ15" s="4"/>
      <c r="PK15" s="4"/>
      <c r="PL15" s="4"/>
      <c r="PM15" s="4"/>
      <c r="PN15" s="4"/>
      <c r="PO15" s="4"/>
      <c r="PP15" s="4"/>
      <c r="PQ15" s="4"/>
      <c r="PR15" s="4"/>
      <c r="PS15" s="4"/>
      <c r="PT15" s="4"/>
      <c r="PU15" s="4"/>
      <c r="PV15" s="4"/>
      <c r="PW15" s="4"/>
      <c r="PX15" s="4"/>
      <c r="PY15" s="4"/>
      <c r="PZ15" s="4"/>
      <c r="QA15" s="4"/>
      <c r="QB15" s="4"/>
      <c r="QC15" s="4"/>
      <c r="QD15" s="4"/>
      <c r="QE15" s="4"/>
      <c r="QF15" s="4"/>
      <c r="QG15" s="4"/>
      <c r="QH15" s="4"/>
      <c r="QI15" s="4"/>
      <c r="QJ15" s="4"/>
      <c r="QK15" s="4"/>
      <c r="QL15" s="4"/>
      <c r="QM15" s="4"/>
      <c r="QN15" s="4"/>
      <c r="QO15" s="4"/>
      <c r="QP15" s="4"/>
      <c r="QQ15" s="4"/>
      <c r="QR15" s="4"/>
      <c r="QS15" s="4"/>
      <c r="QT15" s="4"/>
      <c r="QU15" s="4"/>
      <c r="QV15" s="4"/>
      <c r="QW15" s="4"/>
      <c r="QX15" s="4"/>
      <c r="QY15" s="4"/>
      <c r="QZ15" s="4"/>
      <c r="RA15" s="4"/>
      <c r="RB15" s="4"/>
      <c r="RC15" s="4"/>
      <c r="RD15" s="4"/>
      <c r="RE15" s="4"/>
      <c r="RF15" s="4"/>
      <c r="RG15" s="4"/>
      <c r="RH15" s="4"/>
      <c r="RI15" s="4"/>
      <c r="RJ15" s="4"/>
      <c r="RK15" s="4"/>
      <c r="RL15" s="4"/>
      <c r="RM15" s="4"/>
      <c r="RN15" s="4"/>
      <c r="RO15" s="4"/>
      <c r="RP15" s="4"/>
      <c r="RQ15" s="4"/>
      <c r="RR15" s="4"/>
      <c r="RS15" s="4"/>
      <c r="RT15" s="4"/>
      <c r="RU15" s="4"/>
      <c r="RV15" s="4"/>
      <c r="RW15" s="4"/>
      <c r="RX15" s="4"/>
      <c r="RY15" s="4"/>
      <c r="RZ15" s="4"/>
      <c r="SA15" s="4"/>
      <c r="SB15" s="4"/>
      <c r="SC15" s="4"/>
      <c r="SD15" s="4"/>
      <c r="SE15" s="4"/>
      <c r="SF15" s="4"/>
      <c r="SG15" s="4"/>
      <c r="SH15" s="4"/>
      <c r="SI15" s="4"/>
      <c r="SJ15" s="4"/>
      <c r="SK15" s="4"/>
      <c r="SL15" s="4"/>
      <c r="SM15" s="4"/>
      <c r="SN15" s="4"/>
      <c r="SO15" s="4"/>
      <c r="SP15" s="4"/>
      <c r="SQ15" s="4"/>
      <c r="SR15" s="4"/>
      <c r="SS15" s="4"/>
      <c r="ST15" s="4"/>
      <c r="SU15" s="4"/>
      <c r="SV15" s="4"/>
      <c r="SW15" s="4"/>
      <c r="SX15" s="4"/>
      <c r="SY15" s="4"/>
      <c r="SZ15" s="4"/>
      <c r="TA15" s="4"/>
      <c r="TB15" s="4"/>
      <c r="TC15" s="4"/>
      <c r="TD15" s="4"/>
      <c r="TE15" s="4"/>
      <c r="TF15" s="4"/>
      <c r="TG15" s="4"/>
      <c r="TH15" s="4"/>
      <c r="TI15" s="4"/>
      <c r="TJ15" s="4"/>
      <c r="TK15" s="4"/>
      <c r="TL15" s="4"/>
      <c r="TM15" s="4"/>
      <c r="TN15" s="4"/>
      <c r="TO15" s="4"/>
      <c r="TP15" s="4"/>
      <c r="TQ15" s="4"/>
      <c r="TR15" s="4"/>
      <c r="TS15" s="4"/>
      <c r="TT15" s="4"/>
      <c r="TU15" s="4"/>
      <c r="TV15" s="4"/>
      <c r="TW15" s="4"/>
      <c r="TX15" s="4"/>
      <c r="TY15" s="4"/>
      <c r="TZ15" s="4"/>
      <c r="UA15" s="4"/>
      <c r="UB15" s="4"/>
      <c r="UC15" s="4"/>
      <c r="UD15" s="4"/>
      <c r="UE15" s="4"/>
      <c r="UF15" s="4"/>
      <c r="UG15" s="4"/>
      <c r="UH15" s="4"/>
      <c r="UI15" s="4"/>
      <c r="UJ15" s="4"/>
      <c r="UK15" s="4"/>
      <c r="UL15" s="4"/>
      <c r="UM15" s="4"/>
      <c r="UN15" s="4"/>
      <c r="UO15" s="4"/>
      <c r="UP15" s="4"/>
      <c r="UQ15" s="4"/>
      <c r="UR15" s="4"/>
      <c r="US15" s="4"/>
      <c r="UT15" s="4"/>
      <c r="UU15" s="4"/>
      <c r="UV15" s="4"/>
      <c r="UW15" s="4"/>
      <c r="UX15" s="4"/>
      <c r="UY15" s="4"/>
      <c r="UZ15" s="4"/>
      <c r="VA15" s="4"/>
      <c r="VB15" s="4"/>
      <c r="VC15" s="4"/>
      <c r="VD15" s="4"/>
      <c r="VE15" s="4"/>
      <c r="VF15" s="4"/>
      <c r="VG15" s="4"/>
      <c r="VH15" s="4"/>
      <c r="VI15" s="4"/>
      <c r="VJ15" s="4"/>
      <c r="VK15" s="4"/>
      <c r="VL15" s="4"/>
      <c r="VM15" s="4"/>
      <c r="VN15" s="4"/>
      <c r="VO15" s="4"/>
      <c r="VP15" s="4"/>
      <c r="VQ15" s="4"/>
      <c r="VR15" s="4"/>
      <c r="VS15" s="4"/>
      <c r="VT15" s="4"/>
      <c r="VU15" s="4"/>
      <c r="VV15" s="4"/>
      <c r="VW15" s="4"/>
      <c r="VX15" s="4"/>
      <c r="VY15" s="4"/>
      <c r="VZ15" s="4"/>
      <c r="WA15" s="4"/>
      <c r="WB15" s="4"/>
      <c r="WC15" s="4"/>
      <c r="WD15" s="4"/>
      <c r="WE15" s="4"/>
      <c r="WF15" s="4"/>
      <c r="WG15" s="4"/>
      <c r="WH15" s="4"/>
      <c r="WI15" s="4"/>
      <c r="WJ15" s="4"/>
      <c r="WK15" s="4"/>
      <c r="WL15" s="4"/>
      <c r="WM15" s="4"/>
      <c r="WN15" s="4"/>
      <c r="WO15" s="4"/>
      <c r="WP15" s="4"/>
      <c r="WQ15" s="4"/>
      <c r="WR15" s="4"/>
      <c r="WS15" s="4"/>
      <c r="WT15" s="4"/>
      <c r="WU15" s="4"/>
      <c r="WV15" s="4"/>
      <c r="WW15" s="4"/>
      <c r="WX15" s="4"/>
      <c r="WY15" s="4"/>
      <c r="WZ15" s="4"/>
      <c r="XA15" s="4"/>
      <c r="XB15" s="4"/>
      <c r="XC15" s="4"/>
      <c r="XD15" s="4"/>
      <c r="XE15" s="4"/>
      <c r="XF15" s="4"/>
      <c r="XG15" s="4"/>
      <c r="XH15" s="4"/>
      <c r="XI15" s="4"/>
      <c r="XJ15" s="4"/>
      <c r="XK15" s="4"/>
      <c r="XL15" s="4"/>
      <c r="XM15" s="4"/>
      <c r="XN15" s="4"/>
      <c r="XO15" s="4"/>
      <c r="XP15" s="4"/>
      <c r="XQ15" s="4"/>
      <c r="XR15" s="4"/>
      <c r="XS15" s="4"/>
      <c r="XT15" s="4"/>
      <c r="XU15" s="4"/>
      <c r="XV15" s="4"/>
      <c r="XW15" s="4"/>
      <c r="XX15" s="4"/>
      <c r="XY15" s="4"/>
      <c r="XZ15" s="4"/>
      <c r="YA15" s="4"/>
      <c r="YB15" s="4"/>
      <c r="YC15" s="4"/>
      <c r="YD15" s="4"/>
      <c r="YE15" s="4"/>
      <c r="YF15" s="4"/>
      <c r="YG15" s="4"/>
      <c r="YH15" s="4"/>
      <c r="YI15" s="4"/>
      <c r="YJ15" s="4"/>
      <c r="YK15" s="4"/>
      <c r="YL15" s="4"/>
      <c r="YM15" s="4"/>
      <c r="YN15" s="4"/>
      <c r="YO15" s="4"/>
      <c r="YP15" s="4"/>
      <c r="YQ15" s="4"/>
      <c r="YR15" s="4"/>
      <c r="YS15" s="4"/>
      <c r="YT15" s="4"/>
      <c r="YU15" s="4"/>
      <c r="YV15" s="4"/>
      <c r="YW15" s="4"/>
      <c r="YX15" s="4"/>
      <c r="YY15" s="4"/>
      <c r="YZ15" s="4"/>
      <c r="ZA15" s="4"/>
      <c r="ZB15" s="4"/>
      <c r="ZC15" s="4"/>
      <c r="ZD15" s="4"/>
      <c r="ZE15" s="4"/>
      <c r="ZF15" s="4"/>
      <c r="ZG15" s="4"/>
      <c r="ZH15" s="4"/>
      <c r="ZI15" s="4"/>
      <c r="ZJ15" s="4"/>
      <c r="ZK15" s="4"/>
      <c r="ZL15" s="4"/>
      <c r="ZM15" s="4"/>
      <c r="ZN15" s="4"/>
      <c r="ZO15" s="4"/>
      <c r="ZP15" s="4"/>
      <c r="ZQ15" s="4"/>
      <c r="ZR15" s="4"/>
      <c r="ZS15" s="4"/>
      <c r="ZT15" s="4"/>
      <c r="ZU15" s="4"/>
      <c r="ZV15" s="4"/>
      <c r="ZW15" s="4"/>
      <c r="ZX15" s="4"/>
      <c r="ZY15" s="4"/>
      <c r="ZZ15" s="4"/>
      <c r="AAA15" s="4"/>
      <c r="AAB15" s="4"/>
      <c r="AAC15" s="4"/>
      <c r="AAD15" s="4"/>
      <c r="AAE15" s="4"/>
      <c r="AAF15" s="4"/>
      <c r="AAG15" s="4"/>
      <c r="AAH15" s="4"/>
      <c r="AAI15" s="4"/>
      <c r="AAJ15" s="4"/>
      <c r="AAK15" s="4"/>
      <c r="AAL15" s="4"/>
      <c r="AAM15" s="4"/>
      <c r="AAN15" s="4"/>
      <c r="AAO15" s="4"/>
      <c r="AAP15" s="4"/>
      <c r="AAQ15" s="4"/>
      <c r="AAR15" s="4"/>
      <c r="AAS15" s="4"/>
      <c r="AAT15" s="4"/>
      <c r="AAU15" s="4"/>
      <c r="AAV15" s="4"/>
      <c r="AAW15" s="4"/>
      <c r="AAX15" s="4"/>
      <c r="AAY15" s="4"/>
      <c r="AAZ15" s="4"/>
      <c r="ABA15" s="4"/>
      <c r="ABB15" s="4"/>
      <c r="ABC15" s="4"/>
      <c r="ABD15" s="4"/>
      <c r="ABE15" s="4"/>
      <c r="ABF15" s="4"/>
      <c r="ABG15" s="4"/>
      <c r="ABH15" s="4"/>
      <c r="ABI15" s="4"/>
      <c r="ABJ15" s="4"/>
      <c r="ABK15" s="4"/>
      <c r="ABL15" s="4"/>
      <c r="ABM15" s="4"/>
      <c r="ABN15" s="4"/>
      <c r="ABO15" s="4"/>
      <c r="ABP15" s="4"/>
      <c r="ABQ15" s="4"/>
      <c r="ABR15" s="4"/>
      <c r="ABS15" s="4"/>
      <c r="ABT15" s="4"/>
      <c r="ABU15" s="4"/>
      <c r="ABV15" s="4"/>
      <c r="ABW15" s="4"/>
      <c r="ABX15" s="4"/>
      <c r="ABY15" s="4"/>
      <c r="ABZ15" s="4"/>
      <c r="ACA15" s="4"/>
      <c r="ACB15" s="4"/>
      <c r="ACC15" s="4"/>
      <c r="ACD15" s="4"/>
      <c r="ACE15" s="4"/>
      <c r="ACF15" s="4"/>
      <c r="ACG15" s="4"/>
      <c r="ACH15" s="4"/>
      <c r="ACI15" s="4"/>
      <c r="ACJ15" s="4"/>
      <c r="ACK15" s="4"/>
      <c r="ACL15" s="4"/>
      <c r="ACM15" s="4"/>
      <c r="ACN15" s="4"/>
      <c r="ACO15" s="4"/>
      <c r="ACP15" s="4"/>
      <c r="ACQ15" s="4"/>
      <c r="ACR15" s="4"/>
      <c r="ACS15" s="4"/>
      <c r="ACT15" s="4"/>
      <c r="ACU15" s="4"/>
      <c r="ACV15" s="4"/>
      <c r="ACW15" s="4"/>
      <c r="ACX15" s="4"/>
      <c r="ACY15" s="4"/>
      <c r="ACZ15" s="4"/>
      <c r="ADA15" s="4"/>
      <c r="ADB15" s="4"/>
      <c r="ADC15" s="4"/>
      <c r="ADD15" s="4"/>
      <c r="ADE15" s="4"/>
      <c r="ADF15" s="4"/>
      <c r="ADG15" s="4"/>
      <c r="ADH15" s="4"/>
      <c r="ADI15" s="4"/>
      <c r="ADJ15" s="4"/>
      <c r="ADK15" s="4"/>
      <c r="ADL15" s="4"/>
      <c r="ADM15" s="4"/>
      <c r="ADN15" s="4"/>
      <c r="ADO15" s="4"/>
      <c r="ADP15" s="4"/>
      <c r="ADQ15" s="4"/>
      <c r="ADR15" s="4"/>
      <c r="ADS15" s="4"/>
      <c r="ADT15" s="4"/>
      <c r="ADU15" s="4"/>
      <c r="ADV15" s="4"/>
      <c r="ADW15" s="4"/>
      <c r="ADX15" s="4"/>
      <c r="ADY15" s="4"/>
      <c r="ADZ15" s="4"/>
      <c r="AEA15" s="4"/>
      <c r="AEB15" s="4"/>
      <c r="AEC15" s="4"/>
      <c r="AED15" s="4"/>
      <c r="AEE15" s="4"/>
      <c r="AEF15" s="4"/>
      <c r="AEG15" s="4"/>
      <c r="AEH15" s="4"/>
      <c r="AEI15" s="4"/>
      <c r="AEJ15" s="4"/>
      <c r="AEK15" s="4"/>
      <c r="AEL15" s="4"/>
      <c r="AEM15" s="4"/>
      <c r="AEN15" s="4"/>
      <c r="AEO15" s="4"/>
      <c r="AEP15" s="4"/>
      <c r="AEQ15" s="4"/>
      <c r="AER15" s="4"/>
      <c r="AES15" s="4"/>
      <c r="AET15" s="4"/>
      <c r="AEU15" s="4"/>
      <c r="AEV15" s="4"/>
      <c r="AEW15" s="4"/>
      <c r="AEX15" s="4"/>
      <c r="AEY15" s="4"/>
      <c r="AEZ15" s="4"/>
      <c r="AFA15" s="4"/>
      <c r="AFB15" s="4"/>
      <c r="AFC15" s="4"/>
      <c r="AFD15" s="4"/>
      <c r="AFE15" s="4"/>
      <c r="AFF15" s="4"/>
      <c r="AFG15" s="4"/>
      <c r="AFH15" s="4"/>
      <c r="AFI15" s="4"/>
      <c r="AFJ15" s="4"/>
      <c r="AFK15" s="4"/>
      <c r="AFL15" s="4"/>
      <c r="AFM15" s="4"/>
      <c r="AFN15" s="4"/>
      <c r="AFO15" s="4"/>
      <c r="AFP15" s="4"/>
      <c r="AFQ15" s="4"/>
      <c r="AFR15" s="4"/>
      <c r="AFS15" s="4"/>
      <c r="AFT15" s="4"/>
      <c r="AFU15" s="4"/>
      <c r="AFV15" s="4"/>
      <c r="AFW15" s="4"/>
      <c r="AFX15" s="4"/>
      <c r="AFY15" s="4"/>
      <c r="AFZ15" s="4"/>
      <c r="AGA15" s="4"/>
      <c r="AGB15" s="4"/>
      <c r="AGC15" s="4"/>
      <c r="AGD15" s="4"/>
      <c r="AGE15" s="4"/>
      <c r="AGF15" s="4"/>
      <c r="AGG15" s="4"/>
      <c r="AGH15" s="4"/>
      <c r="AGI15" s="4"/>
      <c r="AGJ15" s="4"/>
      <c r="AGK15" s="4"/>
      <c r="AGL15" s="4"/>
      <c r="AGM15" s="4"/>
      <c r="AGN15" s="4"/>
      <c r="AGO15" s="4"/>
      <c r="AGP15" s="4"/>
      <c r="AGQ15" s="4"/>
      <c r="AGR15" s="4"/>
      <c r="AGS15" s="4"/>
      <c r="AGT15" s="4"/>
      <c r="AGU15" s="4"/>
      <c r="AGV15" s="4"/>
      <c r="AGW15" s="4"/>
      <c r="AGX15" s="4"/>
      <c r="AGY15" s="4"/>
      <c r="AGZ15" s="4"/>
      <c r="AHA15" s="4"/>
      <c r="AHB15" s="4"/>
      <c r="AHC15" s="4"/>
      <c r="AHD15" s="4"/>
      <c r="AHE15" s="4"/>
      <c r="AHF15" s="4"/>
      <c r="AHG15" s="4"/>
      <c r="AHH15" s="4"/>
      <c r="AHI15" s="4"/>
      <c r="AHJ15" s="4"/>
      <c r="AHK15" s="4"/>
      <c r="AHL15" s="4"/>
      <c r="AHM15" s="4"/>
      <c r="AHN15" s="4"/>
      <c r="AHO15" s="4"/>
      <c r="AHP15" s="4"/>
      <c r="AHQ15" s="4"/>
      <c r="AHR15" s="4"/>
      <c r="AHS15" s="4"/>
      <c r="AHT15" s="4"/>
      <c r="AHU15" s="4"/>
      <c r="AHV15" s="4"/>
      <c r="AHW15" s="4"/>
      <c r="AHX15" s="4"/>
      <c r="AHY15" s="4"/>
      <c r="AHZ15" s="4"/>
      <c r="AIA15" s="4"/>
      <c r="AIB15" s="4"/>
      <c r="AIC15" s="4"/>
      <c r="AID15" s="4"/>
      <c r="AIE15" s="4"/>
      <c r="AIF15" s="4"/>
      <c r="AIG15" s="4"/>
      <c r="AIH15" s="4"/>
      <c r="AII15" s="4"/>
      <c r="AIJ15" s="4"/>
      <c r="AIK15" s="4"/>
      <c r="AIL15" s="4"/>
      <c r="AIM15" s="4"/>
      <c r="AIN15" s="4"/>
      <c r="AIO15" s="4"/>
      <c r="AIP15" s="4"/>
      <c r="AIQ15" s="4"/>
      <c r="AIR15" s="4"/>
      <c r="AIS15" s="4"/>
      <c r="AIT15" s="4"/>
      <c r="AIU15" s="4"/>
      <c r="AIV15" s="4"/>
      <c r="AIW15" s="4"/>
      <c r="AIX15" s="4"/>
      <c r="AIY15" s="4"/>
      <c r="AIZ15" s="4"/>
      <c r="AJA15" s="4"/>
      <c r="AJB15" s="4"/>
      <c r="AJC15" s="4"/>
      <c r="AJD15" s="4"/>
      <c r="AJE15" s="4"/>
      <c r="AJF15" s="4"/>
      <c r="AJG15" s="4"/>
      <c r="AJH15" s="4"/>
      <c r="AJI15" s="4"/>
      <c r="AJJ15" s="4"/>
      <c r="AJK15" s="4"/>
      <c r="AJL15" s="4"/>
      <c r="AJM15" s="4"/>
      <c r="AJN15" s="4"/>
      <c r="AJO15" s="4"/>
      <c r="AJP15" s="4"/>
      <c r="AJQ15" s="4"/>
      <c r="AJR15" s="4"/>
      <c r="AJS15" s="4"/>
      <c r="AJT15" s="4"/>
      <c r="AJU15" s="4"/>
      <c r="AJV15" s="4"/>
      <c r="AJW15" s="4"/>
      <c r="AJX15" s="4"/>
      <c r="AJY15" s="4"/>
      <c r="AJZ15" s="4"/>
      <c r="AKA15" s="4"/>
      <c r="AKB15" s="4"/>
      <c r="AKC15" s="4"/>
      <c r="AKD15" s="4"/>
      <c r="AKE15" s="4"/>
      <c r="AKF15" s="4"/>
      <c r="AKG15" s="4"/>
      <c r="AKH15" s="4"/>
      <c r="AKI15" s="4"/>
      <c r="AKJ15" s="4"/>
      <c r="AKK15" s="4"/>
      <c r="AKL15" s="4"/>
      <c r="AKM15" s="4"/>
      <c r="AKN15" s="4"/>
      <c r="AKO15" s="4"/>
      <c r="AKP15" s="4"/>
      <c r="AKQ15" s="4"/>
      <c r="AKR15" s="4"/>
      <c r="AKS15" s="4"/>
      <c r="AKT15" s="4"/>
      <c r="AKU15" s="4"/>
      <c r="AKV15" s="4"/>
      <c r="AKW15" s="4"/>
      <c r="AKX15" s="4"/>
      <c r="XDS15" s="4"/>
      <c r="XDT15" s="4"/>
      <c r="XDU15" s="4"/>
      <c r="XDV15" s="4"/>
      <c r="XDW15" s="4"/>
      <c r="XDX15" s="4"/>
      <c r="XDY15" s="4"/>
      <c r="XDZ15" s="4"/>
      <c r="XEA15" s="4"/>
      <c r="XEB15" s="4"/>
      <c r="XEC15" s="4"/>
      <c r="XED15" s="4"/>
      <c r="XEE15" s="4"/>
      <c r="XEF15" s="4"/>
      <c r="XEG15" s="4"/>
      <c r="XEH15" s="4"/>
      <c r="XEI15" s="4"/>
      <c r="XEJ15" s="4"/>
      <c r="XEK15" s="4"/>
      <c r="XEL15" s="4"/>
      <c r="XEM15" s="4"/>
      <c r="XEN15" s="4"/>
      <c r="XEO15" s="4"/>
      <c r="XEP15" s="4"/>
      <c r="XEQ15" s="4"/>
      <c r="XER15" s="4"/>
      <c r="XES15" s="4"/>
      <c r="XET15" s="4"/>
      <c r="XEU15" s="4"/>
      <c r="XEV15" s="4"/>
      <c r="XEW15" s="4"/>
      <c r="XEX15" s="4"/>
      <c r="XEY15" s="4"/>
      <c r="XEZ15" s="4"/>
      <c r="XFA15" s="4"/>
      <c r="XFB15" s="4"/>
      <c r="XFC15" s="4"/>
    </row>
    <row r="16" spans="1:986 16347:16383" ht="21" hidden="1" customHeight="1">
      <c r="A16" s="86" t="s">
        <v>180</v>
      </c>
      <c r="B16" s="73">
        <v>3</v>
      </c>
      <c r="C16" s="14"/>
      <c r="D16" s="104" t="s">
        <v>43</v>
      </c>
      <c r="E16" s="105">
        <v>15</v>
      </c>
      <c r="F16" s="14"/>
      <c r="G16" s="14"/>
      <c r="H16" s="1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4"/>
      <c r="NH16" s="4"/>
      <c r="NI16" s="4"/>
      <c r="NJ16" s="4"/>
      <c r="NK16" s="4"/>
      <c r="NL16" s="4"/>
      <c r="NM16" s="4"/>
      <c r="NN16" s="4"/>
      <c r="NO16" s="4"/>
      <c r="NP16" s="4"/>
      <c r="NQ16" s="4"/>
      <c r="NR16" s="4"/>
      <c r="NS16" s="4"/>
      <c r="NT16" s="4"/>
      <c r="NU16" s="4"/>
      <c r="NV16" s="4"/>
      <c r="NW16" s="4"/>
      <c r="NX16" s="4"/>
      <c r="NY16" s="4"/>
      <c r="NZ16" s="4"/>
      <c r="OA16" s="4"/>
      <c r="OB16" s="4"/>
      <c r="OC16" s="4"/>
      <c r="OD16" s="4"/>
      <c r="OE16" s="4"/>
      <c r="OF16" s="4"/>
      <c r="OG16" s="4"/>
      <c r="OH16" s="4"/>
      <c r="OI16" s="4"/>
      <c r="OJ16" s="4"/>
      <c r="OK16" s="4"/>
      <c r="OL16" s="4"/>
      <c r="OM16" s="4"/>
      <c r="ON16" s="4"/>
      <c r="OO16" s="4"/>
      <c r="OP16" s="4"/>
      <c r="OQ16" s="4"/>
      <c r="OR16" s="4"/>
      <c r="OS16" s="4"/>
      <c r="OT16" s="4"/>
      <c r="OU16" s="4"/>
      <c r="OV16" s="4"/>
      <c r="OW16" s="4"/>
      <c r="OX16" s="4"/>
      <c r="OY16" s="4"/>
      <c r="OZ16" s="4"/>
      <c r="PA16" s="4"/>
      <c r="PB16" s="4"/>
      <c r="PC16" s="4"/>
      <c r="PD16" s="4"/>
      <c r="PE16" s="4"/>
      <c r="PF16" s="4"/>
      <c r="PG16" s="4"/>
      <c r="PH16" s="4"/>
      <c r="PI16" s="4"/>
      <c r="PJ16" s="4"/>
      <c r="PK16" s="4"/>
      <c r="PL16" s="4"/>
      <c r="PM16" s="4"/>
      <c r="PN16" s="4"/>
      <c r="PO16" s="4"/>
      <c r="PP16" s="4"/>
      <c r="PQ16" s="4"/>
      <c r="PR16" s="4"/>
      <c r="PS16" s="4"/>
      <c r="PT16" s="4"/>
      <c r="PU16" s="4"/>
      <c r="PV16" s="4"/>
      <c r="PW16" s="4"/>
      <c r="PX16" s="4"/>
      <c r="PY16" s="4"/>
      <c r="PZ16" s="4"/>
      <c r="QA16" s="4"/>
      <c r="QB16" s="4"/>
      <c r="QC16" s="4"/>
      <c r="QD16" s="4"/>
      <c r="QE16" s="4"/>
      <c r="QF16" s="4"/>
      <c r="QG16" s="4"/>
      <c r="QH16" s="4"/>
      <c r="QI16" s="4"/>
      <c r="QJ16" s="4"/>
      <c r="QK16" s="4"/>
      <c r="QL16" s="4"/>
      <c r="QM16" s="4"/>
      <c r="QN16" s="4"/>
      <c r="QO16" s="4"/>
      <c r="QP16" s="4"/>
      <c r="QQ16" s="4"/>
      <c r="QR16" s="4"/>
      <c r="QS16" s="4"/>
      <c r="QT16" s="4"/>
      <c r="QU16" s="4"/>
      <c r="QV16" s="4"/>
      <c r="QW16" s="4"/>
      <c r="QX16" s="4"/>
      <c r="QY16" s="4"/>
      <c r="QZ16" s="4"/>
      <c r="RA16" s="4"/>
      <c r="RB16" s="4"/>
      <c r="RC16" s="4"/>
      <c r="RD16" s="4"/>
      <c r="RE16" s="4"/>
      <c r="RF16" s="4"/>
      <c r="RG16" s="4"/>
      <c r="RH16" s="4"/>
      <c r="RI16" s="4"/>
      <c r="RJ16" s="4"/>
      <c r="RK16" s="4"/>
      <c r="RL16" s="4"/>
      <c r="RM16" s="4"/>
      <c r="RN16" s="4"/>
      <c r="RO16" s="4"/>
      <c r="RP16" s="4"/>
      <c r="RQ16" s="4"/>
      <c r="RR16" s="4"/>
      <c r="RS16" s="4"/>
      <c r="RT16" s="4"/>
      <c r="RU16" s="4"/>
      <c r="RV16" s="4"/>
      <c r="RW16" s="4"/>
      <c r="RX16" s="4"/>
      <c r="RY16" s="4"/>
      <c r="RZ16" s="4"/>
      <c r="SA16" s="4"/>
      <c r="SB16" s="4"/>
      <c r="SC16" s="4"/>
      <c r="SD16" s="4"/>
      <c r="SE16" s="4"/>
      <c r="SF16" s="4"/>
      <c r="SG16" s="4"/>
      <c r="SH16" s="4"/>
      <c r="SI16" s="4"/>
      <c r="SJ16" s="4"/>
      <c r="SK16" s="4"/>
      <c r="SL16" s="4"/>
      <c r="SM16" s="4"/>
      <c r="SN16" s="4"/>
      <c r="SO16" s="4"/>
      <c r="SP16" s="4"/>
      <c r="SQ16" s="4"/>
      <c r="SR16" s="4"/>
      <c r="SS16" s="4"/>
      <c r="ST16" s="4"/>
      <c r="SU16" s="4"/>
      <c r="SV16" s="4"/>
      <c r="SW16" s="4"/>
      <c r="SX16" s="4"/>
      <c r="SY16" s="4"/>
      <c r="SZ16" s="4"/>
      <c r="TA16" s="4"/>
      <c r="TB16" s="4"/>
      <c r="TC16" s="4"/>
      <c r="TD16" s="4"/>
      <c r="TE16" s="4"/>
      <c r="TF16" s="4"/>
      <c r="TG16" s="4"/>
      <c r="TH16" s="4"/>
      <c r="TI16" s="4"/>
      <c r="TJ16" s="4"/>
      <c r="TK16" s="4"/>
      <c r="TL16" s="4"/>
      <c r="TM16" s="4"/>
      <c r="TN16" s="4"/>
      <c r="TO16" s="4"/>
      <c r="TP16" s="4"/>
      <c r="TQ16" s="4"/>
      <c r="TR16" s="4"/>
      <c r="TS16" s="4"/>
      <c r="TT16" s="4"/>
      <c r="TU16" s="4"/>
      <c r="TV16" s="4"/>
      <c r="TW16" s="4"/>
      <c r="TX16" s="4"/>
      <c r="TY16" s="4"/>
      <c r="TZ16" s="4"/>
      <c r="UA16" s="4"/>
      <c r="UB16" s="4"/>
      <c r="UC16" s="4"/>
      <c r="UD16" s="4"/>
      <c r="UE16" s="4"/>
      <c r="UF16" s="4"/>
      <c r="UG16" s="4"/>
      <c r="UH16" s="4"/>
      <c r="UI16" s="4"/>
      <c r="UJ16" s="4"/>
      <c r="UK16" s="4"/>
      <c r="UL16" s="4"/>
      <c r="UM16" s="4"/>
      <c r="UN16" s="4"/>
      <c r="UO16" s="4"/>
      <c r="UP16" s="4"/>
      <c r="UQ16" s="4"/>
      <c r="UR16" s="4"/>
      <c r="US16" s="4"/>
      <c r="UT16" s="4"/>
      <c r="UU16" s="4"/>
      <c r="UV16" s="4"/>
      <c r="UW16" s="4"/>
      <c r="UX16" s="4"/>
      <c r="UY16" s="4"/>
      <c r="UZ16" s="4"/>
      <c r="VA16" s="4"/>
      <c r="VB16" s="4"/>
      <c r="VC16" s="4"/>
      <c r="VD16" s="4"/>
      <c r="VE16" s="4"/>
      <c r="VF16" s="4"/>
      <c r="VG16" s="4"/>
      <c r="VH16" s="4"/>
      <c r="VI16" s="4"/>
      <c r="VJ16" s="4"/>
      <c r="VK16" s="4"/>
      <c r="VL16" s="4"/>
      <c r="VM16" s="4"/>
      <c r="VN16" s="4"/>
      <c r="VO16" s="4"/>
      <c r="VP16" s="4"/>
      <c r="VQ16" s="4"/>
      <c r="VR16" s="4"/>
      <c r="VS16" s="4"/>
      <c r="VT16" s="4"/>
      <c r="VU16" s="4"/>
      <c r="VV16" s="4"/>
      <c r="VW16" s="4"/>
      <c r="VX16" s="4"/>
      <c r="VY16" s="4"/>
      <c r="VZ16" s="4"/>
      <c r="WA16" s="4"/>
      <c r="WB16" s="4"/>
      <c r="WC16" s="4"/>
      <c r="WD16" s="4"/>
      <c r="WE16" s="4"/>
      <c r="WF16" s="4"/>
      <c r="WG16" s="4"/>
      <c r="WH16" s="4"/>
      <c r="WI16" s="4"/>
      <c r="WJ16" s="4"/>
      <c r="WK16" s="4"/>
      <c r="WL16" s="4"/>
      <c r="WM16" s="4"/>
      <c r="WN16" s="4"/>
      <c r="WO16" s="4"/>
      <c r="WP16" s="4"/>
      <c r="WQ16" s="4"/>
      <c r="WR16" s="4"/>
      <c r="WS16" s="4"/>
      <c r="WT16" s="4"/>
      <c r="WU16" s="4"/>
      <c r="WV16" s="4"/>
      <c r="WW16" s="4"/>
      <c r="WX16" s="4"/>
      <c r="WY16" s="4"/>
      <c r="WZ16" s="4"/>
      <c r="XA16" s="4"/>
      <c r="XB16" s="4"/>
      <c r="XC16" s="4"/>
      <c r="XD16" s="4"/>
      <c r="XE16" s="4"/>
      <c r="XF16" s="4"/>
      <c r="XG16" s="4"/>
      <c r="XH16" s="4"/>
      <c r="XI16" s="4"/>
      <c r="XJ16" s="4"/>
      <c r="XK16" s="4"/>
      <c r="XL16" s="4"/>
      <c r="XM16" s="4"/>
      <c r="XN16" s="4"/>
      <c r="XO16" s="4"/>
      <c r="XP16" s="4"/>
      <c r="XQ16" s="4"/>
      <c r="XR16" s="4"/>
      <c r="XS16" s="4"/>
      <c r="XT16" s="4"/>
      <c r="XU16" s="4"/>
      <c r="XV16" s="4"/>
      <c r="XW16" s="4"/>
      <c r="XX16" s="4"/>
      <c r="XY16" s="4"/>
      <c r="XZ16" s="4"/>
      <c r="YA16" s="4"/>
      <c r="YB16" s="4"/>
      <c r="YC16" s="4"/>
      <c r="YD16" s="4"/>
      <c r="YE16" s="4"/>
      <c r="YF16" s="4"/>
      <c r="YG16" s="4"/>
      <c r="YH16" s="4"/>
      <c r="YI16" s="4"/>
      <c r="YJ16" s="4"/>
      <c r="YK16" s="4"/>
      <c r="YL16" s="4"/>
      <c r="YM16" s="4"/>
      <c r="YN16" s="4"/>
      <c r="YO16" s="4"/>
      <c r="YP16" s="4"/>
      <c r="YQ16" s="4"/>
      <c r="YR16" s="4"/>
      <c r="YS16" s="4"/>
      <c r="YT16" s="4"/>
      <c r="YU16" s="4"/>
      <c r="YV16" s="4"/>
      <c r="YW16" s="4"/>
      <c r="YX16" s="4"/>
      <c r="YY16" s="4"/>
      <c r="YZ16" s="4"/>
      <c r="ZA16" s="4"/>
      <c r="ZB16" s="4"/>
      <c r="ZC16" s="4"/>
      <c r="ZD16" s="4"/>
      <c r="ZE16" s="4"/>
      <c r="ZF16" s="4"/>
      <c r="ZG16" s="4"/>
      <c r="ZH16" s="4"/>
      <c r="ZI16" s="4"/>
      <c r="ZJ16" s="4"/>
      <c r="ZK16" s="4"/>
      <c r="ZL16" s="4"/>
      <c r="ZM16" s="4"/>
      <c r="ZN16" s="4"/>
      <c r="ZO16" s="4"/>
      <c r="ZP16" s="4"/>
      <c r="ZQ16" s="4"/>
      <c r="ZR16" s="4"/>
      <c r="ZS16" s="4"/>
      <c r="ZT16" s="4"/>
      <c r="ZU16" s="4"/>
      <c r="ZV16" s="4"/>
      <c r="ZW16" s="4"/>
      <c r="ZX16" s="4"/>
      <c r="ZY16" s="4"/>
      <c r="ZZ16" s="4"/>
      <c r="AAA16" s="4"/>
      <c r="AAB16" s="4"/>
      <c r="AAC16" s="4"/>
      <c r="AAD16" s="4"/>
      <c r="AAE16" s="4"/>
      <c r="AAF16" s="4"/>
      <c r="AAG16" s="4"/>
      <c r="AAH16" s="4"/>
      <c r="AAI16" s="4"/>
      <c r="AAJ16" s="4"/>
      <c r="AAK16" s="4"/>
      <c r="AAL16" s="4"/>
      <c r="AAM16" s="4"/>
      <c r="AAN16" s="4"/>
      <c r="AAO16" s="4"/>
      <c r="AAP16" s="4"/>
      <c r="AAQ16" s="4"/>
      <c r="AAR16" s="4"/>
      <c r="AAS16" s="4"/>
      <c r="AAT16" s="4"/>
      <c r="AAU16" s="4"/>
      <c r="AAV16" s="4"/>
      <c r="AAW16" s="4"/>
      <c r="AAX16" s="4"/>
      <c r="AAY16" s="4"/>
      <c r="AAZ16" s="4"/>
      <c r="ABA16" s="4"/>
      <c r="ABB16" s="4"/>
      <c r="ABC16" s="4"/>
      <c r="ABD16" s="4"/>
      <c r="ABE16" s="4"/>
      <c r="ABF16" s="4"/>
      <c r="ABG16" s="4"/>
      <c r="ABH16" s="4"/>
      <c r="ABI16" s="4"/>
      <c r="ABJ16" s="4"/>
      <c r="ABK16" s="4"/>
      <c r="ABL16" s="4"/>
      <c r="ABM16" s="4"/>
      <c r="ABN16" s="4"/>
      <c r="ABO16" s="4"/>
      <c r="ABP16" s="4"/>
      <c r="ABQ16" s="4"/>
      <c r="ABR16" s="4"/>
      <c r="ABS16" s="4"/>
      <c r="ABT16" s="4"/>
      <c r="ABU16" s="4"/>
      <c r="ABV16" s="4"/>
      <c r="ABW16" s="4"/>
      <c r="ABX16" s="4"/>
      <c r="ABY16" s="4"/>
      <c r="ABZ16" s="4"/>
      <c r="ACA16" s="4"/>
      <c r="ACB16" s="4"/>
      <c r="ACC16" s="4"/>
      <c r="ACD16" s="4"/>
      <c r="ACE16" s="4"/>
      <c r="ACF16" s="4"/>
      <c r="ACG16" s="4"/>
      <c r="ACH16" s="4"/>
      <c r="ACI16" s="4"/>
      <c r="ACJ16" s="4"/>
      <c r="ACK16" s="4"/>
      <c r="ACL16" s="4"/>
      <c r="ACM16" s="4"/>
      <c r="ACN16" s="4"/>
      <c r="ACO16" s="4"/>
      <c r="ACP16" s="4"/>
      <c r="ACQ16" s="4"/>
      <c r="ACR16" s="4"/>
      <c r="ACS16" s="4"/>
      <c r="ACT16" s="4"/>
      <c r="ACU16" s="4"/>
      <c r="ACV16" s="4"/>
      <c r="ACW16" s="4"/>
      <c r="ACX16" s="4"/>
      <c r="ACY16" s="4"/>
      <c r="ACZ16" s="4"/>
      <c r="ADA16" s="4"/>
      <c r="ADB16" s="4"/>
      <c r="ADC16" s="4"/>
      <c r="ADD16" s="4"/>
      <c r="ADE16" s="4"/>
      <c r="ADF16" s="4"/>
      <c r="ADG16" s="4"/>
      <c r="ADH16" s="4"/>
      <c r="ADI16" s="4"/>
      <c r="ADJ16" s="4"/>
      <c r="ADK16" s="4"/>
      <c r="ADL16" s="4"/>
      <c r="ADM16" s="4"/>
      <c r="ADN16" s="4"/>
      <c r="ADO16" s="4"/>
      <c r="ADP16" s="4"/>
      <c r="ADQ16" s="4"/>
      <c r="ADR16" s="4"/>
      <c r="ADS16" s="4"/>
      <c r="ADT16" s="4"/>
      <c r="ADU16" s="4"/>
      <c r="ADV16" s="4"/>
      <c r="ADW16" s="4"/>
      <c r="ADX16" s="4"/>
      <c r="ADY16" s="4"/>
      <c r="ADZ16" s="4"/>
      <c r="AEA16" s="4"/>
      <c r="AEB16" s="4"/>
      <c r="AEC16" s="4"/>
      <c r="AED16" s="4"/>
      <c r="AEE16" s="4"/>
      <c r="AEF16" s="4"/>
      <c r="AEG16" s="4"/>
      <c r="AEH16" s="4"/>
      <c r="AEI16" s="4"/>
      <c r="AEJ16" s="4"/>
      <c r="AEK16" s="4"/>
      <c r="AEL16" s="4"/>
      <c r="AEM16" s="4"/>
      <c r="AEN16" s="4"/>
      <c r="AEO16" s="4"/>
      <c r="AEP16" s="4"/>
      <c r="AEQ16" s="4"/>
      <c r="AER16" s="4"/>
      <c r="AES16" s="4"/>
      <c r="AET16" s="4"/>
      <c r="AEU16" s="4"/>
      <c r="AEV16" s="4"/>
      <c r="AEW16" s="4"/>
      <c r="AEX16" s="4"/>
      <c r="AEY16" s="4"/>
      <c r="AEZ16" s="4"/>
      <c r="AFA16" s="4"/>
      <c r="AFB16" s="4"/>
      <c r="AFC16" s="4"/>
      <c r="AFD16" s="4"/>
      <c r="AFE16" s="4"/>
      <c r="AFF16" s="4"/>
      <c r="AFG16" s="4"/>
      <c r="AFH16" s="4"/>
      <c r="AFI16" s="4"/>
      <c r="AFJ16" s="4"/>
      <c r="AFK16" s="4"/>
      <c r="AFL16" s="4"/>
      <c r="AFM16" s="4"/>
      <c r="AFN16" s="4"/>
      <c r="AFO16" s="4"/>
      <c r="AFP16" s="4"/>
      <c r="AFQ16" s="4"/>
      <c r="AFR16" s="4"/>
      <c r="AFS16" s="4"/>
      <c r="AFT16" s="4"/>
      <c r="AFU16" s="4"/>
      <c r="AFV16" s="4"/>
      <c r="AFW16" s="4"/>
      <c r="AFX16" s="4"/>
      <c r="AFY16" s="4"/>
      <c r="AFZ16" s="4"/>
      <c r="AGA16" s="4"/>
      <c r="AGB16" s="4"/>
      <c r="AGC16" s="4"/>
      <c r="AGD16" s="4"/>
      <c r="AGE16" s="4"/>
      <c r="AGF16" s="4"/>
      <c r="AGG16" s="4"/>
      <c r="AGH16" s="4"/>
      <c r="AGI16" s="4"/>
      <c r="AGJ16" s="4"/>
      <c r="AGK16" s="4"/>
      <c r="AGL16" s="4"/>
      <c r="AGM16" s="4"/>
      <c r="AGN16" s="4"/>
      <c r="AGO16" s="4"/>
      <c r="AGP16" s="4"/>
      <c r="AGQ16" s="4"/>
      <c r="AGR16" s="4"/>
      <c r="AGS16" s="4"/>
      <c r="AGT16" s="4"/>
      <c r="AGU16" s="4"/>
      <c r="AGV16" s="4"/>
      <c r="AGW16" s="4"/>
      <c r="AGX16" s="4"/>
      <c r="AGY16" s="4"/>
      <c r="AGZ16" s="4"/>
      <c r="AHA16" s="4"/>
      <c r="AHB16" s="4"/>
      <c r="AHC16" s="4"/>
      <c r="AHD16" s="4"/>
      <c r="AHE16" s="4"/>
      <c r="AHF16" s="4"/>
      <c r="AHG16" s="4"/>
      <c r="AHH16" s="4"/>
      <c r="AHI16" s="4"/>
      <c r="AHJ16" s="4"/>
      <c r="AHK16" s="4"/>
      <c r="AHL16" s="4"/>
      <c r="AHM16" s="4"/>
      <c r="AHN16" s="4"/>
      <c r="AHO16" s="4"/>
      <c r="AHP16" s="4"/>
      <c r="AHQ16" s="4"/>
      <c r="AHR16" s="4"/>
      <c r="AHS16" s="4"/>
      <c r="AHT16" s="4"/>
      <c r="AHU16" s="4"/>
      <c r="AHV16" s="4"/>
      <c r="AHW16" s="4"/>
      <c r="AHX16" s="4"/>
      <c r="AHY16" s="4"/>
      <c r="AHZ16" s="4"/>
      <c r="AIA16" s="4"/>
      <c r="AIB16" s="4"/>
      <c r="AIC16" s="4"/>
      <c r="AID16" s="4"/>
      <c r="AIE16" s="4"/>
      <c r="AIF16" s="4"/>
      <c r="AIG16" s="4"/>
      <c r="AIH16" s="4"/>
      <c r="AII16" s="4"/>
      <c r="AIJ16" s="4"/>
      <c r="AIK16" s="4"/>
      <c r="AIL16" s="4"/>
      <c r="AIM16" s="4"/>
      <c r="AIN16" s="4"/>
      <c r="AIO16" s="4"/>
      <c r="AIP16" s="4"/>
      <c r="AIQ16" s="4"/>
      <c r="AIR16" s="4"/>
      <c r="AIS16" s="4"/>
      <c r="AIT16" s="4"/>
      <c r="AIU16" s="4"/>
      <c r="AIV16" s="4"/>
      <c r="AIW16" s="4"/>
      <c r="AIX16" s="4"/>
      <c r="AIY16" s="4"/>
      <c r="AIZ16" s="4"/>
      <c r="AJA16" s="4"/>
      <c r="AJB16" s="4"/>
      <c r="AJC16" s="4"/>
      <c r="AJD16" s="4"/>
      <c r="AJE16" s="4"/>
      <c r="AJF16" s="4"/>
      <c r="AJG16" s="4"/>
      <c r="AJH16" s="4"/>
      <c r="AJI16" s="4"/>
      <c r="AJJ16" s="4"/>
      <c r="AJK16" s="4"/>
      <c r="AJL16" s="4"/>
      <c r="AJM16" s="4"/>
      <c r="AJN16" s="4"/>
      <c r="AJO16" s="4"/>
      <c r="AJP16" s="4"/>
      <c r="AJQ16" s="4"/>
      <c r="AJR16" s="4"/>
      <c r="AJS16" s="4"/>
      <c r="AJT16" s="4"/>
      <c r="AJU16" s="4"/>
      <c r="AJV16" s="4"/>
      <c r="AJW16" s="4"/>
      <c r="AJX16" s="4"/>
      <c r="AJY16" s="4"/>
      <c r="AJZ16" s="4"/>
      <c r="AKA16" s="4"/>
      <c r="AKB16" s="4"/>
      <c r="AKC16" s="4"/>
      <c r="AKD16" s="4"/>
      <c r="AKE16" s="4"/>
      <c r="AKF16" s="4"/>
      <c r="AKG16" s="4"/>
      <c r="AKH16" s="4"/>
      <c r="AKI16" s="4"/>
      <c r="AKJ16" s="4"/>
      <c r="AKK16" s="4"/>
      <c r="AKL16" s="4"/>
      <c r="AKM16" s="4"/>
      <c r="AKN16" s="4"/>
      <c r="AKO16" s="4"/>
      <c r="AKP16" s="4"/>
      <c r="AKQ16" s="4"/>
      <c r="AKR16" s="4"/>
      <c r="AKS16" s="4"/>
      <c r="AKT16" s="4"/>
      <c r="AKU16" s="4"/>
      <c r="AKV16" s="4"/>
      <c r="AKW16" s="4"/>
      <c r="AKX16" s="4"/>
      <c r="XDS16" s="4"/>
      <c r="XDT16" s="4"/>
      <c r="XDU16" s="4"/>
      <c r="XDV16" s="4"/>
      <c r="XDW16" s="4"/>
      <c r="XDX16" s="4"/>
      <c r="XDY16" s="4"/>
      <c r="XDZ16" s="4"/>
      <c r="XEA16" s="4"/>
      <c r="XEB16" s="4"/>
      <c r="XEC16" s="4"/>
      <c r="XED16" s="4"/>
      <c r="XEE16" s="4"/>
      <c r="XEF16" s="4"/>
      <c r="XEG16" s="4"/>
      <c r="XEH16" s="4"/>
      <c r="XEI16" s="4"/>
      <c r="XEJ16" s="4"/>
      <c r="XEK16" s="4"/>
      <c r="XEL16" s="4"/>
      <c r="XEM16" s="4"/>
      <c r="XEN16" s="4"/>
      <c r="XEO16" s="4"/>
      <c r="XEP16" s="4"/>
      <c r="XEQ16" s="4"/>
      <c r="XER16" s="4"/>
      <c r="XES16" s="4"/>
      <c r="XET16" s="4"/>
      <c r="XEU16" s="4"/>
      <c r="XEV16" s="4"/>
      <c r="XEW16" s="4"/>
      <c r="XEX16" s="4"/>
      <c r="XEY16" s="4"/>
      <c r="XEZ16" s="4"/>
      <c r="XFA16" s="4"/>
      <c r="XFB16" s="4"/>
      <c r="XFC16" s="4"/>
    </row>
    <row r="17" spans="1:986 16347:16383" ht="21" hidden="1" customHeight="1">
      <c r="A17" s="86" t="s">
        <v>80</v>
      </c>
      <c r="B17" s="73">
        <v>6</v>
      </c>
      <c r="C17" s="4"/>
      <c r="D17" s="104" t="s">
        <v>44</v>
      </c>
      <c r="E17" s="105">
        <v>5</v>
      </c>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4"/>
      <c r="KN17" s="4"/>
      <c r="KO17" s="4"/>
      <c r="KP17" s="4"/>
      <c r="KQ17" s="4"/>
      <c r="KR17" s="4"/>
      <c r="KS17" s="4"/>
      <c r="KT17" s="4"/>
      <c r="KU17" s="4"/>
      <c r="KV17" s="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4"/>
      <c r="MU17" s="4"/>
      <c r="MV17" s="4"/>
      <c r="MW17" s="4"/>
      <c r="MX17" s="4"/>
      <c r="MY17" s="4"/>
      <c r="MZ17" s="4"/>
      <c r="NA17" s="4"/>
      <c r="NB17" s="4"/>
      <c r="NC17" s="4"/>
      <c r="ND17" s="4"/>
      <c r="NE17" s="4"/>
      <c r="NF17" s="4"/>
      <c r="NG17" s="4"/>
      <c r="NH17" s="4"/>
      <c r="NI17" s="4"/>
      <c r="NJ17" s="4"/>
      <c r="NK17" s="4"/>
      <c r="NL17" s="4"/>
      <c r="NM17" s="4"/>
      <c r="NN17" s="4"/>
      <c r="NO17" s="4"/>
      <c r="NP17" s="4"/>
      <c r="NQ17" s="4"/>
      <c r="NR17" s="4"/>
      <c r="NS17" s="4"/>
      <c r="NT17" s="4"/>
      <c r="NU17" s="4"/>
      <c r="NV17" s="4"/>
      <c r="NW17" s="4"/>
      <c r="NX17" s="4"/>
      <c r="NY17" s="4"/>
      <c r="NZ17" s="4"/>
      <c r="OA17" s="4"/>
      <c r="OB17" s="4"/>
      <c r="OC17" s="4"/>
      <c r="OD17" s="4"/>
      <c r="OE17" s="4"/>
      <c r="OF17" s="4"/>
      <c r="OG17" s="4"/>
      <c r="OH17" s="4"/>
      <c r="OI17" s="4"/>
      <c r="OJ17" s="4"/>
      <c r="OK17" s="4"/>
      <c r="OL17" s="4"/>
      <c r="OM17" s="4"/>
      <c r="ON17" s="4"/>
      <c r="OO17" s="4"/>
      <c r="OP17" s="4"/>
      <c r="OQ17" s="4"/>
      <c r="OR17" s="4"/>
      <c r="OS17" s="4"/>
      <c r="OT17" s="4"/>
      <c r="OU17" s="4"/>
      <c r="OV17" s="4"/>
      <c r="OW17" s="4"/>
      <c r="OX17" s="4"/>
      <c r="OY17" s="4"/>
      <c r="OZ17" s="4"/>
      <c r="PA17" s="4"/>
      <c r="PB17" s="4"/>
      <c r="PC17" s="4"/>
      <c r="PD17" s="4"/>
      <c r="PE17" s="4"/>
      <c r="PF17" s="4"/>
      <c r="PG17" s="4"/>
      <c r="PH17" s="4"/>
      <c r="PI17" s="4"/>
      <c r="PJ17" s="4"/>
      <c r="PK17" s="4"/>
      <c r="PL17" s="4"/>
      <c r="PM17" s="4"/>
      <c r="PN17" s="4"/>
      <c r="PO17" s="4"/>
      <c r="PP17" s="4"/>
      <c r="PQ17" s="4"/>
      <c r="PR17" s="4"/>
      <c r="PS17" s="4"/>
      <c r="PT17" s="4"/>
      <c r="PU17" s="4"/>
      <c r="PV17" s="4"/>
      <c r="PW17" s="4"/>
      <c r="PX17" s="4"/>
      <c r="PY17" s="4"/>
      <c r="PZ17" s="4"/>
      <c r="QA17" s="4"/>
      <c r="QB17" s="4"/>
      <c r="QC17" s="4"/>
      <c r="QD17" s="4"/>
      <c r="QE17" s="4"/>
      <c r="QF17" s="4"/>
      <c r="QG17" s="4"/>
      <c r="QH17" s="4"/>
      <c r="QI17" s="4"/>
      <c r="QJ17" s="4"/>
      <c r="QK17" s="4"/>
      <c r="QL17" s="4"/>
      <c r="QM17" s="4"/>
      <c r="QN17" s="4"/>
      <c r="QO17" s="4"/>
      <c r="QP17" s="4"/>
      <c r="QQ17" s="4"/>
      <c r="QR17" s="4"/>
      <c r="QS17" s="4"/>
      <c r="QT17" s="4"/>
      <c r="QU17" s="4"/>
      <c r="QV17" s="4"/>
      <c r="QW17" s="4"/>
      <c r="QX17" s="4"/>
      <c r="QY17" s="4"/>
      <c r="QZ17" s="4"/>
      <c r="RA17" s="4"/>
      <c r="RB17" s="4"/>
      <c r="RC17" s="4"/>
      <c r="RD17" s="4"/>
      <c r="RE17" s="4"/>
      <c r="RF17" s="4"/>
      <c r="RG17" s="4"/>
      <c r="RH17" s="4"/>
      <c r="RI17" s="4"/>
      <c r="RJ17" s="4"/>
      <c r="RK17" s="4"/>
      <c r="RL17" s="4"/>
      <c r="RM17" s="4"/>
      <c r="RN17" s="4"/>
      <c r="RO17" s="4"/>
      <c r="RP17" s="4"/>
      <c r="RQ17" s="4"/>
      <c r="RR17" s="4"/>
      <c r="RS17" s="4"/>
      <c r="RT17" s="4"/>
      <c r="RU17" s="4"/>
      <c r="RV17" s="4"/>
      <c r="RW17" s="4"/>
      <c r="RX17" s="4"/>
      <c r="RY17" s="4"/>
      <c r="RZ17" s="4"/>
      <c r="SA17" s="4"/>
      <c r="SB17" s="4"/>
      <c r="SC17" s="4"/>
      <c r="SD17" s="4"/>
      <c r="SE17" s="4"/>
      <c r="SF17" s="4"/>
      <c r="SG17" s="4"/>
      <c r="SH17" s="4"/>
      <c r="SI17" s="4"/>
      <c r="SJ17" s="4"/>
      <c r="SK17" s="4"/>
      <c r="SL17" s="4"/>
      <c r="SM17" s="4"/>
      <c r="SN17" s="4"/>
      <c r="SO17" s="4"/>
      <c r="SP17" s="4"/>
      <c r="SQ17" s="4"/>
      <c r="SR17" s="4"/>
      <c r="SS17" s="4"/>
      <c r="ST17" s="4"/>
      <c r="SU17" s="4"/>
      <c r="SV17" s="4"/>
      <c r="SW17" s="4"/>
      <c r="SX17" s="4"/>
      <c r="SY17" s="4"/>
      <c r="SZ17" s="4"/>
      <c r="TA17" s="4"/>
      <c r="TB17" s="4"/>
      <c r="TC17" s="4"/>
      <c r="TD17" s="4"/>
      <c r="TE17" s="4"/>
      <c r="TF17" s="4"/>
      <c r="TG17" s="4"/>
      <c r="TH17" s="4"/>
      <c r="TI17" s="4"/>
      <c r="TJ17" s="4"/>
      <c r="TK17" s="4"/>
      <c r="TL17" s="4"/>
      <c r="TM17" s="4"/>
      <c r="TN17" s="4"/>
      <c r="TO17" s="4"/>
      <c r="TP17" s="4"/>
      <c r="TQ17" s="4"/>
      <c r="TR17" s="4"/>
      <c r="TS17" s="4"/>
      <c r="TT17" s="4"/>
      <c r="TU17" s="4"/>
      <c r="TV17" s="4"/>
      <c r="TW17" s="4"/>
      <c r="TX17" s="4"/>
      <c r="TY17" s="4"/>
      <c r="TZ17" s="4"/>
      <c r="UA17" s="4"/>
      <c r="UB17" s="4"/>
      <c r="UC17" s="4"/>
      <c r="UD17" s="4"/>
      <c r="UE17" s="4"/>
      <c r="UF17" s="4"/>
      <c r="UG17" s="4"/>
      <c r="UH17" s="4"/>
      <c r="UI17" s="4"/>
      <c r="UJ17" s="4"/>
      <c r="UK17" s="4"/>
      <c r="UL17" s="4"/>
      <c r="UM17" s="4"/>
      <c r="UN17" s="4"/>
      <c r="UO17" s="4"/>
      <c r="UP17" s="4"/>
      <c r="UQ17" s="4"/>
      <c r="UR17" s="4"/>
      <c r="US17" s="4"/>
      <c r="UT17" s="4"/>
      <c r="UU17" s="4"/>
      <c r="UV17" s="4"/>
      <c r="UW17" s="4"/>
      <c r="UX17" s="4"/>
      <c r="UY17" s="4"/>
      <c r="UZ17" s="4"/>
      <c r="VA17" s="4"/>
      <c r="VB17" s="4"/>
      <c r="VC17" s="4"/>
      <c r="VD17" s="4"/>
      <c r="VE17" s="4"/>
      <c r="VF17" s="4"/>
      <c r="VG17" s="4"/>
      <c r="VH17" s="4"/>
      <c r="VI17" s="4"/>
      <c r="VJ17" s="4"/>
      <c r="VK17" s="4"/>
      <c r="VL17" s="4"/>
      <c r="VM17" s="4"/>
      <c r="VN17" s="4"/>
      <c r="VO17" s="4"/>
      <c r="VP17" s="4"/>
      <c r="VQ17" s="4"/>
      <c r="VR17" s="4"/>
      <c r="VS17" s="4"/>
      <c r="VT17" s="4"/>
      <c r="VU17" s="4"/>
      <c r="VV17" s="4"/>
      <c r="VW17" s="4"/>
      <c r="VX17" s="4"/>
      <c r="VY17" s="4"/>
      <c r="VZ17" s="4"/>
      <c r="WA17" s="4"/>
      <c r="WB17" s="4"/>
      <c r="WC17" s="4"/>
      <c r="WD17" s="4"/>
      <c r="WE17" s="4"/>
      <c r="WF17" s="4"/>
      <c r="WG17" s="4"/>
      <c r="WH17" s="4"/>
      <c r="WI17" s="4"/>
      <c r="WJ17" s="4"/>
      <c r="WK17" s="4"/>
      <c r="WL17" s="4"/>
      <c r="WM17" s="4"/>
      <c r="WN17" s="4"/>
      <c r="WO17" s="4"/>
      <c r="WP17" s="4"/>
      <c r="WQ17" s="4"/>
      <c r="WR17" s="4"/>
      <c r="WS17" s="4"/>
      <c r="WT17" s="4"/>
      <c r="WU17" s="4"/>
      <c r="WV17" s="4"/>
      <c r="WW17" s="4"/>
      <c r="WX17" s="4"/>
      <c r="WY17" s="4"/>
      <c r="WZ17" s="4"/>
      <c r="XA17" s="4"/>
      <c r="XB17" s="4"/>
      <c r="XC17" s="4"/>
      <c r="XD17" s="4"/>
      <c r="XE17" s="4"/>
      <c r="XF17" s="4"/>
      <c r="XG17" s="4"/>
      <c r="XH17" s="4"/>
      <c r="XI17" s="4"/>
      <c r="XJ17" s="4"/>
      <c r="XK17" s="4"/>
      <c r="XL17" s="4"/>
      <c r="XM17" s="4"/>
      <c r="XN17" s="4"/>
      <c r="XO17" s="4"/>
      <c r="XP17" s="4"/>
      <c r="XQ17" s="4"/>
      <c r="XR17" s="4"/>
      <c r="XS17" s="4"/>
      <c r="XT17" s="4"/>
      <c r="XU17" s="4"/>
      <c r="XV17" s="4"/>
      <c r="XW17" s="4"/>
      <c r="XX17" s="4"/>
      <c r="XY17" s="4"/>
      <c r="XZ17" s="4"/>
      <c r="YA17" s="4"/>
      <c r="YB17" s="4"/>
      <c r="YC17" s="4"/>
      <c r="YD17" s="4"/>
      <c r="YE17" s="4"/>
      <c r="YF17" s="4"/>
      <c r="YG17" s="4"/>
      <c r="YH17" s="4"/>
      <c r="YI17" s="4"/>
      <c r="YJ17" s="4"/>
      <c r="YK17" s="4"/>
      <c r="YL17" s="4"/>
      <c r="YM17" s="4"/>
      <c r="YN17" s="4"/>
      <c r="YO17" s="4"/>
      <c r="YP17" s="4"/>
      <c r="YQ17" s="4"/>
      <c r="YR17" s="4"/>
      <c r="YS17" s="4"/>
      <c r="YT17" s="4"/>
      <c r="YU17" s="4"/>
      <c r="YV17" s="4"/>
      <c r="YW17" s="4"/>
      <c r="YX17" s="4"/>
      <c r="YY17" s="4"/>
      <c r="YZ17" s="4"/>
      <c r="ZA17" s="4"/>
      <c r="ZB17" s="4"/>
      <c r="ZC17" s="4"/>
      <c r="ZD17" s="4"/>
      <c r="ZE17" s="4"/>
      <c r="ZF17" s="4"/>
      <c r="ZG17" s="4"/>
      <c r="ZH17" s="4"/>
      <c r="ZI17" s="4"/>
      <c r="ZJ17" s="4"/>
      <c r="ZK17" s="4"/>
      <c r="ZL17" s="4"/>
      <c r="ZM17" s="4"/>
      <c r="ZN17" s="4"/>
      <c r="ZO17" s="4"/>
      <c r="ZP17" s="4"/>
      <c r="ZQ17" s="4"/>
      <c r="ZR17" s="4"/>
      <c r="ZS17" s="4"/>
      <c r="ZT17" s="4"/>
      <c r="ZU17" s="4"/>
      <c r="ZV17" s="4"/>
      <c r="ZW17" s="4"/>
      <c r="ZX17" s="4"/>
      <c r="ZY17" s="4"/>
      <c r="ZZ17" s="4"/>
      <c r="AAA17" s="4"/>
      <c r="AAB17" s="4"/>
      <c r="AAC17" s="4"/>
      <c r="AAD17" s="4"/>
      <c r="AAE17" s="4"/>
      <c r="AAF17" s="4"/>
      <c r="AAG17" s="4"/>
      <c r="AAH17" s="4"/>
      <c r="AAI17" s="4"/>
      <c r="AAJ17" s="4"/>
      <c r="AAK17" s="4"/>
      <c r="AAL17" s="4"/>
      <c r="AAM17" s="4"/>
      <c r="AAN17" s="4"/>
      <c r="AAO17" s="4"/>
      <c r="AAP17" s="4"/>
      <c r="AAQ17" s="4"/>
      <c r="AAR17" s="4"/>
      <c r="AAS17" s="4"/>
      <c r="AAT17" s="4"/>
      <c r="AAU17" s="4"/>
      <c r="AAV17" s="4"/>
      <c r="AAW17" s="4"/>
      <c r="AAX17" s="4"/>
      <c r="AAY17" s="4"/>
      <c r="AAZ17" s="4"/>
      <c r="ABA17" s="4"/>
      <c r="ABB17" s="4"/>
      <c r="ABC17" s="4"/>
      <c r="ABD17" s="4"/>
      <c r="ABE17" s="4"/>
      <c r="ABF17" s="4"/>
      <c r="ABG17" s="4"/>
      <c r="ABH17" s="4"/>
      <c r="ABI17" s="4"/>
      <c r="ABJ17" s="4"/>
      <c r="ABK17" s="4"/>
      <c r="ABL17" s="4"/>
      <c r="ABM17" s="4"/>
      <c r="ABN17" s="4"/>
      <c r="ABO17" s="4"/>
      <c r="ABP17" s="4"/>
      <c r="ABQ17" s="4"/>
      <c r="ABR17" s="4"/>
      <c r="ABS17" s="4"/>
      <c r="ABT17" s="4"/>
      <c r="ABU17" s="4"/>
      <c r="ABV17" s="4"/>
      <c r="ABW17" s="4"/>
      <c r="ABX17" s="4"/>
      <c r="ABY17" s="4"/>
      <c r="ABZ17" s="4"/>
      <c r="ACA17" s="4"/>
      <c r="ACB17" s="4"/>
      <c r="ACC17" s="4"/>
      <c r="ACD17" s="4"/>
      <c r="ACE17" s="4"/>
      <c r="ACF17" s="4"/>
      <c r="ACG17" s="4"/>
      <c r="ACH17" s="4"/>
      <c r="ACI17" s="4"/>
      <c r="ACJ17" s="4"/>
      <c r="ACK17" s="4"/>
      <c r="ACL17" s="4"/>
      <c r="ACM17" s="4"/>
      <c r="ACN17" s="4"/>
      <c r="ACO17" s="4"/>
      <c r="ACP17" s="4"/>
      <c r="ACQ17" s="4"/>
      <c r="ACR17" s="4"/>
      <c r="ACS17" s="4"/>
      <c r="ACT17" s="4"/>
      <c r="ACU17" s="4"/>
      <c r="ACV17" s="4"/>
      <c r="ACW17" s="4"/>
      <c r="ACX17" s="4"/>
      <c r="ACY17" s="4"/>
      <c r="ACZ17" s="4"/>
      <c r="ADA17" s="4"/>
      <c r="ADB17" s="4"/>
      <c r="ADC17" s="4"/>
      <c r="ADD17" s="4"/>
      <c r="ADE17" s="4"/>
      <c r="ADF17" s="4"/>
      <c r="ADG17" s="4"/>
      <c r="ADH17" s="4"/>
      <c r="ADI17" s="4"/>
      <c r="ADJ17" s="4"/>
      <c r="ADK17" s="4"/>
      <c r="ADL17" s="4"/>
      <c r="ADM17" s="4"/>
      <c r="ADN17" s="4"/>
      <c r="ADO17" s="4"/>
      <c r="ADP17" s="4"/>
      <c r="ADQ17" s="4"/>
      <c r="ADR17" s="4"/>
      <c r="ADS17" s="4"/>
      <c r="ADT17" s="4"/>
      <c r="ADU17" s="4"/>
      <c r="ADV17" s="4"/>
      <c r="ADW17" s="4"/>
      <c r="ADX17" s="4"/>
      <c r="ADY17" s="4"/>
      <c r="ADZ17" s="4"/>
      <c r="AEA17" s="4"/>
      <c r="AEB17" s="4"/>
      <c r="AEC17" s="4"/>
      <c r="AED17" s="4"/>
      <c r="AEE17" s="4"/>
      <c r="AEF17" s="4"/>
      <c r="AEG17" s="4"/>
      <c r="AEH17" s="4"/>
      <c r="AEI17" s="4"/>
      <c r="AEJ17" s="4"/>
      <c r="AEK17" s="4"/>
      <c r="AEL17" s="4"/>
      <c r="AEM17" s="4"/>
      <c r="AEN17" s="4"/>
      <c r="AEO17" s="4"/>
      <c r="AEP17" s="4"/>
      <c r="AEQ17" s="4"/>
      <c r="AER17" s="4"/>
      <c r="AES17" s="4"/>
      <c r="AET17" s="4"/>
      <c r="AEU17" s="4"/>
      <c r="AEV17" s="4"/>
      <c r="AEW17" s="4"/>
      <c r="AEX17" s="4"/>
      <c r="AEY17" s="4"/>
      <c r="AEZ17" s="4"/>
      <c r="AFA17" s="4"/>
      <c r="AFB17" s="4"/>
      <c r="AFC17" s="4"/>
      <c r="AFD17" s="4"/>
      <c r="AFE17" s="4"/>
      <c r="AFF17" s="4"/>
      <c r="AFG17" s="4"/>
      <c r="AFH17" s="4"/>
      <c r="AFI17" s="4"/>
      <c r="AFJ17" s="4"/>
      <c r="AFK17" s="4"/>
      <c r="AFL17" s="4"/>
      <c r="AFM17" s="4"/>
      <c r="AFN17" s="4"/>
      <c r="AFO17" s="4"/>
      <c r="AFP17" s="4"/>
      <c r="AFQ17" s="4"/>
      <c r="AFR17" s="4"/>
      <c r="AFS17" s="4"/>
      <c r="AFT17" s="4"/>
      <c r="AFU17" s="4"/>
      <c r="AFV17" s="4"/>
      <c r="AFW17" s="4"/>
      <c r="AFX17" s="4"/>
      <c r="AFY17" s="4"/>
      <c r="AFZ17" s="4"/>
      <c r="AGA17" s="4"/>
      <c r="AGB17" s="4"/>
      <c r="AGC17" s="4"/>
      <c r="AGD17" s="4"/>
      <c r="AGE17" s="4"/>
      <c r="AGF17" s="4"/>
      <c r="AGG17" s="4"/>
      <c r="AGH17" s="4"/>
      <c r="AGI17" s="4"/>
      <c r="AGJ17" s="4"/>
      <c r="AGK17" s="4"/>
      <c r="AGL17" s="4"/>
      <c r="AGM17" s="4"/>
      <c r="AGN17" s="4"/>
      <c r="AGO17" s="4"/>
      <c r="AGP17" s="4"/>
      <c r="AGQ17" s="4"/>
      <c r="AGR17" s="4"/>
      <c r="AGS17" s="4"/>
      <c r="AGT17" s="4"/>
      <c r="AGU17" s="4"/>
      <c r="AGV17" s="4"/>
      <c r="AGW17" s="4"/>
      <c r="AGX17" s="4"/>
      <c r="AGY17" s="4"/>
      <c r="AGZ17" s="4"/>
      <c r="AHA17" s="4"/>
      <c r="AHB17" s="4"/>
      <c r="AHC17" s="4"/>
      <c r="AHD17" s="4"/>
      <c r="AHE17" s="4"/>
      <c r="AHF17" s="4"/>
      <c r="AHG17" s="4"/>
      <c r="AHH17" s="4"/>
      <c r="AHI17" s="4"/>
      <c r="AHJ17" s="4"/>
      <c r="AHK17" s="4"/>
      <c r="AHL17" s="4"/>
      <c r="AHM17" s="4"/>
      <c r="AHN17" s="4"/>
      <c r="AHO17" s="4"/>
      <c r="AHP17" s="4"/>
      <c r="AHQ17" s="4"/>
      <c r="AHR17" s="4"/>
      <c r="AHS17" s="4"/>
      <c r="AHT17" s="4"/>
      <c r="AHU17" s="4"/>
      <c r="AHV17" s="4"/>
      <c r="AHW17" s="4"/>
      <c r="AHX17" s="4"/>
      <c r="AHY17" s="4"/>
      <c r="AHZ17" s="4"/>
      <c r="AIA17" s="4"/>
      <c r="AIB17" s="4"/>
      <c r="AIC17" s="4"/>
      <c r="AID17" s="4"/>
      <c r="AIE17" s="4"/>
      <c r="AIF17" s="4"/>
      <c r="AIG17" s="4"/>
      <c r="AIH17" s="4"/>
      <c r="AII17" s="4"/>
      <c r="AIJ17" s="4"/>
      <c r="AIK17" s="4"/>
      <c r="AIL17" s="4"/>
      <c r="AIM17" s="4"/>
      <c r="AIN17" s="4"/>
      <c r="AIO17" s="4"/>
      <c r="AIP17" s="4"/>
      <c r="AIQ17" s="4"/>
      <c r="AIR17" s="4"/>
      <c r="AIS17" s="4"/>
      <c r="AIT17" s="4"/>
      <c r="AIU17" s="4"/>
      <c r="AIV17" s="4"/>
      <c r="AIW17" s="4"/>
      <c r="AIX17" s="4"/>
      <c r="AIY17" s="4"/>
      <c r="AIZ17" s="4"/>
      <c r="AJA17" s="4"/>
      <c r="AJB17" s="4"/>
      <c r="AJC17" s="4"/>
      <c r="AJD17" s="4"/>
      <c r="AJE17" s="4"/>
      <c r="AJF17" s="4"/>
      <c r="AJG17" s="4"/>
      <c r="AJH17" s="4"/>
      <c r="AJI17" s="4"/>
      <c r="AJJ17" s="4"/>
      <c r="AJK17" s="4"/>
      <c r="AJL17" s="4"/>
      <c r="AJM17" s="4"/>
      <c r="AJN17" s="4"/>
      <c r="AJO17" s="4"/>
      <c r="AJP17" s="4"/>
      <c r="AJQ17" s="4"/>
      <c r="AJR17" s="4"/>
      <c r="AJS17" s="4"/>
      <c r="AJT17" s="4"/>
      <c r="AJU17" s="4"/>
      <c r="AJV17" s="4"/>
      <c r="AJW17" s="4"/>
      <c r="AJX17" s="4"/>
      <c r="AJY17" s="4"/>
      <c r="AJZ17" s="4"/>
      <c r="AKA17" s="4"/>
      <c r="AKB17" s="4"/>
      <c r="AKC17" s="4"/>
      <c r="AKD17" s="4"/>
      <c r="AKE17" s="4"/>
      <c r="AKF17" s="4"/>
      <c r="AKG17" s="4"/>
      <c r="AKH17" s="4"/>
      <c r="AKI17" s="4"/>
      <c r="AKJ17" s="4"/>
      <c r="AKK17" s="4"/>
      <c r="AKL17" s="4"/>
      <c r="AKM17" s="4"/>
      <c r="AKN17" s="4"/>
      <c r="AKO17" s="4"/>
      <c r="AKP17" s="4"/>
      <c r="AKQ17" s="4"/>
      <c r="AKR17" s="4"/>
      <c r="AKS17" s="4"/>
      <c r="AKT17" s="4"/>
      <c r="AKU17" s="4"/>
      <c r="AKV17" s="4"/>
      <c r="AKW17" s="4"/>
      <c r="AKX17" s="4"/>
      <c r="XDS17" s="4"/>
      <c r="XDT17" s="4"/>
      <c r="XDU17" s="4"/>
      <c r="XDV17" s="4"/>
      <c r="XDW17" s="4"/>
      <c r="XDX17" s="4"/>
      <c r="XDY17" s="4"/>
      <c r="XDZ17" s="4"/>
      <c r="XEA17" s="4"/>
      <c r="XEB17" s="4"/>
      <c r="XEC17" s="4"/>
      <c r="XED17" s="4"/>
      <c r="XEE17" s="4"/>
      <c r="XEF17" s="4"/>
      <c r="XEG17" s="4"/>
      <c r="XEH17" s="4"/>
      <c r="XEI17" s="4"/>
      <c r="XEJ17" s="4"/>
      <c r="XEK17" s="4"/>
      <c r="XEL17" s="4"/>
      <c r="XEM17" s="4"/>
      <c r="XEN17" s="4"/>
      <c r="XEO17" s="4"/>
      <c r="XEP17" s="4"/>
      <c r="XEQ17" s="4"/>
      <c r="XER17" s="4"/>
      <c r="XES17" s="4"/>
      <c r="XET17" s="4"/>
      <c r="XEU17" s="4"/>
      <c r="XEV17" s="4"/>
      <c r="XEW17" s="4"/>
      <c r="XEX17" s="4"/>
      <c r="XEY17" s="4"/>
      <c r="XEZ17" s="4"/>
      <c r="XFA17" s="4"/>
      <c r="XFB17" s="4"/>
      <c r="XFC17" s="4"/>
    </row>
    <row r="18" spans="1:986 16347:16383" ht="21" hidden="1" customHeight="1">
      <c r="A18" s="86" t="s">
        <v>188</v>
      </c>
      <c r="B18" s="73">
        <v>70</v>
      </c>
      <c r="D18" s="104" t="s">
        <v>45</v>
      </c>
      <c r="E18" s="105">
        <v>5</v>
      </c>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4"/>
      <c r="KN18" s="4"/>
      <c r="KO18" s="4"/>
      <c r="KP18" s="4"/>
      <c r="KQ18" s="4"/>
      <c r="KR18" s="4"/>
      <c r="KS18" s="4"/>
      <c r="KT18" s="4"/>
      <c r="KU18" s="4"/>
      <c r="KV18" s="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4"/>
      <c r="MU18" s="4"/>
      <c r="MV18" s="4"/>
      <c r="MW18" s="4"/>
      <c r="MX18" s="4"/>
      <c r="MY18" s="4"/>
      <c r="MZ18" s="4"/>
      <c r="NA18" s="4"/>
      <c r="NB18" s="4"/>
      <c r="NC18" s="4"/>
      <c r="ND18" s="4"/>
      <c r="NE18" s="4"/>
      <c r="NF18" s="4"/>
      <c r="NG18" s="4"/>
      <c r="NH18" s="4"/>
      <c r="NI18" s="4"/>
      <c r="NJ18" s="4"/>
      <c r="NK18" s="4"/>
      <c r="NL18" s="4"/>
      <c r="NM18" s="4"/>
      <c r="NN18" s="4"/>
      <c r="NO18" s="4"/>
      <c r="NP18" s="4"/>
      <c r="NQ18" s="4"/>
      <c r="NR18" s="4"/>
      <c r="NS18" s="4"/>
      <c r="NT18" s="4"/>
      <c r="NU18" s="4"/>
      <c r="NV18" s="4"/>
      <c r="NW18" s="4"/>
      <c r="NX18" s="4"/>
      <c r="NY18" s="4"/>
      <c r="NZ18" s="4"/>
      <c r="OA18" s="4"/>
      <c r="OB18" s="4"/>
      <c r="OC18" s="4"/>
      <c r="OD18" s="4"/>
      <c r="OE18" s="4"/>
      <c r="OF18" s="4"/>
      <c r="OG18" s="4"/>
      <c r="OH18" s="4"/>
      <c r="OI18" s="4"/>
      <c r="OJ18" s="4"/>
      <c r="OK18" s="4"/>
      <c r="OL18" s="4"/>
      <c r="OM18" s="4"/>
      <c r="ON18" s="4"/>
      <c r="OO18" s="4"/>
      <c r="OP18" s="4"/>
      <c r="OQ18" s="4"/>
      <c r="OR18" s="4"/>
      <c r="OS18" s="4"/>
      <c r="OT18" s="4"/>
      <c r="OU18" s="4"/>
      <c r="OV18" s="4"/>
      <c r="OW18" s="4"/>
      <c r="OX18" s="4"/>
      <c r="OY18" s="4"/>
      <c r="OZ18" s="4"/>
      <c r="PA18" s="4"/>
      <c r="PB18" s="4"/>
      <c r="PC18" s="4"/>
      <c r="PD18" s="4"/>
      <c r="PE18" s="4"/>
      <c r="PF18" s="4"/>
      <c r="PG18" s="4"/>
      <c r="PH18" s="4"/>
      <c r="PI18" s="4"/>
      <c r="PJ18" s="4"/>
      <c r="PK18" s="4"/>
      <c r="PL18" s="4"/>
      <c r="PM18" s="4"/>
      <c r="PN18" s="4"/>
      <c r="PO18" s="4"/>
      <c r="PP18" s="4"/>
      <c r="PQ18" s="4"/>
      <c r="PR18" s="4"/>
      <c r="PS18" s="4"/>
      <c r="PT18" s="4"/>
      <c r="PU18" s="4"/>
      <c r="PV18" s="4"/>
      <c r="PW18" s="4"/>
      <c r="PX18" s="4"/>
      <c r="PY18" s="4"/>
      <c r="PZ18" s="4"/>
      <c r="QA18" s="4"/>
      <c r="QB18" s="4"/>
      <c r="QC18" s="4"/>
      <c r="QD18" s="4"/>
      <c r="QE18" s="4"/>
      <c r="QF18" s="4"/>
      <c r="QG18" s="4"/>
      <c r="QH18" s="4"/>
      <c r="QI18" s="4"/>
      <c r="QJ18" s="4"/>
      <c r="QK18" s="4"/>
      <c r="QL18" s="4"/>
      <c r="QM18" s="4"/>
      <c r="QN18" s="4"/>
      <c r="QO18" s="4"/>
      <c r="QP18" s="4"/>
      <c r="QQ18" s="4"/>
      <c r="QR18" s="4"/>
      <c r="QS18" s="4"/>
      <c r="QT18" s="4"/>
      <c r="QU18" s="4"/>
      <c r="QV18" s="4"/>
      <c r="QW18" s="4"/>
      <c r="QX18" s="4"/>
      <c r="QY18" s="4"/>
      <c r="QZ18" s="4"/>
      <c r="RA18" s="4"/>
      <c r="RB18" s="4"/>
      <c r="RC18" s="4"/>
      <c r="RD18" s="4"/>
      <c r="RE18" s="4"/>
      <c r="RF18" s="4"/>
      <c r="RG18" s="4"/>
      <c r="RH18" s="4"/>
      <c r="RI18" s="4"/>
      <c r="RJ18" s="4"/>
      <c r="RK18" s="4"/>
      <c r="RL18" s="4"/>
      <c r="RM18" s="4"/>
      <c r="RN18" s="4"/>
      <c r="RO18" s="4"/>
      <c r="RP18" s="4"/>
      <c r="RQ18" s="4"/>
      <c r="RR18" s="4"/>
      <c r="RS18" s="4"/>
      <c r="RT18" s="4"/>
      <c r="RU18" s="4"/>
      <c r="RV18" s="4"/>
      <c r="RW18" s="4"/>
      <c r="RX18" s="4"/>
      <c r="RY18" s="4"/>
      <c r="RZ18" s="4"/>
      <c r="SA18" s="4"/>
      <c r="SB18" s="4"/>
      <c r="SC18" s="4"/>
      <c r="SD18" s="4"/>
      <c r="SE18" s="4"/>
      <c r="SF18" s="4"/>
      <c r="SG18" s="4"/>
      <c r="SH18" s="4"/>
      <c r="SI18" s="4"/>
      <c r="SJ18" s="4"/>
      <c r="SK18" s="4"/>
      <c r="SL18" s="4"/>
      <c r="SM18" s="4"/>
      <c r="SN18" s="4"/>
      <c r="SO18" s="4"/>
      <c r="SP18" s="4"/>
      <c r="SQ18" s="4"/>
      <c r="SR18" s="4"/>
      <c r="SS18" s="4"/>
      <c r="ST18" s="4"/>
      <c r="SU18" s="4"/>
      <c r="SV18" s="4"/>
      <c r="SW18" s="4"/>
      <c r="SX18" s="4"/>
      <c r="SY18" s="4"/>
      <c r="SZ18" s="4"/>
      <c r="TA18" s="4"/>
      <c r="TB18" s="4"/>
      <c r="TC18" s="4"/>
      <c r="TD18" s="4"/>
      <c r="TE18" s="4"/>
      <c r="TF18" s="4"/>
      <c r="TG18" s="4"/>
      <c r="TH18" s="4"/>
      <c r="TI18" s="4"/>
      <c r="TJ18" s="4"/>
      <c r="TK18" s="4"/>
      <c r="TL18" s="4"/>
      <c r="TM18" s="4"/>
      <c r="TN18" s="4"/>
      <c r="TO18" s="4"/>
      <c r="TP18" s="4"/>
      <c r="TQ18" s="4"/>
      <c r="TR18" s="4"/>
      <c r="TS18" s="4"/>
      <c r="TT18" s="4"/>
      <c r="TU18" s="4"/>
      <c r="TV18" s="4"/>
      <c r="TW18" s="4"/>
      <c r="TX18" s="4"/>
      <c r="TY18" s="4"/>
      <c r="TZ18" s="4"/>
      <c r="UA18" s="4"/>
      <c r="UB18" s="4"/>
      <c r="UC18" s="4"/>
      <c r="UD18" s="4"/>
      <c r="UE18" s="4"/>
      <c r="UF18" s="4"/>
      <c r="UG18" s="4"/>
      <c r="UH18" s="4"/>
      <c r="UI18" s="4"/>
      <c r="UJ18" s="4"/>
      <c r="UK18" s="4"/>
      <c r="UL18" s="4"/>
      <c r="UM18" s="4"/>
      <c r="UN18" s="4"/>
      <c r="UO18" s="4"/>
      <c r="UP18" s="4"/>
      <c r="UQ18" s="4"/>
      <c r="UR18" s="4"/>
      <c r="US18" s="4"/>
      <c r="UT18" s="4"/>
      <c r="UU18" s="4"/>
      <c r="UV18" s="4"/>
      <c r="UW18" s="4"/>
      <c r="UX18" s="4"/>
      <c r="UY18" s="4"/>
      <c r="UZ18" s="4"/>
      <c r="VA18" s="4"/>
      <c r="VB18" s="4"/>
      <c r="VC18" s="4"/>
      <c r="VD18" s="4"/>
      <c r="VE18" s="4"/>
      <c r="VF18" s="4"/>
      <c r="VG18" s="4"/>
      <c r="VH18" s="4"/>
      <c r="VI18" s="4"/>
      <c r="VJ18" s="4"/>
      <c r="VK18" s="4"/>
      <c r="VL18" s="4"/>
      <c r="VM18" s="4"/>
      <c r="VN18" s="4"/>
      <c r="VO18" s="4"/>
      <c r="VP18" s="4"/>
      <c r="VQ18" s="4"/>
      <c r="VR18" s="4"/>
      <c r="VS18" s="4"/>
      <c r="VT18" s="4"/>
      <c r="VU18" s="4"/>
      <c r="VV18" s="4"/>
      <c r="VW18" s="4"/>
      <c r="VX18" s="4"/>
      <c r="VY18" s="4"/>
      <c r="VZ18" s="4"/>
      <c r="WA18" s="4"/>
      <c r="WB18" s="4"/>
      <c r="WC18" s="4"/>
      <c r="WD18" s="4"/>
      <c r="WE18" s="4"/>
      <c r="WF18" s="4"/>
      <c r="WG18" s="4"/>
      <c r="WH18" s="4"/>
      <c r="WI18" s="4"/>
      <c r="WJ18" s="4"/>
      <c r="WK18" s="4"/>
      <c r="WL18" s="4"/>
      <c r="WM18" s="4"/>
      <c r="WN18" s="4"/>
      <c r="WO18" s="4"/>
      <c r="WP18" s="4"/>
      <c r="WQ18" s="4"/>
      <c r="WR18" s="4"/>
      <c r="WS18" s="4"/>
      <c r="WT18" s="4"/>
      <c r="WU18" s="4"/>
      <c r="WV18" s="4"/>
      <c r="WW18" s="4"/>
      <c r="WX18" s="4"/>
      <c r="WY18" s="4"/>
      <c r="WZ18" s="4"/>
      <c r="XA18" s="4"/>
      <c r="XB18" s="4"/>
      <c r="XC18" s="4"/>
      <c r="XD18" s="4"/>
      <c r="XE18" s="4"/>
      <c r="XF18" s="4"/>
      <c r="XG18" s="4"/>
      <c r="XH18" s="4"/>
      <c r="XI18" s="4"/>
      <c r="XJ18" s="4"/>
      <c r="XK18" s="4"/>
      <c r="XL18" s="4"/>
      <c r="XM18" s="4"/>
      <c r="XN18" s="4"/>
      <c r="XO18" s="4"/>
      <c r="XP18" s="4"/>
      <c r="XQ18" s="4"/>
      <c r="XR18" s="4"/>
      <c r="XS18" s="4"/>
      <c r="XT18" s="4"/>
      <c r="XU18" s="4"/>
      <c r="XV18" s="4"/>
      <c r="XW18" s="4"/>
      <c r="XX18" s="4"/>
      <c r="XY18" s="4"/>
      <c r="XZ18" s="4"/>
      <c r="YA18" s="4"/>
      <c r="YB18" s="4"/>
      <c r="YC18" s="4"/>
      <c r="YD18" s="4"/>
      <c r="YE18" s="4"/>
      <c r="YF18" s="4"/>
      <c r="YG18" s="4"/>
      <c r="YH18" s="4"/>
      <c r="YI18" s="4"/>
      <c r="YJ18" s="4"/>
      <c r="YK18" s="4"/>
      <c r="YL18" s="4"/>
      <c r="YM18" s="4"/>
      <c r="YN18" s="4"/>
      <c r="YO18" s="4"/>
      <c r="YP18" s="4"/>
      <c r="YQ18" s="4"/>
      <c r="YR18" s="4"/>
      <c r="YS18" s="4"/>
      <c r="YT18" s="4"/>
      <c r="YU18" s="4"/>
      <c r="YV18" s="4"/>
      <c r="YW18" s="4"/>
      <c r="YX18" s="4"/>
      <c r="YY18" s="4"/>
      <c r="YZ18" s="4"/>
      <c r="ZA18" s="4"/>
      <c r="ZB18" s="4"/>
      <c r="ZC18" s="4"/>
      <c r="ZD18" s="4"/>
      <c r="ZE18" s="4"/>
      <c r="ZF18" s="4"/>
      <c r="ZG18" s="4"/>
      <c r="ZH18" s="4"/>
      <c r="ZI18" s="4"/>
      <c r="ZJ18" s="4"/>
      <c r="ZK18" s="4"/>
      <c r="ZL18" s="4"/>
      <c r="ZM18" s="4"/>
      <c r="ZN18" s="4"/>
      <c r="ZO18" s="4"/>
      <c r="ZP18" s="4"/>
      <c r="ZQ18" s="4"/>
      <c r="ZR18" s="4"/>
      <c r="ZS18" s="4"/>
      <c r="ZT18" s="4"/>
      <c r="ZU18" s="4"/>
      <c r="ZV18" s="4"/>
      <c r="ZW18" s="4"/>
      <c r="ZX18" s="4"/>
      <c r="ZY18" s="4"/>
      <c r="ZZ18" s="4"/>
      <c r="AAA18" s="4"/>
      <c r="AAB18" s="4"/>
      <c r="AAC18" s="4"/>
      <c r="AAD18" s="4"/>
      <c r="AAE18" s="4"/>
      <c r="AAF18" s="4"/>
      <c r="AAG18" s="4"/>
      <c r="AAH18" s="4"/>
      <c r="AAI18" s="4"/>
      <c r="AAJ18" s="4"/>
      <c r="AAK18" s="4"/>
      <c r="AAL18" s="4"/>
      <c r="AAM18" s="4"/>
      <c r="AAN18" s="4"/>
      <c r="AAO18" s="4"/>
      <c r="AAP18" s="4"/>
      <c r="AAQ18" s="4"/>
      <c r="AAR18" s="4"/>
      <c r="AAS18" s="4"/>
      <c r="AAT18" s="4"/>
      <c r="AAU18" s="4"/>
      <c r="AAV18" s="4"/>
      <c r="AAW18" s="4"/>
      <c r="AAX18" s="4"/>
      <c r="AAY18" s="4"/>
      <c r="AAZ18" s="4"/>
      <c r="ABA18" s="4"/>
      <c r="ABB18" s="4"/>
      <c r="ABC18" s="4"/>
      <c r="ABD18" s="4"/>
      <c r="ABE18" s="4"/>
      <c r="ABF18" s="4"/>
      <c r="ABG18" s="4"/>
      <c r="ABH18" s="4"/>
      <c r="ABI18" s="4"/>
      <c r="ABJ18" s="4"/>
      <c r="ABK18" s="4"/>
      <c r="ABL18" s="4"/>
      <c r="ABM18" s="4"/>
      <c r="ABN18" s="4"/>
      <c r="ABO18" s="4"/>
      <c r="ABP18" s="4"/>
      <c r="ABQ18" s="4"/>
      <c r="ABR18" s="4"/>
      <c r="ABS18" s="4"/>
      <c r="ABT18" s="4"/>
      <c r="ABU18" s="4"/>
      <c r="ABV18" s="4"/>
      <c r="ABW18" s="4"/>
      <c r="ABX18" s="4"/>
      <c r="ABY18" s="4"/>
      <c r="ABZ18" s="4"/>
      <c r="ACA18" s="4"/>
      <c r="ACB18" s="4"/>
      <c r="ACC18" s="4"/>
      <c r="ACD18" s="4"/>
      <c r="ACE18" s="4"/>
      <c r="ACF18" s="4"/>
      <c r="ACG18" s="4"/>
      <c r="ACH18" s="4"/>
      <c r="ACI18" s="4"/>
      <c r="ACJ18" s="4"/>
      <c r="ACK18" s="4"/>
      <c r="ACL18" s="4"/>
      <c r="ACM18" s="4"/>
      <c r="ACN18" s="4"/>
      <c r="ACO18" s="4"/>
      <c r="ACP18" s="4"/>
      <c r="ACQ18" s="4"/>
      <c r="ACR18" s="4"/>
      <c r="ACS18" s="4"/>
      <c r="ACT18" s="4"/>
      <c r="ACU18" s="4"/>
      <c r="ACV18" s="4"/>
      <c r="ACW18" s="4"/>
      <c r="ACX18" s="4"/>
      <c r="ACY18" s="4"/>
      <c r="ACZ18" s="4"/>
      <c r="ADA18" s="4"/>
      <c r="ADB18" s="4"/>
      <c r="ADC18" s="4"/>
      <c r="ADD18" s="4"/>
      <c r="ADE18" s="4"/>
      <c r="ADF18" s="4"/>
      <c r="ADG18" s="4"/>
      <c r="ADH18" s="4"/>
      <c r="ADI18" s="4"/>
      <c r="ADJ18" s="4"/>
      <c r="ADK18" s="4"/>
      <c r="ADL18" s="4"/>
      <c r="ADM18" s="4"/>
      <c r="ADN18" s="4"/>
      <c r="ADO18" s="4"/>
      <c r="ADP18" s="4"/>
      <c r="ADQ18" s="4"/>
      <c r="ADR18" s="4"/>
      <c r="ADS18" s="4"/>
      <c r="ADT18" s="4"/>
      <c r="ADU18" s="4"/>
      <c r="ADV18" s="4"/>
      <c r="ADW18" s="4"/>
      <c r="ADX18" s="4"/>
      <c r="ADY18" s="4"/>
      <c r="ADZ18" s="4"/>
      <c r="AEA18" s="4"/>
      <c r="AEB18" s="4"/>
      <c r="AEC18" s="4"/>
      <c r="AED18" s="4"/>
      <c r="AEE18" s="4"/>
      <c r="AEF18" s="4"/>
      <c r="AEG18" s="4"/>
      <c r="AEH18" s="4"/>
      <c r="AEI18" s="4"/>
      <c r="AEJ18" s="4"/>
      <c r="AEK18" s="4"/>
      <c r="AEL18" s="4"/>
      <c r="AEM18" s="4"/>
      <c r="AEN18" s="4"/>
      <c r="AEO18" s="4"/>
      <c r="AEP18" s="4"/>
      <c r="AEQ18" s="4"/>
      <c r="AER18" s="4"/>
      <c r="AES18" s="4"/>
      <c r="AET18" s="4"/>
      <c r="AEU18" s="4"/>
      <c r="AEV18" s="4"/>
      <c r="AEW18" s="4"/>
      <c r="AEX18" s="4"/>
      <c r="AEY18" s="4"/>
      <c r="AEZ18" s="4"/>
      <c r="AFA18" s="4"/>
      <c r="AFB18" s="4"/>
      <c r="AFC18" s="4"/>
      <c r="AFD18" s="4"/>
      <c r="AFE18" s="4"/>
      <c r="AFF18" s="4"/>
      <c r="AFG18" s="4"/>
      <c r="AFH18" s="4"/>
      <c r="AFI18" s="4"/>
      <c r="AFJ18" s="4"/>
      <c r="AFK18" s="4"/>
      <c r="AFL18" s="4"/>
      <c r="AFM18" s="4"/>
      <c r="AFN18" s="4"/>
      <c r="AFO18" s="4"/>
      <c r="AFP18" s="4"/>
      <c r="AFQ18" s="4"/>
      <c r="AFR18" s="4"/>
      <c r="AFS18" s="4"/>
      <c r="AFT18" s="4"/>
      <c r="AFU18" s="4"/>
      <c r="AFV18" s="4"/>
      <c r="AFW18" s="4"/>
      <c r="AFX18" s="4"/>
      <c r="AFY18" s="4"/>
      <c r="AFZ18" s="4"/>
      <c r="AGA18" s="4"/>
      <c r="AGB18" s="4"/>
      <c r="AGC18" s="4"/>
      <c r="AGD18" s="4"/>
      <c r="AGE18" s="4"/>
      <c r="AGF18" s="4"/>
      <c r="AGG18" s="4"/>
      <c r="AGH18" s="4"/>
      <c r="AGI18" s="4"/>
      <c r="AGJ18" s="4"/>
      <c r="AGK18" s="4"/>
      <c r="AGL18" s="4"/>
      <c r="AGM18" s="4"/>
      <c r="AGN18" s="4"/>
      <c r="AGO18" s="4"/>
      <c r="AGP18" s="4"/>
      <c r="AGQ18" s="4"/>
      <c r="AGR18" s="4"/>
      <c r="AGS18" s="4"/>
      <c r="AGT18" s="4"/>
      <c r="AGU18" s="4"/>
      <c r="AGV18" s="4"/>
      <c r="AGW18" s="4"/>
      <c r="AGX18" s="4"/>
      <c r="AGY18" s="4"/>
      <c r="AGZ18" s="4"/>
      <c r="AHA18" s="4"/>
      <c r="AHB18" s="4"/>
      <c r="AHC18" s="4"/>
      <c r="AHD18" s="4"/>
      <c r="AHE18" s="4"/>
      <c r="AHF18" s="4"/>
      <c r="AHG18" s="4"/>
      <c r="AHH18" s="4"/>
      <c r="AHI18" s="4"/>
      <c r="AHJ18" s="4"/>
      <c r="AHK18" s="4"/>
      <c r="AHL18" s="4"/>
      <c r="AHM18" s="4"/>
      <c r="AHN18" s="4"/>
      <c r="AHO18" s="4"/>
      <c r="AHP18" s="4"/>
      <c r="AHQ18" s="4"/>
      <c r="AHR18" s="4"/>
      <c r="AHS18" s="4"/>
      <c r="AHT18" s="4"/>
      <c r="AHU18" s="4"/>
      <c r="AHV18" s="4"/>
      <c r="AHW18" s="4"/>
      <c r="AHX18" s="4"/>
      <c r="AHY18" s="4"/>
      <c r="AHZ18" s="4"/>
      <c r="AIA18" s="4"/>
      <c r="AIB18" s="4"/>
      <c r="AIC18" s="4"/>
      <c r="AID18" s="4"/>
      <c r="AIE18" s="4"/>
      <c r="AIF18" s="4"/>
      <c r="AIG18" s="4"/>
      <c r="AIH18" s="4"/>
      <c r="AII18" s="4"/>
      <c r="AIJ18" s="4"/>
      <c r="AIK18" s="4"/>
      <c r="AIL18" s="4"/>
      <c r="AIM18" s="4"/>
      <c r="AIN18" s="4"/>
      <c r="AIO18" s="4"/>
      <c r="AIP18" s="4"/>
      <c r="AIQ18" s="4"/>
      <c r="AIR18" s="4"/>
      <c r="AIS18" s="4"/>
      <c r="AIT18" s="4"/>
      <c r="AIU18" s="4"/>
      <c r="AIV18" s="4"/>
      <c r="AIW18" s="4"/>
      <c r="AIX18" s="4"/>
      <c r="AIY18" s="4"/>
      <c r="AIZ18" s="4"/>
      <c r="AJA18" s="4"/>
      <c r="AJB18" s="4"/>
      <c r="AJC18" s="4"/>
      <c r="AJD18" s="4"/>
      <c r="AJE18" s="4"/>
      <c r="AJF18" s="4"/>
      <c r="AJG18" s="4"/>
      <c r="AJH18" s="4"/>
      <c r="AJI18" s="4"/>
      <c r="AJJ18" s="4"/>
      <c r="AJK18" s="4"/>
      <c r="AJL18" s="4"/>
      <c r="AJM18" s="4"/>
      <c r="AJN18" s="4"/>
      <c r="AJO18" s="4"/>
      <c r="AJP18" s="4"/>
      <c r="AJQ18" s="4"/>
      <c r="AJR18" s="4"/>
      <c r="AJS18" s="4"/>
      <c r="AJT18" s="4"/>
      <c r="AJU18" s="4"/>
      <c r="AJV18" s="4"/>
      <c r="AJW18" s="4"/>
      <c r="AJX18" s="4"/>
      <c r="AJY18" s="4"/>
      <c r="AJZ18" s="4"/>
      <c r="AKA18" s="4"/>
      <c r="AKB18" s="4"/>
      <c r="AKC18" s="4"/>
      <c r="AKD18" s="4"/>
      <c r="AKE18" s="4"/>
      <c r="AKF18" s="4"/>
      <c r="AKG18" s="4"/>
      <c r="AKH18" s="4"/>
      <c r="AKI18" s="4"/>
      <c r="AKJ18" s="4"/>
      <c r="AKK18" s="4"/>
      <c r="AKL18" s="4"/>
      <c r="AKM18" s="4"/>
      <c r="AKN18" s="4"/>
      <c r="AKO18" s="4"/>
      <c r="AKP18" s="4"/>
      <c r="AKQ18" s="4"/>
      <c r="AKR18" s="4"/>
      <c r="AKS18" s="4"/>
      <c r="AKT18" s="4"/>
      <c r="AKU18" s="4"/>
      <c r="AKV18" s="4"/>
      <c r="AKW18" s="4"/>
      <c r="AKX18" s="4"/>
      <c r="XDS18" s="4"/>
      <c r="XDT18" s="4"/>
      <c r="XDU18" s="4"/>
      <c r="XDV18" s="4"/>
      <c r="XDW18" s="4"/>
      <c r="XDX18" s="4"/>
      <c r="XDY18" s="4"/>
      <c r="XDZ18" s="4"/>
      <c r="XEA18" s="4"/>
      <c r="XEB18" s="4"/>
      <c r="XEC18" s="4"/>
      <c r="XED18" s="4"/>
      <c r="XEE18" s="4"/>
      <c r="XEF18" s="4"/>
      <c r="XEG18" s="4"/>
      <c r="XEH18" s="4"/>
      <c r="XEI18" s="4"/>
      <c r="XEJ18" s="4"/>
      <c r="XEK18" s="4"/>
      <c r="XEL18" s="4"/>
      <c r="XEM18" s="4"/>
      <c r="XEN18" s="4"/>
      <c r="XEO18" s="4"/>
      <c r="XEP18" s="4"/>
      <c r="XEQ18" s="4"/>
      <c r="XER18" s="4"/>
      <c r="XES18" s="4"/>
      <c r="XET18" s="4"/>
      <c r="XEU18" s="4"/>
      <c r="XEV18" s="4"/>
      <c r="XEW18" s="4"/>
      <c r="XEX18" s="4"/>
      <c r="XEY18" s="4"/>
      <c r="XEZ18" s="4"/>
      <c r="XFA18" s="4"/>
      <c r="XFB18" s="4"/>
      <c r="XFC18" s="4"/>
    </row>
    <row r="19" spans="1:986 16347:16383" ht="21" hidden="1" customHeight="1">
      <c r="A19" s="86" t="s">
        <v>213</v>
      </c>
      <c r="B19" s="73">
        <v>9</v>
      </c>
      <c r="D19" s="104" t="s">
        <v>47</v>
      </c>
      <c r="E19" s="105">
        <v>7</v>
      </c>
    </row>
    <row r="20" spans="1:986 16347:16383" ht="21" hidden="1" customHeight="1">
      <c r="A20" s="86" t="s">
        <v>126</v>
      </c>
      <c r="B20" s="73">
        <v>18</v>
      </c>
      <c r="D20" s="109" t="s">
        <v>46</v>
      </c>
      <c r="E20" s="105">
        <v>4</v>
      </c>
    </row>
    <row r="21" spans="1:986 16347:16383" ht="21" hidden="1" customHeight="1">
      <c r="A21" s="92" t="s">
        <v>280</v>
      </c>
      <c r="B21" s="71">
        <f>SUM(B15:B20)</f>
        <v>112</v>
      </c>
    </row>
    <row r="22" spans="1:986 16347:16383" ht="21" hidden="1" customHeight="1">
      <c r="A22" s="86"/>
      <c r="B22" s="73"/>
    </row>
    <row r="23" spans="1:986 16347:16383" ht="21" hidden="1" customHeight="1">
      <c r="A23" s="93" t="s">
        <v>308</v>
      </c>
      <c r="B23" s="97"/>
    </row>
    <row r="24" spans="1:986 16347:16383" ht="21" hidden="1" customHeight="1">
      <c r="A24" s="86" t="s">
        <v>197</v>
      </c>
      <c r="B24" s="73">
        <v>4</v>
      </c>
    </row>
    <row r="25" spans="1:986 16347:16383" ht="21" hidden="1" customHeight="1">
      <c r="A25" s="86" t="s">
        <v>229</v>
      </c>
      <c r="B25" s="73">
        <v>5</v>
      </c>
    </row>
    <row r="26" spans="1:986 16347:16383" ht="21" hidden="1" customHeight="1">
      <c r="A26" s="86" t="s">
        <v>240</v>
      </c>
      <c r="B26" s="73">
        <v>2</v>
      </c>
    </row>
    <row r="27" spans="1:986 16347:16383" ht="21" hidden="1" customHeight="1">
      <c r="A27" s="86" t="s">
        <v>249</v>
      </c>
      <c r="B27" s="73">
        <v>14</v>
      </c>
    </row>
    <row r="28" spans="1:986 16347:16383" ht="21" hidden="1" customHeight="1">
      <c r="A28" s="84" t="s">
        <v>280</v>
      </c>
      <c r="B28" s="71">
        <f>SUM(B24:B27)</f>
        <v>25</v>
      </c>
    </row>
    <row r="29" spans="1:986 16347:16383" ht="21" hidden="1" customHeight="1">
      <c r="A29" s="94"/>
      <c r="B29" s="73"/>
    </row>
    <row r="30" spans="1:986 16347:16383" ht="21" hidden="1" customHeight="1">
      <c r="A30" s="93" t="s">
        <v>307</v>
      </c>
      <c r="B30" s="97"/>
    </row>
    <row r="31" spans="1:986 16347:16383" ht="21" hidden="1" customHeight="1">
      <c r="A31" s="86" t="s">
        <v>203</v>
      </c>
      <c r="B31" s="73">
        <v>2</v>
      </c>
    </row>
    <row r="32" spans="1:986 16347:16383" ht="21" hidden="1" customHeight="1">
      <c r="A32" s="86" t="s">
        <v>92</v>
      </c>
      <c r="B32" s="73">
        <v>90</v>
      </c>
    </row>
    <row r="33" spans="1:4" ht="21" hidden="1" customHeight="1">
      <c r="A33" s="86" t="s">
        <v>137</v>
      </c>
      <c r="B33" s="73">
        <v>14</v>
      </c>
    </row>
    <row r="34" spans="1:4" ht="21" hidden="1" customHeight="1">
      <c r="A34" s="86" t="s">
        <v>167</v>
      </c>
      <c r="B34" s="73">
        <v>41</v>
      </c>
    </row>
    <row r="35" spans="1:4" ht="21" hidden="1" customHeight="1">
      <c r="A35" s="84" t="s">
        <v>280</v>
      </c>
      <c r="B35" s="71">
        <f>SUM(B31:B34)</f>
        <v>147</v>
      </c>
    </row>
    <row r="36" spans="1:4" ht="21" hidden="1" customHeight="1">
      <c r="A36" s="94"/>
      <c r="B36" s="73"/>
    </row>
    <row r="37" spans="1:4" ht="21" hidden="1" customHeight="1">
      <c r="A37" s="93" t="s">
        <v>306</v>
      </c>
      <c r="B37" s="97"/>
    </row>
    <row r="38" spans="1:4" ht="21" hidden="1" customHeight="1">
      <c r="A38" s="86" t="s">
        <v>116</v>
      </c>
      <c r="B38" s="73">
        <v>48</v>
      </c>
    </row>
    <row r="39" spans="1:4" ht="21" hidden="1" customHeight="1">
      <c r="A39" s="86" t="s">
        <v>132</v>
      </c>
      <c r="B39" s="73">
        <v>49</v>
      </c>
      <c r="C39" s="16">
        <v>15</v>
      </c>
      <c r="D39" s="16">
        <f>SUM(B39:C39)</f>
        <v>64</v>
      </c>
    </row>
    <row r="40" spans="1:4" ht="21" hidden="1" customHeight="1">
      <c r="A40" s="86" t="s">
        <v>247</v>
      </c>
      <c r="B40" s="73">
        <v>4</v>
      </c>
    </row>
    <row r="41" spans="1:4" ht="21" hidden="1" customHeight="1">
      <c r="A41" s="84" t="s">
        <v>280</v>
      </c>
      <c r="B41" s="71">
        <f>SUM(B38:B40)</f>
        <v>101</v>
      </c>
    </row>
    <row r="42" spans="1:4" ht="21" hidden="1" customHeight="1">
      <c r="A42" s="99"/>
      <c r="B42" s="98"/>
    </row>
    <row r="43" spans="1:4" ht="21" hidden="1" customHeight="1">
      <c r="A43" s="93" t="s">
        <v>305</v>
      </c>
      <c r="B43" s="97"/>
    </row>
    <row r="44" spans="1:4" ht="21" hidden="1" customHeight="1">
      <c r="A44" s="86" t="s">
        <v>209</v>
      </c>
      <c r="B44" s="73">
        <v>6</v>
      </c>
    </row>
    <row r="45" spans="1:4" ht="21" hidden="1" customHeight="1">
      <c r="A45" s="86" t="s">
        <v>216</v>
      </c>
      <c r="B45" s="73">
        <v>2</v>
      </c>
    </row>
    <row r="46" spans="1:4" ht="21" hidden="1" customHeight="1">
      <c r="A46" s="86" t="s">
        <v>142</v>
      </c>
      <c r="B46" s="73">
        <v>6</v>
      </c>
    </row>
    <row r="47" spans="1:4" ht="21" hidden="1" customHeight="1">
      <c r="A47" s="86" t="s">
        <v>233</v>
      </c>
      <c r="B47" s="73">
        <v>10</v>
      </c>
    </row>
    <row r="48" spans="1:4" ht="21" hidden="1" customHeight="1">
      <c r="A48" s="86" t="s">
        <v>173</v>
      </c>
      <c r="B48" s="73">
        <v>14</v>
      </c>
    </row>
    <row r="49" spans="1:2" ht="21" hidden="1" customHeight="1">
      <c r="A49" s="84" t="s">
        <v>280</v>
      </c>
      <c r="B49" s="71">
        <f>SUM(B44:B48)</f>
        <v>38</v>
      </c>
    </row>
    <row r="50" spans="1:2" ht="21" hidden="1" customHeight="1">
      <c r="A50" s="94"/>
      <c r="B50" s="73"/>
    </row>
    <row r="51" spans="1:2" ht="21" hidden="1" customHeight="1">
      <c r="A51" s="93" t="s">
        <v>304</v>
      </c>
      <c r="B51" s="97"/>
    </row>
    <row r="52" spans="1:2" ht="21" hidden="1" customHeight="1">
      <c r="A52" s="86" t="s">
        <v>98</v>
      </c>
      <c r="B52" s="73">
        <v>14</v>
      </c>
    </row>
    <row r="53" spans="1:2" ht="21" hidden="1" customHeight="1">
      <c r="A53" s="86" t="s">
        <v>121</v>
      </c>
      <c r="B53" s="73">
        <v>12</v>
      </c>
    </row>
    <row r="54" spans="1:2" ht="21" hidden="1" customHeight="1">
      <c r="A54" s="86" t="s">
        <v>148</v>
      </c>
      <c r="B54" s="73">
        <v>18</v>
      </c>
    </row>
    <row r="55" spans="1:2" ht="21" hidden="1" customHeight="1">
      <c r="A55" s="86" t="s">
        <v>237</v>
      </c>
      <c r="B55" s="73">
        <v>5</v>
      </c>
    </row>
    <row r="56" spans="1:2" ht="21" hidden="1" customHeight="1">
      <c r="A56" s="84" t="s">
        <v>280</v>
      </c>
      <c r="B56" s="71">
        <f>SUM(B52:B55)</f>
        <v>49</v>
      </c>
    </row>
    <row r="57" spans="1:2" ht="21" hidden="1" customHeight="1">
      <c r="A57" s="94"/>
      <c r="B57" s="73"/>
    </row>
    <row r="58" spans="1:2" ht="21" hidden="1" customHeight="1">
      <c r="A58" s="93" t="s">
        <v>303</v>
      </c>
      <c r="B58" s="97"/>
    </row>
    <row r="59" spans="1:2" ht="21" hidden="1" customHeight="1">
      <c r="A59" s="86" t="s">
        <v>104</v>
      </c>
      <c r="B59" s="73">
        <v>9</v>
      </c>
    </row>
    <row r="60" spans="1:2" ht="21" hidden="1" customHeight="1">
      <c r="A60" s="86" t="s">
        <v>153</v>
      </c>
      <c r="B60" s="73">
        <v>6</v>
      </c>
    </row>
    <row r="61" spans="1:2" ht="21" hidden="1" customHeight="1">
      <c r="A61" s="86" t="s">
        <v>158</v>
      </c>
      <c r="B61" s="73">
        <v>2</v>
      </c>
    </row>
    <row r="62" spans="1:2" ht="21" hidden="1" customHeight="1">
      <c r="A62" s="84" t="s">
        <v>280</v>
      </c>
      <c r="B62" s="71">
        <f>SUM(B59:B61)</f>
        <v>17</v>
      </c>
    </row>
    <row r="63" spans="1:2" ht="21" hidden="1" customHeight="1">
      <c r="A63" s="94"/>
      <c r="B63" s="73"/>
    </row>
    <row r="64" spans="1:2" ht="21" hidden="1" customHeight="1">
      <c r="A64" s="93" t="s">
        <v>302</v>
      </c>
      <c r="B64" s="97"/>
    </row>
    <row r="65" spans="1:2" ht="21" hidden="1" customHeight="1">
      <c r="A65" s="86" t="s">
        <v>86</v>
      </c>
      <c r="B65" s="73">
        <v>14</v>
      </c>
    </row>
    <row r="66" spans="1:2" ht="21" hidden="1" customHeight="1">
      <c r="A66" s="86" t="s">
        <v>201</v>
      </c>
      <c r="B66" s="73">
        <v>1</v>
      </c>
    </row>
    <row r="67" spans="1:2" ht="21" hidden="1" customHeight="1">
      <c r="A67" s="86" t="s">
        <v>110</v>
      </c>
      <c r="B67" s="73">
        <v>10</v>
      </c>
    </row>
    <row r="68" spans="1:2" ht="21" hidden="1" customHeight="1">
      <c r="A68" s="86" t="s">
        <v>162</v>
      </c>
      <c r="B68" s="73">
        <v>28</v>
      </c>
    </row>
    <row r="69" spans="1:2" ht="21" hidden="1" customHeight="1">
      <c r="A69" s="84" t="s">
        <v>280</v>
      </c>
      <c r="B69" s="96">
        <f>SUM(B65:B68)</f>
        <v>53</v>
      </c>
    </row>
    <row r="70" spans="1:2" ht="21" hidden="1" customHeight="1">
      <c r="A70" s="70" t="s">
        <v>279</v>
      </c>
      <c r="B70" s="95">
        <f>SUM(B21+B28+B35+B41+B49+B56+B62+B69)</f>
        <v>542</v>
      </c>
    </row>
    <row r="71" spans="1:2" ht="21" customHeight="1"/>
    <row r="73" spans="1:2" hidden="1"/>
    <row r="74" spans="1:2" hidden="1"/>
    <row r="75" spans="1:2" hidden="1"/>
    <row r="76" spans="1:2" hidden="1">
      <c r="A76" s="104" t="s">
        <v>40</v>
      </c>
      <c r="B76" s="105">
        <v>3</v>
      </c>
    </row>
    <row r="77" spans="1:2" hidden="1">
      <c r="A77" s="104" t="s">
        <v>43</v>
      </c>
      <c r="B77" s="105">
        <v>5</v>
      </c>
    </row>
    <row r="78" spans="1:2" hidden="1">
      <c r="A78" s="104" t="s">
        <v>44</v>
      </c>
      <c r="B78" s="105">
        <v>1</v>
      </c>
    </row>
    <row r="79" spans="1:2" hidden="1">
      <c r="A79" s="104" t="s">
        <v>45</v>
      </c>
      <c r="B79" s="105">
        <v>3</v>
      </c>
    </row>
    <row r="80" spans="1:2" hidden="1">
      <c r="A80" s="104" t="s">
        <v>46</v>
      </c>
      <c r="B80" s="105">
        <v>1</v>
      </c>
    </row>
    <row r="81" spans="1:2" hidden="1">
      <c r="A81" s="104" t="s">
        <v>47</v>
      </c>
      <c r="B81" s="105">
        <v>2</v>
      </c>
    </row>
    <row r="82" spans="1:2" hidden="1">
      <c r="A82" s="104" t="s">
        <v>42</v>
      </c>
      <c r="B82" s="105">
        <v>5</v>
      </c>
    </row>
    <row r="83" spans="1:2" hidden="1"/>
  </sheetData>
  <mergeCells count="1">
    <mergeCell ref="B8:J8"/>
  </mergeCells>
  <pageMargins left="0.70866141732283516" right="0.70866141732283516" top="0.74803149606299213" bottom="0.74803149606299213" header="0.31496062992126012" footer="0.31496062992126012"/>
  <pageSetup paperSize="9" scale="74" fitToHeight="0" orientation="landscape" r:id="rId1"/>
  <headerFooter>
    <oddFooter>&amp;C&amp;A&amp;RPage &amp;P</oddFooter>
  </headerFooter>
</worksheet>
</file>

<file path=xl/worksheets/sheet12.xml><?xml version="1.0" encoding="utf-8"?>
<worksheet xmlns="http://schemas.openxmlformats.org/spreadsheetml/2006/main" xmlns:r="http://schemas.openxmlformats.org/officeDocument/2006/relationships">
  <sheetPr>
    <pageSetUpPr fitToPage="1"/>
  </sheetPr>
  <dimension ref="A1:XFC93"/>
  <sheetViews>
    <sheetView topLeftCell="A7" workbookViewId="0"/>
  </sheetViews>
  <sheetFormatPr defaultRowHeight="15"/>
  <cols>
    <col min="1" max="1" width="32.25" style="16" customWidth="1"/>
    <col min="2" max="2" width="16" style="16" customWidth="1"/>
    <col min="3" max="3" width="14.375" style="16" customWidth="1"/>
    <col min="4" max="4" width="13.875" style="16" customWidth="1"/>
    <col min="5" max="5" width="15.125" style="16" customWidth="1"/>
    <col min="6" max="6" width="14.125" style="16" customWidth="1"/>
    <col min="7" max="7" width="13" style="16" customWidth="1"/>
    <col min="8" max="8" width="15.375" style="16" customWidth="1"/>
    <col min="9" max="9" width="14.125" style="16" customWidth="1"/>
    <col min="10" max="986" width="8.125" style="16" customWidth="1"/>
    <col min="987" max="16346" width="13" style="4" customWidth="1"/>
    <col min="16347" max="16383" width="13" style="16" customWidth="1"/>
    <col min="16384" max="16384" width="13" style="4" customWidth="1"/>
  </cols>
  <sheetData>
    <row r="1" spans="1:986 16347:16383" ht="18">
      <c r="A1" s="122" t="s">
        <v>345</v>
      </c>
    </row>
    <row r="2" spans="1:986 16347:16383" s="13" customFormat="1" ht="183.75" customHeight="1">
      <c r="A2" s="121" t="s">
        <v>330</v>
      </c>
      <c r="B2" s="2" t="s">
        <v>336</v>
      </c>
      <c r="C2" s="3" t="s">
        <v>48</v>
      </c>
      <c r="D2" s="3" t="s">
        <v>49</v>
      </c>
      <c r="E2" s="3" t="s">
        <v>50</v>
      </c>
      <c r="F2" s="3" t="s">
        <v>51</v>
      </c>
      <c r="G2" s="3" t="s">
        <v>52</v>
      </c>
      <c r="H2" s="125" t="s">
        <v>337</v>
      </c>
      <c r="I2" s="126" t="s">
        <v>54</v>
      </c>
    </row>
    <row r="3" spans="1:986 16347:16383" ht="30.75" customHeight="1">
      <c r="A3" s="5" t="s">
        <v>8</v>
      </c>
      <c r="B3" s="6">
        <f>SUM(C3:I3)</f>
        <v>14109</v>
      </c>
      <c r="C3" s="6">
        <f t="shared" ref="C3:I3" si="0">SUM(C4:C6)</f>
        <v>932</v>
      </c>
      <c r="D3" s="6">
        <f t="shared" si="0"/>
        <v>371</v>
      </c>
      <c r="E3" s="6">
        <f t="shared" si="0"/>
        <v>2901</v>
      </c>
      <c r="F3" s="6">
        <f t="shared" si="0"/>
        <v>3042</v>
      </c>
      <c r="G3" s="6">
        <f t="shared" si="0"/>
        <v>1122</v>
      </c>
      <c r="H3" s="6">
        <f t="shared" si="0"/>
        <v>4526</v>
      </c>
      <c r="I3" s="11">
        <f t="shared" si="0"/>
        <v>1215</v>
      </c>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4"/>
      <c r="RQ3" s="4"/>
      <c r="RR3" s="4"/>
      <c r="RS3" s="4"/>
      <c r="RT3" s="4"/>
      <c r="RU3" s="4"/>
      <c r="RV3" s="4"/>
      <c r="RW3" s="4"/>
      <c r="RX3" s="4"/>
      <c r="RY3" s="4"/>
      <c r="RZ3" s="4"/>
      <c r="SA3" s="4"/>
      <c r="SB3" s="4"/>
      <c r="SC3" s="4"/>
      <c r="SD3" s="4"/>
      <c r="SE3" s="4"/>
      <c r="SF3" s="4"/>
      <c r="SG3" s="4"/>
      <c r="SH3" s="4"/>
      <c r="SI3" s="4"/>
      <c r="SJ3" s="4"/>
      <c r="SK3" s="4"/>
      <c r="SL3" s="4"/>
      <c r="SM3" s="4"/>
      <c r="SN3" s="4"/>
      <c r="SO3" s="4"/>
      <c r="SP3" s="4"/>
      <c r="SQ3" s="4"/>
      <c r="SR3" s="4"/>
      <c r="SS3" s="4"/>
      <c r="ST3" s="4"/>
      <c r="SU3" s="4"/>
      <c r="SV3" s="4"/>
      <c r="SW3" s="4"/>
      <c r="SX3" s="4"/>
      <c r="SY3" s="4"/>
      <c r="SZ3" s="4"/>
      <c r="TA3" s="4"/>
      <c r="TB3" s="4"/>
      <c r="TC3" s="4"/>
      <c r="TD3" s="4"/>
      <c r="TE3" s="4"/>
      <c r="TF3" s="4"/>
      <c r="TG3" s="4"/>
      <c r="TH3" s="4"/>
      <c r="TI3" s="4"/>
      <c r="TJ3" s="4"/>
      <c r="TK3" s="4"/>
      <c r="TL3" s="4"/>
      <c r="TM3" s="4"/>
      <c r="TN3" s="4"/>
      <c r="TO3" s="4"/>
      <c r="TP3" s="4"/>
      <c r="TQ3" s="4"/>
      <c r="TR3" s="4"/>
      <c r="TS3" s="4"/>
      <c r="TT3" s="4"/>
      <c r="TU3" s="4"/>
      <c r="TV3" s="4"/>
      <c r="TW3" s="4"/>
      <c r="TX3" s="4"/>
      <c r="TY3" s="4"/>
      <c r="TZ3" s="4"/>
      <c r="UA3" s="4"/>
      <c r="UB3" s="4"/>
      <c r="UC3" s="4"/>
      <c r="UD3" s="4"/>
      <c r="UE3" s="4"/>
      <c r="UF3" s="4"/>
      <c r="UG3" s="4"/>
      <c r="UH3" s="4"/>
      <c r="UI3" s="4"/>
      <c r="UJ3" s="4"/>
      <c r="UK3" s="4"/>
      <c r="UL3" s="4"/>
      <c r="UM3" s="4"/>
      <c r="UN3" s="4"/>
      <c r="UO3" s="4"/>
      <c r="UP3" s="4"/>
      <c r="UQ3" s="4"/>
      <c r="UR3" s="4"/>
      <c r="US3" s="4"/>
      <c r="UT3" s="4"/>
      <c r="UU3" s="4"/>
      <c r="UV3" s="4"/>
      <c r="UW3" s="4"/>
      <c r="UX3" s="4"/>
      <c r="UY3" s="4"/>
      <c r="UZ3" s="4"/>
      <c r="VA3" s="4"/>
      <c r="VB3" s="4"/>
      <c r="VC3" s="4"/>
      <c r="VD3" s="4"/>
      <c r="VE3" s="4"/>
      <c r="VF3" s="4"/>
      <c r="VG3" s="4"/>
      <c r="VH3" s="4"/>
      <c r="VI3" s="4"/>
      <c r="VJ3" s="4"/>
      <c r="VK3" s="4"/>
      <c r="VL3" s="4"/>
      <c r="VM3" s="4"/>
      <c r="VN3" s="4"/>
      <c r="VO3" s="4"/>
      <c r="VP3" s="4"/>
      <c r="VQ3" s="4"/>
      <c r="VR3" s="4"/>
      <c r="VS3" s="4"/>
      <c r="VT3" s="4"/>
      <c r="VU3" s="4"/>
      <c r="VV3" s="4"/>
      <c r="VW3" s="4"/>
      <c r="VX3" s="4"/>
      <c r="VY3" s="4"/>
      <c r="VZ3" s="4"/>
      <c r="WA3" s="4"/>
      <c r="WB3" s="4"/>
      <c r="WC3" s="4"/>
      <c r="WD3" s="4"/>
      <c r="WE3" s="4"/>
      <c r="WF3" s="4"/>
      <c r="WG3" s="4"/>
      <c r="WH3" s="4"/>
      <c r="WI3" s="4"/>
      <c r="WJ3" s="4"/>
      <c r="WK3" s="4"/>
      <c r="WL3" s="4"/>
      <c r="WM3" s="4"/>
      <c r="WN3" s="4"/>
      <c r="WO3" s="4"/>
      <c r="WP3" s="4"/>
      <c r="WQ3" s="4"/>
      <c r="WR3" s="4"/>
      <c r="WS3" s="4"/>
      <c r="WT3" s="4"/>
      <c r="WU3" s="4"/>
      <c r="WV3" s="4"/>
      <c r="WW3" s="4"/>
      <c r="WX3" s="4"/>
      <c r="WY3" s="4"/>
      <c r="WZ3" s="4"/>
      <c r="XA3" s="4"/>
      <c r="XB3" s="4"/>
      <c r="XC3" s="4"/>
      <c r="XD3" s="4"/>
      <c r="XE3" s="4"/>
      <c r="XF3" s="4"/>
      <c r="XG3" s="4"/>
      <c r="XH3" s="4"/>
      <c r="XI3" s="4"/>
      <c r="XJ3" s="4"/>
      <c r="XK3" s="4"/>
      <c r="XL3" s="4"/>
      <c r="XM3" s="4"/>
      <c r="XN3" s="4"/>
      <c r="XO3" s="4"/>
      <c r="XP3" s="4"/>
      <c r="XQ3" s="4"/>
      <c r="XR3" s="4"/>
      <c r="XS3" s="4"/>
      <c r="XT3" s="4"/>
      <c r="XU3" s="4"/>
      <c r="XV3" s="4"/>
      <c r="XW3" s="4"/>
      <c r="XX3" s="4"/>
      <c r="XY3" s="4"/>
      <c r="XZ3" s="4"/>
      <c r="YA3" s="4"/>
      <c r="YB3" s="4"/>
      <c r="YC3" s="4"/>
      <c r="YD3" s="4"/>
      <c r="YE3" s="4"/>
      <c r="YF3" s="4"/>
      <c r="YG3" s="4"/>
      <c r="YH3" s="4"/>
      <c r="YI3" s="4"/>
      <c r="YJ3" s="4"/>
      <c r="YK3" s="4"/>
      <c r="YL3" s="4"/>
      <c r="YM3" s="4"/>
      <c r="YN3" s="4"/>
      <c r="YO3" s="4"/>
      <c r="YP3" s="4"/>
      <c r="YQ3" s="4"/>
      <c r="YR3" s="4"/>
      <c r="YS3" s="4"/>
      <c r="YT3" s="4"/>
      <c r="YU3" s="4"/>
      <c r="YV3" s="4"/>
      <c r="YW3" s="4"/>
      <c r="YX3" s="4"/>
      <c r="YY3" s="4"/>
      <c r="YZ3" s="4"/>
      <c r="ZA3" s="4"/>
      <c r="ZB3" s="4"/>
      <c r="ZC3" s="4"/>
      <c r="ZD3" s="4"/>
      <c r="ZE3" s="4"/>
      <c r="ZF3" s="4"/>
      <c r="ZG3" s="4"/>
      <c r="ZH3" s="4"/>
      <c r="ZI3" s="4"/>
      <c r="ZJ3" s="4"/>
      <c r="ZK3" s="4"/>
      <c r="ZL3" s="4"/>
      <c r="ZM3" s="4"/>
      <c r="ZN3" s="4"/>
      <c r="ZO3" s="4"/>
      <c r="ZP3" s="4"/>
      <c r="ZQ3" s="4"/>
      <c r="ZR3" s="4"/>
      <c r="ZS3" s="4"/>
      <c r="ZT3" s="4"/>
      <c r="ZU3" s="4"/>
      <c r="ZV3" s="4"/>
      <c r="ZW3" s="4"/>
      <c r="ZX3" s="4"/>
      <c r="ZY3" s="4"/>
      <c r="ZZ3" s="4"/>
      <c r="AAA3" s="4"/>
      <c r="AAB3" s="4"/>
      <c r="AAC3" s="4"/>
      <c r="AAD3" s="4"/>
      <c r="AAE3" s="4"/>
      <c r="AAF3" s="4"/>
      <c r="AAG3" s="4"/>
      <c r="AAH3" s="4"/>
      <c r="AAI3" s="4"/>
      <c r="AAJ3" s="4"/>
      <c r="AAK3" s="4"/>
      <c r="AAL3" s="4"/>
      <c r="AAM3" s="4"/>
      <c r="AAN3" s="4"/>
      <c r="AAO3" s="4"/>
      <c r="AAP3" s="4"/>
      <c r="AAQ3" s="4"/>
      <c r="AAR3" s="4"/>
      <c r="AAS3" s="4"/>
      <c r="AAT3" s="4"/>
      <c r="AAU3" s="4"/>
      <c r="AAV3" s="4"/>
      <c r="AAW3" s="4"/>
      <c r="AAX3" s="4"/>
      <c r="AAY3" s="4"/>
      <c r="AAZ3" s="4"/>
      <c r="ABA3" s="4"/>
      <c r="ABB3" s="4"/>
      <c r="ABC3" s="4"/>
      <c r="ABD3" s="4"/>
      <c r="ABE3" s="4"/>
      <c r="ABF3" s="4"/>
      <c r="ABG3" s="4"/>
      <c r="ABH3" s="4"/>
      <c r="ABI3" s="4"/>
      <c r="ABJ3" s="4"/>
      <c r="ABK3" s="4"/>
      <c r="ABL3" s="4"/>
      <c r="ABM3" s="4"/>
      <c r="ABN3" s="4"/>
      <c r="ABO3" s="4"/>
      <c r="ABP3" s="4"/>
      <c r="ABQ3" s="4"/>
      <c r="ABR3" s="4"/>
      <c r="ABS3" s="4"/>
      <c r="ABT3" s="4"/>
      <c r="ABU3" s="4"/>
      <c r="ABV3" s="4"/>
      <c r="ABW3" s="4"/>
      <c r="ABX3" s="4"/>
      <c r="ABY3" s="4"/>
      <c r="ABZ3" s="4"/>
      <c r="ACA3" s="4"/>
      <c r="ACB3" s="4"/>
      <c r="ACC3" s="4"/>
      <c r="ACD3" s="4"/>
      <c r="ACE3" s="4"/>
      <c r="ACF3" s="4"/>
      <c r="ACG3" s="4"/>
      <c r="ACH3" s="4"/>
      <c r="ACI3" s="4"/>
      <c r="ACJ3" s="4"/>
      <c r="ACK3" s="4"/>
      <c r="ACL3" s="4"/>
      <c r="ACM3" s="4"/>
      <c r="ACN3" s="4"/>
      <c r="ACO3" s="4"/>
      <c r="ACP3" s="4"/>
      <c r="ACQ3" s="4"/>
      <c r="ACR3" s="4"/>
      <c r="ACS3" s="4"/>
      <c r="ACT3" s="4"/>
      <c r="ACU3" s="4"/>
      <c r="ACV3" s="4"/>
      <c r="ACW3" s="4"/>
      <c r="ACX3" s="4"/>
      <c r="ACY3" s="4"/>
      <c r="ACZ3" s="4"/>
      <c r="ADA3" s="4"/>
      <c r="ADB3" s="4"/>
      <c r="ADC3" s="4"/>
      <c r="ADD3" s="4"/>
      <c r="ADE3" s="4"/>
      <c r="ADF3" s="4"/>
      <c r="ADG3" s="4"/>
      <c r="ADH3" s="4"/>
      <c r="ADI3" s="4"/>
      <c r="ADJ3" s="4"/>
      <c r="ADK3" s="4"/>
      <c r="ADL3" s="4"/>
      <c r="ADM3" s="4"/>
      <c r="ADN3" s="4"/>
      <c r="ADO3" s="4"/>
      <c r="ADP3" s="4"/>
      <c r="ADQ3" s="4"/>
      <c r="ADR3" s="4"/>
      <c r="ADS3" s="4"/>
      <c r="ADT3" s="4"/>
      <c r="ADU3" s="4"/>
      <c r="ADV3" s="4"/>
      <c r="ADW3" s="4"/>
      <c r="ADX3" s="4"/>
      <c r="ADY3" s="4"/>
      <c r="ADZ3" s="4"/>
      <c r="AEA3" s="4"/>
      <c r="AEB3" s="4"/>
      <c r="AEC3" s="4"/>
      <c r="AED3" s="4"/>
      <c r="AEE3" s="4"/>
      <c r="AEF3" s="4"/>
      <c r="AEG3" s="4"/>
      <c r="AEH3" s="4"/>
      <c r="AEI3" s="4"/>
      <c r="AEJ3" s="4"/>
      <c r="AEK3" s="4"/>
      <c r="AEL3" s="4"/>
      <c r="AEM3" s="4"/>
      <c r="AEN3" s="4"/>
      <c r="AEO3" s="4"/>
      <c r="AEP3" s="4"/>
      <c r="AEQ3" s="4"/>
      <c r="AER3" s="4"/>
      <c r="AES3" s="4"/>
      <c r="AET3" s="4"/>
      <c r="AEU3" s="4"/>
      <c r="AEV3" s="4"/>
      <c r="AEW3" s="4"/>
      <c r="AEX3" s="4"/>
      <c r="AEY3" s="4"/>
      <c r="AEZ3" s="4"/>
      <c r="AFA3" s="4"/>
      <c r="AFB3" s="4"/>
      <c r="AFC3" s="4"/>
      <c r="AFD3" s="4"/>
      <c r="AFE3" s="4"/>
      <c r="AFF3" s="4"/>
      <c r="AFG3" s="4"/>
      <c r="AFH3" s="4"/>
      <c r="AFI3" s="4"/>
      <c r="AFJ3" s="4"/>
      <c r="AFK3" s="4"/>
      <c r="AFL3" s="4"/>
      <c r="AFM3" s="4"/>
      <c r="AFN3" s="4"/>
      <c r="AFO3" s="4"/>
      <c r="AFP3" s="4"/>
      <c r="AFQ3" s="4"/>
      <c r="AFR3" s="4"/>
      <c r="AFS3" s="4"/>
      <c r="AFT3" s="4"/>
      <c r="AFU3" s="4"/>
      <c r="AFV3" s="4"/>
      <c r="AFW3" s="4"/>
      <c r="AFX3" s="4"/>
      <c r="AFY3" s="4"/>
      <c r="AFZ3" s="4"/>
      <c r="AGA3" s="4"/>
      <c r="AGB3" s="4"/>
      <c r="AGC3" s="4"/>
      <c r="AGD3" s="4"/>
      <c r="AGE3" s="4"/>
      <c r="AGF3" s="4"/>
      <c r="AGG3" s="4"/>
      <c r="AGH3" s="4"/>
      <c r="AGI3" s="4"/>
      <c r="AGJ3" s="4"/>
      <c r="AGK3" s="4"/>
      <c r="AGL3" s="4"/>
      <c r="AGM3" s="4"/>
      <c r="AGN3" s="4"/>
      <c r="AGO3" s="4"/>
      <c r="AGP3" s="4"/>
      <c r="AGQ3" s="4"/>
      <c r="AGR3" s="4"/>
      <c r="AGS3" s="4"/>
      <c r="AGT3" s="4"/>
      <c r="AGU3" s="4"/>
      <c r="AGV3" s="4"/>
      <c r="AGW3" s="4"/>
      <c r="AGX3" s="4"/>
      <c r="AGY3" s="4"/>
      <c r="AGZ3" s="4"/>
      <c r="AHA3" s="4"/>
      <c r="AHB3" s="4"/>
      <c r="AHC3" s="4"/>
      <c r="AHD3" s="4"/>
      <c r="AHE3" s="4"/>
      <c r="AHF3" s="4"/>
      <c r="AHG3" s="4"/>
      <c r="AHH3" s="4"/>
      <c r="AHI3" s="4"/>
      <c r="AHJ3" s="4"/>
      <c r="AHK3" s="4"/>
      <c r="AHL3" s="4"/>
      <c r="AHM3" s="4"/>
      <c r="AHN3" s="4"/>
      <c r="AHO3" s="4"/>
      <c r="AHP3" s="4"/>
      <c r="AHQ3" s="4"/>
      <c r="AHR3" s="4"/>
      <c r="AHS3" s="4"/>
      <c r="AHT3" s="4"/>
      <c r="AHU3" s="4"/>
      <c r="AHV3" s="4"/>
      <c r="AHW3" s="4"/>
      <c r="AHX3" s="4"/>
      <c r="AHY3" s="4"/>
      <c r="AHZ3" s="4"/>
      <c r="AIA3" s="4"/>
      <c r="AIB3" s="4"/>
      <c r="AIC3" s="4"/>
      <c r="AID3" s="4"/>
      <c r="AIE3" s="4"/>
      <c r="AIF3" s="4"/>
      <c r="AIG3" s="4"/>
      <c r="AIH3" s="4"/>
      <c r="AII3" s="4"/>
      <c r="AIJ3" s="4"/>
      <c r="AIK3" s="4"/>
      <c r="AIL3" s="4"/>
      <c r="AIM3" s="4"/>
      <c r="AIN3" s="4"/>
      <c r="AIO3" s="4"/>
      <c r="AIP3" s="4"/>
      <c r="AIQ3" s="4"/>
      <c r="AIR3" s="4"/>
      <c r="AIS3" s="4"/>
      <c r="AIT3" s="4"/>
      <c r="AIU3" s="4"/>
      <c r="AIV3" s="4"/>
      <c r="AIW3" s="4"/>
      <c r="AIX3" s="4"/>
      <c r="AIY3" s="4"/>
      <c r="AIZ3" s="4"/>
      <c r="AJA3" s="4"/>
      <c r="AJB3" s="4"/>
      <c r="AJC3" s="4"/>
      <c r="AJD3" s="4"/>
      <c r="AJE3" s="4"/>
      <c r="AJF3" s="4"/>
      <c r="AJG3" s="4"/>
      <c r="AJH3" s="4"/>
      <c r="AJI3" s="4"/>
      <c r="AJJ3" s="4"/>
      <c r="AJK3" s="4"/>
      <c r="AJL3" s="4"/>
      <c r="AJM3" s="4"/>
      <c r="AJN3" s="4"/>
      <c r="AJO3" s="4"/>
      <c r="AJP3" s="4"/>
      <c r="AJQ3" s="4"/>
      <c r="AJR3" s="4"/>
      <c r="AJS3" s="4"/>
      <c r="AJT3" s="4"/>
      <c r="AJU3" s="4"/>
      <c r="AJV3" s="4"/>
      <c r="AJW3" s="4"/>
      <c r="AJX3" s="4"/>
      <c r="AJY3" s="4"/>
      <c r="AJZ3" s="4"/>
      <c r="AKA3" s="4"/>
      <c r="AKB3" s="4"/>
      <c r="AKC3" s="4"/>
      <c r="AKD3" s="4"/>
      <c r="AKE3" s="4"/>
      <c r="AKF3" s="4"/>
      <c r="AKG3" s="4"/>
      <c r="AKH3" s="4"/>
      <c r="AKI3" s="4"/>
      <c r="AKJ3" s="4"/>
      <c r="AKK3" s="4"/>
      <c r="AKL3" s="4"/>
      <c r="AKM3" s="4"/>
      <c r="AKN3" s="4"/>
      <c r="AKO3" s="4"/>
      <c r="AKP3" s="4"/>
      <c r="AKQ3" s="4"/>
      <c r="AKR3" s="4"/>
      <c r="AKS3" s="4"/>
      <c r="AKT3" s="4"/>
      <c r="AKU3" s="4"/>
      <c r="AKV3" s="4"/>
      <c r="AKW3" s="4"/>
      <c r="AKX3" s="4"/>
      <c r="XDS3" s="4"/>
      <c r="XDT3" s="4"/>
      <c r="XDU3" s="4"/>
      <c r="XDV3" s="4"/>
      <c r="XDW3" s="4"/>
      <c r="XDX3" s="4"/>
      <c r="XDY3" s="4"/>
      <c r="XDZ3" s="4"/>
      <c r="XEA3" s="4"/>
      <c r="XEB3" s="4"/>
      <c r="XEC3" s="4"/>
      <c r="XED3" s="4"/>
      <c r="XEE3" s="4"/>
      <c r="XEF3" s="4"/>
      <c r="XEG3" s="4"/>
      <c r="XEH3" s="4"/>
      <c r="XEI3" s="4"/>
      <c r="XEJ3" s="4"/>
      <c r="XEK3" s="4"/>
      <c r="XEL3" s="4"/>
      <c r="XEM3" s="4"/>
      <c r="XEN3" s="4"/>
      <c r="XEO3" s="4"/>
      <c r="XEP3" s="4"/>
      <c r="XEQ3" s="4"/>
      <c r="XER3" s="4"/>
      <c r="XES3" s="4"/>
      <c r="XET3" s="4"/>
      <c r="XEU3" s="4"/>
      <c r="XEV3" s="4"/>
      <c r="XEW3" s="4"/>
      <c r="XEX3" s="4"/>
      <c r="XEY3" s="4"/>
      <c r="XEZ3" s="4"/>
      <c r="XFA3" s="4"/>
      <c r="XFB3" s="4"/>
      <c r="XFC3" s="4"/>
    </row>
    <row r="4" spans="1:986 16347:16383" ht="15.75" customHeight="1">
      <c r="A4" s="7" t="s">
        <v>9</v>
      </c>
      <c r="B4" s="8">
        <f>SUM(C4:I4)</f>
        <v>7448</v>
      </c>
      <c r="C4" s="8">
        <v>758</v>
      </c>
      <c r="D4" s="8">
        <v>253</v>
      </c>
      <c r="E4" s="8">
        <v>1243</v>
      </c>
      <c r="F4" s="8">
        <v>1316</v>
      </c>
      <c r="G4" s="8">
        <v>720</v>
      </c>
      <c r="H4" s="8">
        <v>2372</v>
      </c>
      <c r="I4" s="24">
        <v>786</v>
      </c>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c r="QF4" s="4"/>
      <c r="QG4" s="4"/>
      <c r="QH4" s="4"/>
      <c r="QI4" s="4"/>
      <c r="QJ4" s="4"/>
      <c r="QK4" s="4"/>
      <c r="QL4" s="4"/>
      <c r="QM4" s="4"/>
      <c r="QN4" s="4"/>
      <c r="QO4" s="4"/>
      <c r="QP4" s="4"/>
      <c r="QQ4" s="4"/>
      <c r="QR4" s="4"/>
      <c r="QS4" s="4"/>
      <c r="QT4" s="4"/>
      <c r="QU4" s="4"/>
      <c r="QV4" s="4"/>
      <c r="QW4" s="4"/>
      <c r="QX4" s="4"/>
      <c r="QY4" s="4"/>
      <c r="QZ4" s="4"/>
      <c r="RA4" s="4"/>
      <c r="RB4" s="4"/>
      <c r="RC4" s="4"/>
      <c r="RD4" s="4"/>
      <c r="RE4" s="4"/>
      <c r="RF4" s="4"/>
      <c r="RG4" s="4"/>
      <c r="RH4" s="4"/>
      <c r="RI4" s="4"/>
      <c r="RJ4" s="4"/>
      <c r="RK4" s="4"/>
      <c r="RL4" s="4"/>
      <c r="RM4" s="4"/>
      <c r="RN4" s="4"/>
      <c r="RO4" s="4"/>
      <c r="RP4" s="4"/>
      <c r="RQ4" s="4"/>
      <c r="RR4" s="4"/>
      <c r="RS4" s="4"/>
      <c r="RT4" s="4"/>
      <c r="RU4" s="4"/>
      <c r="RV4" s="4"/>
      <c r="RW4" s="4"/>
      <c r="RX4" s="4"/>
      <c r="RY4" s="4"/>
      <c r="RZ4" s="4"/>
      <c r="SA4" s="4"/>
      <c r="SB4" s="4"/>
      <c r="SC4" s="4"/>
      <c r="SD4" s="4"/>
      <c r="SE4" s="4"/>
      <c r="SF4" s="4"/>
      <c r="SG4" s="4"/>
      <c r="SH4" s="4"/>
      <c r="SI4" s="4"/>
      <c r="SJ4" s="4"/>
      <c r="SK4" s="4"/>
      <c r="SL4" s="4"/>
      <c r="SM4" s="4"/>
      <c r="SN4" s="4"/>
      <c r="SO4" s="4"/>
      <c r="SP4" s="4"/>
      <c r="SQ4" s="4"/>
      <c r="SR4" s="4"/>
      <c r="SS4" s="4"/>
      <c r="ST4" s="4"/>
      <c r="SU4" s="4"/>
      <c r="SV4" s="4"/>
      <c r="SW4" s="4"/>
      <c r="SX4" s="4"/>
      <c r="SY4" s="4"/>
      <c r="SZ4" s="4"/>
      <c r="TA4" s="4"/>
      <c r="TB4" s="4"/>
      <c r="TC4" s="4"/>
      <c r="TD4" s="4"/>
      <c r="TE4" s="4"/>
      <c r="TF4" s="4"/>
      <c r="TG4" s="4"/>
      <c r="TH4" s="4"/>
      <c r="TI4" s="4"/>
      <c r="TJ4" s="4"/>
      <c r="TK4" s="4"/>
      <c r="TL4" s="4"/>
      <c r="TM4" s="4"/>
      <c r="TN4" s="4"/>
      <c r="TO4" s="4"/>
      <c r="TP4" s="4"/>
      <c r="TQ4" s="4"/>
      <c r="TR4" s="4"/>
      <c r="TS4" s="4"/>
      <c r="TT4" s="4"/>
      <c r="TU4" s="4"/>
      <c r="TV4" s="4"/>
      <c r="TW4" s="4"/>
      <c r="TX4" s="4"/>
      <c r="TY4" s="4"/>
      <c r="TZ4" s="4"/>
      <c r="UA4" s="4"/>
      <c r="UB4" s="4"/>
      <c r="UC4" s="4"/>
      <c r="UD4" s="4"/>
      <c r="UE4" s="4"/>
      <c r="UF4" s="4"/>
      <c r="UG4" s="4"/>
      <c r="UH4" s="4"/>
      <c r="UI4" s="4"/>
      <c r="UJ4" s="4"/>
      <c r="UK4" s="4"/>
      <c r="UL4" s="4"/>
      <c r="UM4" s="4"/>
      <c r="UN4" s="4"/>
      <c r="UO4" s="4"/>
      <c r="UP4" s="4"/>
      <c r="UQ4" s="4"/>
      <c r="UR4" s="4"/>
      <c r="US4" s="4"/>
      <c r="UT4" s="4"/>
      <c r="UU4" s="4"/>
      <c r="UV4" s="4"/>
      <c r="UW4" s="4"/>
      <c r="UX4" s="4"/>
      <c r="UY4" s="4"/>
      <c r="UZ4" s="4"/>
      <c r="VA4" s="4"/>
      <c r="VB4" s="4"/>
      <c r="VC4" s="4"/>
      <c r="VD4" s="4"/>
      <c r="VE4" s="4"/>
      <c r="VF4" s="4"/>
      <c r="VG4" s="4"/>
      <c r="VH4" s="4"/>
      <c r="VI4" s="4"/>
      <c r="VJ4" s="4"/>
      <c r="VK4" s="4"/>
      <c r="VL4" s="4"/>
      <c r="VM4" s="4"/>
      <c r="VN4" s="4"/>
      <c r="VO4" s="4"/>
      <c r="VP4" s="4"/>
      <c r="VQ4" s="4"/>
      <c r="VR4" s="4"/>
      <c r="VS4" s="4"/>
      <c r="VT4" s="4"/>
      <c r="VU4" s="4"/>
      <c r="VV4" s="4"/>
      <c r="VW4" s="4"/>
      <c r="VX4" s="4"/>
      <c r="VY4" s="4"/>
      <c r="VZ4" s="4"/>
      <c r="WA4" s="4"/>
      <c r="WB4" s="4"/>
      <c r="WC4" s="4"/>
      <c r="WD4" s="4"/>
      <c r="WE4" s="4"/>
      <c r="WF4" s="4"/>
      <c r="WG4" s="4"/>
      <c r="WH4" s="4"/>
      <c r="WI4" s="4"/>
      <c r="WJ4" s="4"/>
      <c r="WK4" s="4"/>
      <c r="WL4" s="4"/>
      <c r="WM4" s="4"/>
      <c r="WN4" s="4"/>
      <c r="WO4" s="4"/>
      <c r="WP4" s="4"/>
      <c r="WQ4" s="4"/>
      <c r="WR4" s="4"/>
      <c r="WS4" s="4"/>
      <c r="WT4" s="4"/>
      <c r="WU4" s="4"/>
      <c r="WV4" s="4"/>
      <c r="WW4" s="4"/>
      <c r="WX4" s="4"/>
      <c r="WY4" s="4"/>
      <c r="WZ4" s="4"/>
      <c r="XA4" s="4"/>
      <c r="XB4" s="4"/>
      <c r="XC4" s="4"/>
      <c r="XD4" s="4"/>
      <c r="XE4" s="4"/>
      <c r="XF4" s="4"/>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XDS4" s="4"/>
      <c r="XDT4" s="4"/>
      <c r="XDU4" s="4"/>
      <c r="XDV4" s="4"/>
      <c r="XDW4" s="4"/>
      <c r="XDX4" s="4"/>
      <c r="XDY4" s="4"/>
      <c r="XDZ4" s="4"/>
      <c r="XEA4" s="4"/>
      <c r="XEB4" s="4"/>
      <c r="XEC4" s="4"/>
      <c r="XED4" s="4"/>
      <c r="XEE4" s="4"/>
      <c r="XEF4" s="4"/>
      <c r="XEG4" s="4"/>
      <c r="XEH4" s="4"/>
      <c r="XEI4" s="4"/>
      <c r="XEJ4" s="4"/>
      <c r="XEK4" s="4"/>
      <c r="XEL4" s="4"/>
      <c r="XEM4" s="4"/>
      <c r="XEN4" s="4"/>
      <c r="XEO4" s="4"/>
      <c r="XEP4" s="4"/>
      <c r="XEQ4" s="4"/>
      <c r="XER4" s="4"/>
      <c r="XES4" s="4"/>
      <c r="XET4" s="4"/>
      <c r="XEU4" s="4"/>
      <c r="XEV4" s="4"/>
      <c r="XEW4" s="4"/>
      <c r="XEX4" s="4"/>
      <c r="XEY4" s="4"/>
      <c r="XEZ4" s="4"/>
      <c r="XFA4" s="4"/>
      <c r="XFB4" s="4"/>
      <c r="XFC4" s="4"/>
    </row>
    <row r="5" spans="1:986 16347:16383" ht="27.75" customHeight="1">
      <c r="A5" s="7" t="s">
        <v>32</v>
      </c>
      <c r="B5" s="8">
        <f>SUM(C5:I5)</f>
        <v>462</v>
      </c>
      <c r="C5" s="8">
        <v>13</v>
      </c>
      <c r="D5" s="8">
        <v>7</v>
      </c>
      <c r="E5" s="8">
        <v>139</v>
      </c>
      <c r="F5" s="8">
        <v>116</v>
      </c>
      <c r="G5" s="8">
        <v>19</v>
      </c>
      <c r="H5" s="8">
        <v>147</v>
      </c>
      <c r="I5" s="24">
        <v>21</v>
      </c>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XDS5" s="4"/>
      <c r="XDT5" s="4"/>
      <c r="XDU5" s="4"/>
      <c r="XDV5" s="4"/>
      <c r="XDW5" s="4"/>
      <c r="XDX5" s="4"/>
      <c r="XDY5" s="4"/>
      <c r="XDZ5" s="4"/>
      <c r="XEA5" s="4"/>
      <c r="XEB5" s="4"/>
      <c r="XEC5" s="4"/>
      <c r="XED5" s="4"/>
      <c r="XEE5" s="4"/>
      <c r="XEF5" s="4"/>
      <c r="XEG5" s="4"/>
      <c r="XEH5" s="4"/>
      <c r="XEI5" s="4"/>
      <c r="XEJ5" s="4"/>
      <c r="XEK5" s="4"/>
      <c r="XEL5" s="4"/>
      <c r="XEM5" s="4"/>
      <c r="XEN5" s="4"/>
      <c r="XEO5" s="4"/>
      <c r="XEP5" s="4"/>
      <c r="XEQ5" s="4"/>
      <c r="XER5" s="4"/>
      <c r="XES5" s="4"/>
      <c r="XET5" s="4"/>
      <c r="XEU5" s="4"/>
      <c r="XEV5" s="4"/>
      <c r="XEW5" s="4"/>
      <c r="XEX5" s="4"/>
      <c r="XEY5" s="4"/>
      <c r="XEZ5" s="4"/>
      <c r="XFA5" s="4"/>
      <c r="XFB5" s="4"/>
      <c r="XFC5" s="4"/>
    </row>
    <row r="6" spans="1:986 16347:16383" ht="20.25" customHeight="1">
      <c r="A6" s="7" t="s">
        <v>11</v>
      </c>
      <c r="B6" s="8">
        <f>SUM(C6:I6)</f>
        <v>6199</v>
      </c>
      <c r="C6" s="8">
        <v>161</v>
      </c>
      <c r="D6" s="8">
        <v>111</v>
      </c>
      <c r="E6" s="8">
        <v>1519</v>
      </c>
      <c r="F6" s="8">
        <v>1610</v>
      </c>
      <c r="G6" s="8">
        <v>383</v>
      </c>
      <c r="H6" s="8">
        <v>2007</v>
      </c>
      <c r="I6" s="24">
        <v>408</v>
      </c>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c r="PN6" s="4"/>
      <c r="PO6" s="4"/>
      <c r="PP6" s="4"/>
      <c r="PQ6" s="4"/>
      <c r="PR6" s="4"/>
      <c r="PS6" s="4"/>
      <c r="PT6" s="4"/>
      <c r="PU6" s="4"/>
      <c r="PV6" s="4"/>
      <c r="PW6" s="4"/>
      <c r="PX6" s="4"/>
      <c r="PY6" s="4"/>
      <c r="PZ6" s="4"/>
      <c r="QA6" s="4"/>
      <c r="QB6" s="4"/>
      <c r="QC6" s="4"/>
      <c r="QD6" s="4"/>
      <c r="QE6" s="4"/>
      <c r="QF6" s="4"/>
      <c r="QG6" s="4"/>
      <c r="QH6" s="4"/>
      <c r="QI6" s="4"/>
      <c r="QJ6" s="4"/>
      <c r="QK6" s="4"/>
      <c r="QL6" s="4"/>
      <c r="QM6" s="4"/>
      <c r="QN6" s="4"/>
      <c r="QO6" s="4"/>
      <c r="QP6" s="4"/>
      <c r="QQ6" s="4"/>
      <c r="QR6" s="4"/>
      <c r="QS6" s="4"/>
      <c r="QT6" s="4"/>
      <c r="QU6" s="4"/>
      <c r="QV6" s="4"/>
      <c r="QW6" s="4"/>
      <c r="QX6" s="4"/>
      <c r="QY6" s="4"/>
      <c r="QZ6" s="4"/>
      <c r="RA6" s="4"/>
      <c r="RB6" s="4"/>
      <c r="RC6" s="4"/>
      <c r="RD6" s="4"/>
      <c r="RE6" s="4"/>
      <c r="RF6" s="4"/>
      <c r="RG6" s="4"/>
      <c r="RH6" s="4"/>
      <c r="RI6" s="4"/>
      <c r="RJ6" s="4"/>
      <c r="RK6" s="4"/>
      <c r="RL6" s="4"/>
      <c r="RM6" s="4"/>
      <c r="RN6" s="4"/>
      <c r="RO6" s="4"/>
      <c r="RP6" s="4"/>
      <c r="RQ6" s="4"/>
      <c r="RR6" s="4"/>
      <c r="RS6" s="4"/>
      <c r="RT6" s="4"/>
      <c r="RU6" s="4"/>
      <c r="RV6" s="4"/>
      <c r="RW6" s="4"/>
      <c r="RX6" s="4"/>
      <c r="RY6" s="4"/>
      <c r="RZ6" s="4"/>
      <c r="SA6" s="4"/>
      <c r="SB6" s="4"/>
      <c r="SC6" s="4"/>
      <c r="SD6" s="4"/>
      <c r="SE6" s="4"/>
      <c r="SF6" s="4"/>
      <c r="SG6" s="4"/>
      <c r="SH6" s="4"/>
      <c r="SI6" s="4"/>
      <c r="SJ6" s="4"/>
      <c r="SK6" s="4"/>
      <c r="SL6" s="4"/>
      <c r="SM6" s="4"/>
      <c r="SN6" s="4"/>
      <c r="SO6" s="4"/>
      <c r="SP6" s="4"/>
      <c r="SQ6" s="4"/>
      <c r="SR6" s="4"/>
      <c r="SS6" s="4"/>
      <c r="ST6" s="4"/>
      <c r="SU6" s="4"/>
      <c r="SV6" s="4"/>
      <c r="SW6" s="4"/>
      <c r="SX6" s="4"/>
      <c r="SY6" s="4"/>
      <c r="SZ6" s="4"/>
      <c r="TA6" s="4"/>
      <c r="TB6" s="4"/>
      <c r="TC6" s="4"/>
      <c r="TD6" s="4"/>
      <c r="TE6" s="4"/>
      <c r="TF6" s="4"/>
      <c r="TG6" s="4"/>
      <c r="TH6" s="4"/>
      <c r="TI6" s="4"/>
      <c r="TJ6" s="4"/>
      <c r="TK6" s="4"/>
      <c r="TL6" s="4"/>
      <c r="TM6" s="4"/>
      <c r="TN6" s="4"/>
      <c r="TO6" s="4"/>
      <c r="TP6" s="4"/>
      <c r="TQ6" s="4"/>
      <c r="TR6" s="4"/>
      <c r="TS6" s="4"/>
      <c r="TT6" s="4"/>
      <c r="TU6" s="4"/>
      <c r="TV6" s="4"/>
      <c r="TW6" s="4"/>
      <c r="TX6" s="4"/>
      <c r="TY6" s="4"/>
      <c r="TZ6" s="4"/>
      <c r="UA6" s="4"/>
      <c r="UB6" s="4"/>
      <c r="UC6" s="4"/>
      <c r="UD6" s="4"/>
      <c r="UE6" s="4"/>
      <c r="UF6" s="4"/>
      <c r="UG6" s="4"/>
      <c r="UH6" s="4"/>
      <c r="UI6" s="4"/>
      <c r="UJ6" s="4"/>
      <c r="UK6" s="4"/>
      <c r="UL6" s="4"/>
      <c r="UM6" s="4"/>
      <c r="UN6" s="4"/>
      <c r="UO6" s="4"/>
      <c r="UP6" s="4"/>
      <c r="UQ6" s="4"/>
      <c r="UR6" s="4"/>
      <c r="US6" s="4"/>
      <c r="UT6" s="4"/>
      <c r="UU6" s="4"/>
      <c r="UV6" s="4"/>
      <c r="UW6" s="4"/>
      <c r="UX6" s="4"/>
      <c r="UY6" s="4"/>
      <c r="UZ6" s="4"/>
      <c r="VA6" s="4"/>
      <c r="VB6" s="4"/>
      <c r="VC6" s="4"/>
      <c r="VD6" s="4"/>
      <c r="VE6" s="4"/>
      <c r="VF6" s="4"/>
      <c r="VG6" s="4"/>
      <c r="VH6" s="4"/>
      <c r="VI6" s="4"/>
      <c r="VJ6" s="4"/>
      <c r="VK6" s="4"/>
      <c r="VL6" s="4"/>
      <c r="VM6" s="4"/>
      <c r="VN6" s="4"/>
      <c r="VO6" s="4"/>
      <c r="VP6" s="4"/>
      <c r="VQ6" s="4"/>
      <c r="VR6" s="4"/>
      <c r="VS6" s="4"/>
      <c r="VT6" s="4"/>
      <c r="VU6" s="4"/>
      <c r="VV6" s="4"/>
      <c r="VW6" s="4"/>
      <c r="VX6" s="4"/>
      <c r="VY6" s="4"/>
      <c r="VZ6" s="4"/>
      <c r="WA6" s="4"/>
      <c r="WB6" s="4"/>
      <c r="WC6" s="4"/>
      <c r="WD6" s="4"/>
      <c r="WE6" s="4"/>
      <c r="WF6" s="4"/>
      <c r="WG6" s="4"/>
      <c r="WH6" s="4"/>
      <c r="WI6" s="4"/>
      <c r="WJ6" s="4"/>
      <c r="WK6" s="4"/>
      <c r="WL6" s="4"/>
      <c r="WM6" s="4"/>
      <c r="WN6" s="4"/>
      <c r="WO6" s="4"/>
      <c r="WP6" s="4"/>
      <c r="WQ6" s="4"/>
      <c r="WR6" s="4"/>
      <c r="WS6" s="4"/>
      <c r="WT6" s="4"/>
      <c r="WU6" s="4"/>
      <c r="WV6" s="4"/>
      <c r="WW6" s="4"/>
      <c r="WX6" s="4"/>
      <c r="WY6" s="4"/>
      <c r="WZ6" s="4"/>
      <c r="XA6" s="4"/>
      <c r="XB6" s="4"/>
      <c r="XC6" s="4"/>
      <c r="XD6" s="4"/>
      <c r="XE6" s="4"/>
      <c r="XF6" s="4"/>
      <c r="XG6" s="4"/>
      <c r="XH6" s="4"/>
      <c r="XI6" s="4"/>
      <c r="XJ6" s="4"/>
      <c r="XK6" s="4"/>
      <c r="XL6" s="4"/>
      <c r="XM6" s="4"/>
      <c r="XN6" s="4"/>
      <c r="XO6" s="4"/>
      <c r="XP6" s="4"/>
      <c r="XQ6" s="4"/>
      <c r="XR6" s="4"/>
      <c r="XS6" s="4"/>
      <c r="XT6" s="4"/>
      <c r="XU6" s="4"/>
      <c r="XV6" s="4"/>
      <c r="XW6" s="4"/>
      <c r="XX6" s="4"/>
      <c r="XY6" s="4"/>
      <c r="XZ6" s="4"/>
      <c r="YA6" s="4"/>
      <c r="YB6" s="4"/>
      <c r="YC6" s="4"/>
      <c r="YD6" s="4"/>
      <c r="YE6" s="4"/>
      <c r="YF6" s="4"/>
      <c r="YG6" s="4"/>
      <c r="YH6" s="4"/>
      <c r="YI6" s="4"/>
      <c r="YJ6" s="4"/>
      <c r="YK6" s="4"/>
      <c r="YL6" s="4"/>
      <c r="YM6" s="4"/>
      <c r="YN6" s="4"/>
      <c r="YO6" s="4"/>
      <c r="YP6" s="4"/>
      <c r="YQ6" s="4"/>
      <c r="YR6" s="4"/>
      <c r="YS6" s="4"/>
      <c r="YT6" s="4"/>
      <c r="YU6" s="4"/>
      <c r="YV6" s="4"/>
      <c r="YW6" s="4"/>
      <c r="YX6" s="4"/>
      <c r="YY6" s="4"/>
      <c r="YZ6" s="4"/>
      <c r="ZA6" s="4"/>
      <c r="ZB6" s="4"/>
      <c r="ZC6" s="4"/>
      <c r="ZD6" s="4"/>
      <c r="ZE6" s="4"/>
      <c r="ZF6" s="4"/>
      <c r="ZG6" s="4"/>
      <c r="ZH6" s="4"/>
      <c r="ZI6" s="4"/>
      <c r="ZJ6" s="4"/>
      <c r="ZK6" s="4"/>
      <c r="ZL6" s="4"/>
      <c r="ZM6" s="4"/>
      <c r="ZN6" s="4"/>
      <c r="ZO6" s="4"/>
      <c r="ZP6" s="4"/>
      <c r="ZQ6" s="4"/>
      <c r="ZR6" s="4"/>
      <c r="ZS6" s="4"/>
      <c r="ZT6" s="4"/>
      <c r="ZU6" s="4"/>
      <c r="ZV6" s="4"/>
      <c r="ZW6" s="4"/>
      <c r="ZX6" s="4"/>
      <c r="ZY6" s="4"/>
      <c r="ZZ6" s="4"/>
      <c r="AAA6" s="4"/>
      <c r="AAB6" s="4"/>
      <c r="AAC6" s="4"/>
      <c r="AAD6" s="4"/>
      <c r="AAE6" s="4"/>
      <c r="AAF6" s="4"/>
      <c r="AAG6" s="4"/>
      <c r="AAH6" s="4"/>
      <c r="AAI6" s="4"/>
      <c r="AAJ6" s="4"/>
      <c r="AAK6" s="4"/>
      <c r="AAL6" s="4"/>
      <c r="AAM6" s="4"/>
      <c r="AAN6" s="4"/>
      <c r="AAO6" s="4"/>
      <c r="AAP6" s="4"/>
      <c r="AAQ6" s="4"/>
      <c r="AAR6" s="4"/>
      <c r="AAS6" s="4"/>
      <c r="AAT6" s="4"/>
      <c r="AAU6" s="4"/>
      <c r="AAV6" s="4"/>
      <c r="AAW6" s="4"/>
      <c r="AAX6" s="4"/>
      <c r="AAY6" s="4"/>
      <c r="AAZ6" s="4"/>
      <c r="ABA6" s="4"/>
      <c r="ABB6" s="4"/>
      <c r="ABC6" s="4"/>
      <c r="ABD6" s="4"/>
      <c r="ABE6" s="4"/>
      <c r="ABF6" s="4"/>
      <c r="ABG6" s="4"/>
      <c r="ABH6" s="4"/>
      <c r="ABI6" s="4"/>
      <c r="ABJ6" s="4"/>
      <c r="ABK6" s="4"/>
      <c r="ABL6" s="4"/>
      <c r="ABM6" s="4"/>
      <c r="ABN6" s="4"/>
      <c r="ABO6" s="4"/>
      <c r="ABP6" s="4"/>
      <c r="ABQ6" s="4"/>
      <c r="ABR6" s="4"/>
      <c r="ABS6" s="4"/>
      <c r="ABT6" s="4"/>
      <c r="ABU6" s="4"/>
      <c r="ABV6" s="4"/>
      <c r="ABW6" s="4"/>
      <c r="ABX6" s="4"/>
      <c r="ABY6" s="4"/>
      <c r="ABZ6" s="4"/>
      <c r="ACA6" s="4"/>
      <c r="ACB6" s="4"/>
      <c r="ACC6" s="4"/>
      <c r="ACD6" s="4"/>
      <c r="ACE6" s="4"/>
      <c r="ACF6" s="4"/>
      <c r="ACG6" s="4"/>
      <c r="ACH6" s="4"/>
      <c r="ACI6" s="4"/>
      <c r="ACJ6" s="4"/>
      <c r="ACK6" s="4"/>
      <c r="ACL6" s="4"/>
      <c r="ACM6" s="4"/>
      <c r="ACN6" s="4"/>
      <c r="ACO6" s="4"/>
      <c r="ACP6" s="4"/>
      <c r="ACQ6" s="4"/>
      <c r="ACR6" s="4"/>
      <c r="ACS6" s="4"/>
      <c r="ACT6" s="4"/>
      <c r="ACU6" s="4"/>
      <c r="ACV6" s="4"/>
      <c r="ACW6" s="4"/>
      <c r="ACX6" s="4"/>
      <c r="ACY6" s="4"/>
      <c r="ACZ6" s="4"/>
      <c r="ADA6" s="4"/>
      <c r="ADB6" s="4"/>
      <c r="ADC6" s="4"/>
      <c r="ADD6" s="4"/>
      <c r="ADE6" s="4"/>
      <c r="ADF6" s="4"/>
      <c r="ADG6" s="4"/>
      <c r="ADH6" s="4"/>
      <c r="ADI6" s="4"/>
      <c r="ADJ6" s="4"/>
      <c r="ADK6" s="4"/>
      <c r="ADL6" s="4"/>
      <c r="ADM6" s="4"/>
      <c r="ADN6" s="4"/>
      <c r="ADO6" s="4"/>
      <c r="ADP6" s="4"/>
      <c r="ADQ6" s="4"/>
      <c r="ADR6" s="4"/>
      <c r="ADS6" s="4"/>
      <c r="ADT6" s="4"/>
      <c r="ADU6" s="4"/>
      <c r="ADV6" s="4"/>
      <c r="ADW6" s="4"/>
      <c r="ADX6" s="4"/>
      <c r="ADY6" s="4"/>
      <c r="ADZ6" s="4"/>
      <c r="AEA6" s="4"/>
      <c r="AEB6" s="4"/>
      <c r="AEC6" s="4"/>
      <c r="AED6" s="4"/>
      <c r="AEE6" s="4"/>
      <c r="AEF6" s="4"/>
      <c r="AEG6" s="4"/>
      <c r="AEH6" s="4"/>
      <c r="AEI6" s="4"/>
      <c r="AEJ6" s="4"/>
      <c r="AEK6" s="4"/>
      <c r="AEL6" s="4"/>
      <c r="AEM6" s="4"/>
      <c r="AEN6" s="4"/>
      <c r="AEO6" s="4"/>
      <c r="AEP6" s="4"/>
      <c r="AEQ6" s="4"/>
      <c r="AER6" s="4"/>
      <c r="AES6" s="4"/>
      <c r="AET6" s="4"/>
      <c r="AEU6" s="4"/>
      <c r="AEV6" s="4"/>
      <c r="AEW6" s="4"/>
      <c r="AEX6" s="4"/>
      <c r="AEY6" s="4"/>
      <c r="AEZ6" s="4"/>
      <c r="AFA6" s="4"/>
      <c r="AFB6" s="4"/>
      <c r="AFC6" s="4"/>
      <c r="AFD6" s="4"/>
      <c r="AFE6" s="4"/>
      <c r="AFF6" s="4"/>
      <c r="AFG6" s="4"/>
      <c r="AFH6" s="4"/>
      <c r="AFI6" s="4"/>
      <c r="AFJ6" s="4"/>
      <c r="AFK6" s="4"/>
      <c r="AFL6" s="4"/>
      <c r="AFM6" s="4"/>
      <c r="AFN6" s="4"/>
      <c r="AFO6" s="4"/>
      <c r="AFP6" s="4"/>
      <c r="AFQ6" s="4"/>
      <c r="AFR6" s="4"/>
      <c r="AFS6" s="4"/>
      <c r="AFT6" s="4"/>
      <c r="AFU6" s="4"/>
      <c r="AFV6" s="4"/>
      <c r="AFW6" s="4"/>
      <c r="AFX6" s="4"/>
      <c r="AFY6" s="4"/>
      <c r="AFZ6" s="4"/>
      <c r="AGA6" s="4"/>
      <c r="AGB6" s="4"/>
      <c r="AGC6" s="4"/>
      <c r="AGD6" s="4"/>
      <c r="AGE6" s="4"/>
      <c r="AGF6" s="4"/>
      <c r="AGG6" s="4"/>
      <c r="AGH6" s="4"/>
      <c r="AGI6" s="4"/>
      <c r="AGJ6" s="4"/>
      <c r="AGK6" s="4"/>
      <c r="AGL6" s="4"/>
      <c r="AGM6" s="4"/>
      <c r="AGN6" s="4"/>
      <c r="AGO6" s="4"/>
      <c r="AGP6" s="4"/>
      <c r="AGQ6" s="4"/>
      <c r="AGR6" s="4"/>
      <c r="AGS6" s="4"/>
      <c r="AGT6" s="4"/>
      <c r="AGU6" s="4"/>
      <c r="AGV6" s="4"/>
      <c r="AGW6" s="4"/>
      <c r="AGX6" s="4"/>
      <c r="AGY6" s="4"/>
      <c r="AGZ6" s="4"/>
      <c r="AHA6" s="4"/>
      <c r="AHB6" s="4"/>
      <c r="AHC6" s="4"/>
      <c r="AHD6" s="4"/>
      <c r="AHE6" s="4"/>
      <c r="AHF6" s="4"/>
      <c r="AHG6" s="4"/>
      <c r="AHH6" s="4"/>
      <c r="AHI6" s="4"/>
      <c r="AHJ6" s="4"/>
      <c r="AHK6" s="4"/>
      <c r="AHL6" s="4"/>
      <c r="AHM6" s="4"/>
      <c r="AHN6" s="4"/>
      <c r="AHO6" s="4"/>
      <c r="AHP6" s="4"/>
      <c r="AHQ6" s="4"/>
      <c r="AHR6" s="4"/>
      <c r="AHS6" s="4"/>
      <c r="AHT6" s="4"/>
      <c r="AHU6" s="4"/>
      <c r="AHV6" s="4"/>
      <c r="AHW6" s="4"/>
      <c r="AHX6" s="4"/>
      <c r="AHY6" s="4"/>
      <c r="AHZ6" s="4"/>
      <c r="AIA6" s="4"/>
      <c r="AIB6" s="4"/>
      <c r="AIC6" s="4"/>
      <c r="AID6" s="4"/>
      <c r="AIE6" s="4"/>
      <c r="AIF6" s="4"/>
      <c r="AIG6" s="4"/>
      <c r="AIH6" s="4"/>
      <c r="AII6" s="4"/>
      <c r="AIJ6" s="4"/>
      <c r="AIK6" s="4"/>
      <c r="AIL6" s="4"/>
      <c r="AIM6" s="4"/>
      <c r="AIN6" s="4"/>
      <c r="AIO6" s="4"/>
      <c r="AIP6" s="4"/>
      <c r="AIQ6" s="4"/>
      <c r="AIR6" s="4"/>
      <c r="AIS6" s="4"/>
      <c r="AIT6" s="4"/>
      <c r="AIU6" s="4"/>
      <c r="AIV6" s="4"/>
      <c r="AIW6" s="4"/>
      <c r="AIX6" s="4"/>
      <c r="AIY6" s="4"/>
      <c r="AIZ6" s="4"/>
      <c r="AJA6" s="4"/>
      <c r="AJB6" s="4"/>
      <c r="AJC6" s="4"/>
      <c r="AJD6" s="4"/>
      <c r="AJE6" s="4"/>
      <c r="AJF6" s="4"/>
      <c r="AJG6" s="4"/>
      <c r="AJH6" s="4"/>
      <c r="AJI6" s="4"/>
      <c r="AJJ6" s="4"/>
      <c r="AJK6" s="4"/>
      <c r="AJL6" s="4"/>
      <c r="AJM6" s="4"/>
      <c r="AJN6" s="4"/>
      <c r="AJO6" s="4"/>
      <c r="AJP6" s="4"/>
      <c r="AJQ6" s="4"/>
      <c r="AJR6" s="4"/>
      <c r="AJS6" s="4"/>
      <c r="AJT6" s="4"/>
      <c r="AJU6" s="4"/>
      <c r="AJV6" s="4"/>
      <c r="AJW6" s="4"/>
      <c r="AJX6" s="4"/>
      <c r="AJY6" s="4"/>
      <c r="AJZ6" s="4"/>
      <c r="AKA6" s="4"/>
      <c r="AKB6" s="4"/>
      <c r="AKC6" s="4"/>
      <c r="AKD6" s="4"/>
      <c r="AKE6" s="4"/>
      <c r="AKF6" s="4"/>
      <c r="AKG6" s="4"/>
      <c r="AKH6" s="4"/>
      <c r="AKI6" s="4"/>
      <c r="AKJ6" s="4"/>
      <c r="AKK6" s="4"/>
      <c r="AKL6" s="4"/>
      <c r="AKM6" s="4"/>
      <c r="AKN6" s="4"/>
      <c r="AKO6" s="4"/>
      <c r="AKP6" s="4"/>
      <c r="AKQ6" s="4"/>
      <c r="AKR6" s="4"/>
      <c r="AKS6" s="4"/>
      <c r="AKT6" s="4"/>
      <c r="AKU6" s="4"/>
      <c r="AKV6" s="4"/>
      <c r="AKW6" s="4"/>
      <c r="AKX6" s="4"/>
      <c r="XDS6" s="4"/>
      <c r="XDT6" s="4"/>
      <c r="XDU6" s="4"/>
      <c r="XDV6" s="4"/>
      <c r="XDW6" s="4"/>
      <c r="XDX6" s="4"/>
      <c r="XDY6" s="4"/>
      <c r="XDZ6" s="4"/>
      <c r="XEA6" s="4"/>
      <c r="XEB6" s="4"/>
      <c r="XEC6" s="4"/>
      <c r="XED6" s="4"/>
      <c r="XEE6" s="4"/>
      <c r="XEF6" s="4"/>
      <c r="XEG6" s="4"/>
      <c r="XEH6" s="4"/>
      <c r="XEI6" s="4"/>
      <c r="XEJ6" s="4"/>
      <c r="XEK6" s="4"/>
      <c r="XEL6" s="4"/>
      <c r="XEM6" s="4"/>
      <c r="XEN6" s="4"/>
      <c r="XEO6" s="4"/>
      <c r="XEP6" s="4"/>
      <c r="XEQ6" s="4"/>
      <c r="XER6" s="4"/>
      <c r="XES6" s="4"/>
      <c r="XET6" s="4"/>
      <c r="XEU6" s="4"/>
      <c r="XEV6" s="4"/>
      <c r="XEW6" s="4"/>
      <c r="XEX6" s="4"/>
      <c r="XEY6" s="4"/>
      <c r="XEZ6" s="4"/>
      <c r="XFA6" s="4"/>
      <c r="XFB6" s="4"/>
      <c r="XFC6" s="4"/>
    </row>
    <row r="7" spans="1:986 16347:16383" ht="45" customHeight="1">
      <c r="A7" s="7" t="s">
        <v>12</v>
      </c>
      <c r="B7" s="11">
        <f>SUM(C3:I3)</f>
        <v>14109</v>
      </c>
      <c r="C7" s="11">
        <f t="shared" ref="C7:I7" si="1">SUM(C4:C6)</f>
        <v>932</v>
      </c>
      <c r="D7" s="11">
        <f t="shared" si="1"/>
        <v>371</v>
      </c>
      <c r="E7" s="11">
        <f t="shared" si="1"/>
        <v>2901</v>
      </c>
      <c r="F7" s="11">
        <f t="shared" si="1"/>
        <v>3042</v>
      </c>
      <c r="G7" s="11">
        <f t="shared" si="1"/>
        <v>1122</v>
      </c>
      <c r="H7" s="11">
        <f t="shared" si="1"/>
        <v>4526</v>
      </c>
      <c r="I7" s="11">
        <f t="shared" si="1"/>
        <v>1215</v>
      </c>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c r="LI7" s="4"/>
      <c r="LJ7" s="4"/>
      <c r="LK7" s="4"/>
      <c r="LL7" s="4"/>
      <c r="LM7" s="4"/>
      <c r="LN7" s="4"/>
      <c r="LO7" s="4"/>
      <c r="LP7" s="4"/>
      <c r="LQ7" s="4"/>
      <c r="LR7" s="4"/>
      <c r="LS7" s="4"/>
      <c r="LT7" s="4"/>
      <c r="LU7" s="4"/>
      <c r="LV7" s="4"/>
      <c r="LW7" s="4"/>
      <c r="LX7" s="4"/>
      <c r="LY7" s="4"/>
      <c r="LZ7" s="4"/>
      <c r="MA7" s="4"/>
      <c r="MB7" s="4"/>
      <c r="MC7" s="4"/>
      <c r="MD7" s="4"/>
      <c r="ME7" s="4"/>
      <c r="MF7" s="4"/>
      <c r="MG7" s="4"/>
      <c r="MH7" s="4"/>
      <c r="MI7" s="4"/>
      <c r="MJ7" s="4"/>
      <c r="MK7" s="4"/>
      <c r="ML7" s="4"/>
      <c r="MM7" s="4"/>
      <c r="MN7" s="4"/>
      <c r="MO7" s="4"/>
      <c r="MP7" s="4"/>
      <c r="MQ7" s="4"/>
      <c r="MR7" s="4"/>
      <c r="MS7" s="4"/>
      <c r="MT7" s="4"/>
      <c r="MU7" s="4"/>
      <c r="MV7" s="4"/>
      <c r="MW7" s="4"/>
      <c r="MX7" s="4"/>
      <c r="MY7" s="4"/>
      <c r="MZ7" s="4"/>
      <c r="NA7" s="4"/>
      <c r="NB7" s="4"/>
      <c r="NC7" s="4"/>
      <c r="ND7" s="4"/>
      <c r="NE7" s="4"/>
      <c r="NF7" s="4"/>
      <c r="NG7" s="4"/>
      <c r="NH7" s="4"/>
      <c r="NI7" s="4"/>
      <c r="NJ7" s="4"/>
      <c r="NK7" s="4"/>
      <c r="NL7" s="4"/>
      <c r="NM7" s="4"/>
      <c r="NN7" s="4"/>
      <c r="NO7" s="4"/>
      <c r="NP7" s="4"/>
      <c r="NQ7" s="4"/>
      <c r="NR7" s="4"/>
      <c r="NS7" s="4"/>
      <c r="NT7" s="4"/>
      <c r="NU7" s="4"/>
      <c r="NV7" s="4"/>
      <c r="NW7" s="4"/>
      <c r="NX7" s="4"/>
      <c r="NY7" s="4"/>
      <c r="NZ7" s="4"/>
      <c r="OA7" s="4"/>
      <c r="OB7" s="4"/>
      <c r="OC7" s="4"/>
      <c r="OD7" s="4"/>
      <c r="OE7" s="4"/>
      <c r="OF7" s="4"/>
      <c r="OG7" s="4"/>
      <c r="OH7" s="4"/>
      <c r="OI7" s="4"/>
      <c r="OJ7" s="4"/>
      <c r="OK7" s="4"/>
      <c r="OL7" s="4"/>
      <c r="OM7" s="4"/>
      <c r="ON7" s="4"/>
      <c r="OO7" s="4"/>
      <c r="OP7" s="4"/>
      <c r="OQ7" s="4"/>
      <c r="OR7" s="4"/>
      <c r="OS7" s="4"/>
      <c r="OT7" s="4"/>
      <c r="OU7" s="4"/>
      <c r="OV7" s="4"/>
      <c r="OW7" s="4"/>
      <c r="OX7" s="4"/>
      <c r="OY7" s="4"/>
      <c r="OZ7" s="4"/>
      <c r="PA7" s="4"/>
      <c r="PB7" s="4"/>
      <c r="PC7" s="4"/>
      <c r="PD7" s="4"/>
      <c r="PE7" s="4"/>
      <c r="PF7" s="4"/>
      <c r="PG7" s="4"/>
      <c r="PH7" s="4"/>
      <c r="PI7" s="4"/>
      <c r="PJ7" s="4"/>
      <c r="PK7" s="4"/>
      <c r="PL7" s="4"/>
      <c r="PM7" s="4"/>
      <c r="PN7" s="4"/>
      <c r="PO7" s="4"/>
      <c r="PP7" s="4"/>
      <c r="PQ7" s="4"/>
      <c r="PR7" s="4"/>
      <c r="PS7" s="4"/>
      <c r="PT7" s="4"/>
      <c r="PU7" s="4"/>
      <c r="PV7" s="4"/>
      <c r="PW7" s="4"/>
      <c r="PX7" s="4"/>
      <c r="PY7" s="4"/>
      <c r="PZ7" s="4"/>
      <c r="QA7" s="4"/>
      <c r="QB7" s="4"/>
      <c r="QC7" s="4"/>
      <c r="QD7" s="4"/>
      <c r="QE7" s="4"/>
      <c r="QF7" s="4"/>
      <c r="QG7" s="4"/>
      <c r="QH7" s="4"/>
      <c r="QI7" s="4"/>
      <c r="QJ7" s="4"/>
      <c r="QK7" s="4"/>
      <c r="QL7" s="4"/>
      <c r="QM7" s="4"/>
      <c r="QN7" s="4"/>
      <c r="QO7" s="4"/>
      <c r="QP7" s="4"/>
      <c r="QQ7" s="4"/>
      <c r="QR7" s="4"/>
      <c r="QS7" s="4"/>
      <c r="QT7" s="4"/>
      <c r="QU7" s="4"/>
      <c r="QV7" s="4"/>
      <c r="QW7" s="4"/>
      <c r="QX7" s="4"/>
      <c r="QY7" s="4"/>
      <c r="QZ7" s="4"/>
      <c r="RA7" s="4"/>
      <c r="RB7" s="4"/>
      <c r="RC7" s="4"/>
      <c r="RD7" s="4"/>
      <c r="RE7" s="4"/>
      <c r="RF7" s="4"/>
      <c r="RG7" s="4"/>
      <c r="RH7" s="4"/>
      <c r="RI7" s="4"/>
      <c r="RJ7" s="4"/>
      <c r="RK7" s="4"/>
      <c r="RL7" s="4"/>
      <c r="RM7" s="4"/>
      <c r="RN7" s="4"/>
      <c r="RO7" s="4"/>
      <c r="RP7" s="4"/>
      <c r="RQ7" s="4"/>
      <c r="RR7" s="4"/>
      <c r="RS7" s="4"/>
      <c r="RT7" s="4"/>
      <c r="RU7" s="4"/>
      <c r="RV7" s="4"/>
      <c r="RW7" s="4"/>
      <c r="RX7" s="4"/>
      <c r="RY7" s="4"/>
      <c r="RZ7" s="4"/>
      <c r="SA7" s="4"/>
      <c r="SB7" s="4"/>
      <c r="SC7" s="4"/>
      <c r="SD7" s="4"/>
      <c r="SE7" s="4"/>
      <c r="SF7" s="4"/>
      <c r="SG7" s="4"/>
      <c r="SH7" s="4"/>
      <c r="SI7" s="4"/>
      <c r="SJ7" s="4"/>
      <c r="SK7" s="4"/>
      <c r="SL7" s="4"/>
      <c r="SM7" s="4"/>
      <c r="SN7" s="4"/>
      <c r="SO7" s="4"/>
      <c r="SP7" s="4"/>
      <c r="SQ7" s="4"/>
      <c r="SR7" s="4"/>
      <c r="SS7" s="4"/>
      <c r="ST7" s="4"/>
      <c r="SU7" s="4"/>
      <c r="SV7" s="4"/>
      <c r="SW7" s="4"/>
      <c r="SX7" s="4"/>
      <c r="SY7" s="4"/>
      <c r="SZ7" s="4"/>
      <c r="TA7" s="4"/>
      <c r="TB7" s="4"/>
      <c r="TC7" s="4"/>
      <c r="TD7" s="4"/>
      <c r="TE7" s="4"/>
      <c r="TF7" s="4"/>
      <c r="TG7" s="4"/>
      <c r="TH7" s="4"/>
      <c r="TI7" s="4"/>
      <c r="TJ7" s="4"/>
      <c r="TK7" s="4"/>
      <c r="TL7" s="4"/>
      <c r="TM7" s="4"/>
      <c r="TN7" s="4"/>
      <c r="TO7" s="4"/>
      <c r="TP7" s="4"/>
      <c r="TQ7" s="4"/>
      <c r="TR7" s="4"/>
      <c r="TS7" s="4"/>
      <c r="TT7" s="4"/>
      <c r="TU7" s="4"/>
      <c r="TV7" s="4"/>
      <c r="TW7" s="4"/>
      <c r="TX7" s="4"/>
      <c r="TY7" s="4"/>
      <c r="TZ7" s="4"/>
      <c r="UA7" s="4"/>
      <c r="UB7" s="4"/>
      <c r="UC7" s="4"/>
      <c r="UD7" s="4"/>
      <c r="UE7" s="4"/>
      <c r="UF7" s="4"/>
      <c r="UG7" s="4"/>
      <c r="UH7" s="4"/>
      <c r="UI7" s="4"/>
      <c r="UJ7" s="4"/>
      <c r="UK7" s="4"/>
      <c r="UL7" s="4"/>
      <c r="UM7" s="4"/>
      <c r="UN7" s="4"/>
      <c r="UO7" s="4"/>
      <c r="UP7" s="4"/>
      <c r="UQ7" s="4"/>
      <c r="UR7" s="4"/>
      <c r="US7" s="4"/>
      <c r="UT7" s="4"/>
      <c r="UU7" s="4"/>
      <c r="UV7" s="4"/>
      <c r="UW7" s="4"/>
      <c r="UX7" s="4"/>
      <c r="UY7" s="4"/>
      <c r="UZ7" s="4"/>
      <c r="VA7" s="4"/>
      <c r="VB7" s="4"/>
      <c r="VC7" s="4"/>
      <c r="VD7" s="4"/>
      <c r="VE7" s="4"/>
      <c r="VF7" s="4"/>
      <c r="VG7" s="4"/>
      <c r="VH7" s="4"/>
      <c r="VI7" s="4"/>
      <c r="VJ7" s="4"/>
      <c r="VK7" s="4"/>
      <c r="VL7" s="4"/>
      <c r="VM7" s="4"/>
      <c r="VN7" s="4"/>
      <c r="VO7" s="4"/>
      <c r="VP7" s="4"/>
      <c r="VQ7" s="4"/>
      <c r="VR7" s="4"/>
      <c r="VS7" s="4"/>
      <c r="VT7" s="4"/>
      <c r="VU7" s="4"/>
      <c r="VV7" s="4"/>
      <c r="VW7" s="4"/>
      <c r="VX7" s="4"/>
      <c r="VY7" s="4"/>
      <c r="VZ7" s="4"/>
      <c r="WA7" s="4"/>
      <c r="WB7" s="4"/>
      <c r="WC7" s="4"/>
      <c r="WD7" s="4"/>
      <c r="WE7" s="4"/>
      <c r="WF7" s="4"/>
      <c r="WG7" s="4"/>
      <c r="WH7" s="4"/>
      <c r="WI7" s="4"/>
      <c r="WJ7" s="4"/>
      <c r="WK7" s="4"/>
      <c r="WL7" s="4"/>
      <c r="WM7" s="4"/>
      <c r="WN7" s="4"/>
      <c r="WO7" s="4"/>
      <c r="WP7" s="4"/>
      <c r="WQ7" s="4"/>
      <c r="WR7" s="4"/>
      <c r="WS7" s="4"/>
      <c r="WT7" s="4"/>
      <c r="WU7" s="4"/>
      <c r="WV7" s="4"/>
      <c r="WW7" s="4"/>
      <c r="WX7" s="4"/>
      <c r="WY7" s="4"/>
      <c r="WZ7" s="4"/>
      <c r="XA7" s="4"/>
      <c r="XB7" s="4"/>
      <c r="XC7" s="4"/>
      <c r="XD7" s="4"/>
      <c r="XE7" s="4"/>
      <c r="XF7" s="4"/>
      <c r="XG7" s="4"/>
      <c r="XH7" s="4"/>
      <c r="XI7" s="4"/>
      <c r="XJ7" s="4"/>
      <c r="XK7" s="4"/>
      <c r="XL7" s="4"/>
      <c r="XM7" s="4"/>
      <c r="XN7" s="4"/>
      <c r="XO7" s="4"/>
      <c r="XP7" s="4"/>
      <c r="XQ7" s="4"/>
      <c r="XR7" s="4"/>
      <c r="XS7" s="4"/>
      <c r="XT7" s="4"/>
      <c r="XU7" s="4"/>
      <c r="XV7" s="4"/>
      <c r="XW7" s="4"/>
      <c r="XX7" s="4"/>
      <c r="XY7" s="4"/>
      <c r="XZ7" s="4"/>
      <c r="YA7" s="4"/>
      <c r="YB7" s="4"/>
      <c r="YC7" s="4"/>
      <c r="YD7" s="4"/>
      <c r="YE7" s="4"/>
      <c r="YF7" s="4"/>
      <c r="YG7" s="4"/>
      <c r="YH7" s="4"/>
      <c r="YI7" s="4"/>
      <c r="YJ7" s="4"/>
      <c r="YK7" s="4"/>
      <c r="YL7" s="4"/>
      <c r="YM7" s="4"/>
      <c r="YN7" s="4"/>
      <c r="YO7" s="4"/>
      <c r="YP7" s="4"/>
      <c r="YQ7" s="4"/>
      <c r="YR7" s="4"/>
      <c r="YS7" s="4"/>
      <c r="YT7" s="4"/>
      <c r="YU7" s="4"/>
      <c r="YV7" s="4"/>
      <c r="YW7" s="4"/>
      <c r="YX7" s="4"/>
      <c r="YY7" s="4"/>
      <c r="YZ7" s="4"/>
      <c r="ZA7" s="4"/>
      <c r="ZB7" s="4"/>
      <c r="ZC7" s="4"/>
      <c r="ZD7" s="4"/>
      <c r="ZE7" s="4"/>
      <c r="ZF7" s="4"/>
      <c r="ZG7" s="4"/>
      <c r="ZH7" s="4"/>
      <c r="ZI7" s="4"/>
      <c r="ZJ7" s="4"/>
      <c r="ZK7" s="4"/>
      <c r="ZL7" s="4"/>
      <c r="ZM7" s="4"/>
      <c r="ZN7" s="4"/>
      <c r="ZO7" s="4"/>
      <c r="ZP7" s="4"/>
      <c r="ZQ7" s="4"/>
      <c r="ZR7" s="4"/>
      <c r="ZS7" s="4"/>
      <c r="ZT7" s="4"/>
      <c r="ZU7" s="4"/>
      <c r="ZV7" s="4"/>
      <c r="ZW7" s="4"/>
      <c r="ZX7" s="4"/>
      <c r="ZY7" s="4"/>
      <c r="ZZ7" s="4"/>
      <c r="AAA7" s="4"/>
      <c r="AAB7" s="4"/>
      <c r="AAC7" s="4"/>
      <c r="AAD7" s="4"/>
      <c r="AAE7" s="4"/>
      <c r="AAF7" s="4"/>
      <c r="AAG7" s="4"/>
      <c r="AAH7" s="4"/>
      <c r="AAI7" s="4"/>
      <c r="AAJ7" s="4"/>
      <c r="AAK7" s="4"/>
      <c r="AAL7" s="4"/>
      <c r="AAM7" s="4"/>
      <c r="AAN7" s="4"/>
      <c r="AAO7" s="4"/>
      <c r="AAP7" s="4"/>
      <c r="AAQ7" s="4"/>
      <c r="AAR7" s="4"/>
      <c r="AAS7" s="4"/>
      <c r="AAT7" s="4"/>
      <c r="AAU7" s="4"/>
      <c r="AAV7" s="4"/>
      <c r="AAW7" s="4"/>
      <c r="AAX7" s="4"/>
      <c r="AAY7" s="4"/>
      <c r="AAZ7" s="4"/>
      <c r="ABA7" s="4"/>
      <c r="ABB7" s="4"/>
      <c r="ABC7" s="4"/>
      <c r="ABD7" s="4"/>
      <c r="ABE7" s="4"/>
      <c r="ABF7" s="4"/>
      <c r="ABG7" s="4"/>
      <c r="ABH7" s="4"/>
      <c r="ABI7" s="4"/>
      <c r="ABJ7" s="4"/>
      <c r="ABK7" s="4"/>
      <c r="ABL7" s="4"/>
      <c r="ABM7" s="4"/>
      <c r="ABN7" s="4"/>
      <c r="ABO7" s="4"/>
      <c r="ABP7" s="4"/>
      <c r="ABQ7" s="4"/>
      <c r="ABR7" s="4"/>
      <c r="ABS7" s="4"/>
      <c r="ABT7" s="4"/>
      <c r="ABU7" s="4"/>
      <c r="ABV7" s="4"/>
      <c r="ABW7" s="4"/>
      <c r="ABX7" s="4"/>
      <c r="ABY7" s="4"/>
      <c r="ABZ7" s="4"/>
      <c r="ACA7" s="4"/>
      <c r="ACB7" s="4"/>
      <c r="ACC7" s="4"/>
      <c r="ACD7" s="4"/>
      <c r="ACE7" s="4"/>
      <c r="ACF7" s="4"/>
      <c r="ACG7" s="4"/>
      <c r="ACH7" s="4"/>
      <c r="ACI7" s="4"/>
      <c r="ACJ7" s="4"/>
      <c r="ACK7" s="4"/>
      <c r="ACL7" s="4"/>
      <c r="ACM7" s="4"/>
      <c r="ACN7" s="4"/>
      <c r="ACO7" s="4"/>
      <c r="ACP7" s="4"/>
      <c r="ACQ7" s="4"/>
      <c r="ACR7" s="4"/>
      <c r="ACS7" s="4"/>
      <c r="ACT7" s="4"/>
      <c r="ACU7" s="4"/>
      <c r="ACV7" s="4"/>
      <c r="ACW7" s="4"/>
      <c r="ACX7" s="4"/>
      <c r="ACY7" s="4"/>
      <c r="ACZ7" s="4"/>
      <c r="ADA7" s="4"/>
      <c r="ADB7" s="4"/>
      <c r="ADC7" s="4"/>
      <c r="ADD7" s="4"/>
      <c r="ADE7" s="4"/>
      <c r="ADF7" s="4"/>
      <c r="ADG7" s="4"/>
      <c r="ADH7" s="4"/>
      <c r="ADI7" s="4"/>
      <c r="ADJ7" s="4"/>
      <c r="ADK7" s="4"/>
      <c r="ADL7" s="4"/>
      <c r="ADM7" s="4"/>
      <c r="ADN7" s="4"/>
      <c r="ADO7" s="4"/>
      <c r="ADP7" s="4"/>
      <c r="ADQ7" s="4"/>
      <c r="ADR7" s="4"/>
      <c r="ADS7" s="4"/>
      <c r="ADT7" s="4"/>
      <c r="ADU7" s="4"/>
      <c r="ADV7" s="4"/>
      <c r="ADW7" s="4"/>
      <c r="ADX7" s="4"/>
      <c r="ADY7" s="4"/>
      <c r="ADZ7" s="4"/>
      <c r="AEA7" s="4"/>
      <c r="AEB7" s="4"/>
      <c r="AEC7" s="4"/>
      <c r="AED7" s="4"/>
      <c r="AEE7" s="4"/>
      <c r="AEF7" s="4"/>
      <c r="AEG7" s="4"/>
      <c r="AEH7" s="4"/>
      <c r="AEI7" s="4"/>
      <c r="AEJ7" s="4"/>
      <c r="AEK7" s="4"/>
      <c r="AEL7" s="4"/>
      <c r="AEM7" s="4"/>
      <c r="AEN7" s="4"/>
      <c r="AEO7" s="4"/>
      <c r="AEP7" s="4"/>
      <c r="AEQ7" s="4"/>
      <c r="AER7" s="4"/>
      <c r="AES7" s="4"/>
      <c r="AET7" s="4"/>
      <c r="AEU7" s="4"/>
      <c r="AEV7" s="4"/>
      <c r="AEW7" s="4"/>
      <c r="AEX7" s="4"/>
      <c r="AEY7" s="4"/>
      <c r="AEZ7" s="4"/>
      <c r="AFA7" s="4"/>
      <c r="AFB7" s="4"/>
      <c r="AFC7" s="4"/>
      <c r="AFD7" s="4"/>
      <c r="AFE7" s="4"/>
      <c r="AFF7" s="4"/>
      <c r="AFG7" s="4"/>
      <c r="AFH7" s="4"/>
      <c r="AFI7" s="4"/>
      <c r="AFJ7" s="4"/>
      <c r="AFK7" s="4"/>
      <c r="AFL7" s="4"/>
      <c r="AFM7" s="4"/>
      <c r="AFN7" s="4"/>
      <c r="AFO7" s="4"/>
      <c r="AFP7" s="4"/>
      <c r="AFQ7" s="4"/>
      <c r="AFR7" s="4"/>
      <c r="AFS7" s="4"/>
      <c r="AFT7" s="4"/>
      <c r="AFU7" s="4"/>
      <c r="AFV7" s="4"/>
      <c r="AFW7" s="4"/>
      <c r="AFX7" s="4"/>
      <c r="AFY7" s="4"/>
      <c r="AFZ7" s="4"/>
      <c r="AGA7" s="4"/>
      <c r="AGB7" s="4"/>
      <c r="AGC7" s="4"/>
      <c r="AGD7" s="4"/>
      <c r="AGE7" s="4"/>
      <c r="AGF7" s="4"/>
      <c r="AGG7" s="4"/>
      <c r="AGH7" s="4"/>
      <c r="AGI7" s="4"/>
      <c r="AGJ7" s="4"/>
      <c r="AGK7" s="4"/>
      <c r="AGL7" s="4"/>
      <c r="AGM7" s="4"/>
      <c r="AGN7" s="4"/>
      <c r="AGO7" s="4"/>
      <c r="AGP7" s="4"/>
      <c r="AGQ7" s="4"/>
      <c r="AGR7" s="4"/>
      <c r="AGS7" s="4"/>
      <c r="AGT7" s="4"/>
      <c r="AGU7" s="4"/>
      <c r="AGV7" s="4"/>
      <c r="AGW7" s="4"/>
      <c r="AGX7" s="4"/>
      <c r="AGY7" s="4"/>
      <c r="AGZ7" s="4"/>
      <c r="AHA7" s="4"/>
      <c r="AHB7" s="4"/>
      <c r="AHC7" s="4"/>
      <c r="AHD7" s="4"/>
      <c r="AHE7" s="4"/>
      <c r="AHF7" s="4"/>
      <c r="AHG7" s="4"/>
      <c r="AHH7" s="4"/>
      <c r="AHI7" s="4"/>
      <c r="AHJ7" s="4"/>
      <c r="AHK7" s="4"/>
      <c r="AHL7" s="4"/>
      <c r="AHM7" s="4"/>
      <c r="AHN7" s="4"/>
      <c r="AHO7" s="4"/>
      <c r="AHP7" s="4"/>
      <c r="AHQ7" s="4"/>
      <c r="AHR7" s="4"/>
      <c r="AHS7" s="4"/>
      <c r="AHT7" s="4"/>
      <c r="AHU7" s="4"/>
      <c r="AHV7" s="4"/>
      <c r="AHW7" s="4"/>
      <c r="AHX7" s="4"/>
      <c r="AHY7" s="4"/>
      <c r="AHZ7" s="4"/>
      <c r="AIA7" s="4"/>
      <c r="AIB7" s="4"/>
      <c r="AIC7" s="4"/>
      <c r="AID7" s="4"/>
      <c r="AIE7" s="4"/>
      <c r="AIF7" s="4"/>
      <c r="AIG7" s="4"/>
      <c r="AIH7" s="4"/>
      <c r="AII7" s="4"/>
      <c r="AIJ7" s="4"/>
      <c r="AIK7" s="4"/>
      <c r="AIL7" s="4"/>
      <c r="AIM7" s="4"/>
      <c r="AIN7" s="4"/>
      <c r="AIO7" s="4"/>
      <c r="AIP7" s="4"/>
      <c r="AIQ7" s="4"/>
      <c r="AIR7" s="4"/>
      <c r="AIS7" s="4"/>
      <c r="AIT7" s="4"/>
      <c r="AIU7" s="4"/>
      <c r="AIV7" s="4"/>
      <c r="AIW7" s="4"/>
      <c r="AIX7" s="4"/>
      <c r="AIY7" s="4"/>
      <c r="AIZ7" s="4"/>
      <c r="AJA7" s="4"/>
      <c r="AJB7" s="4"/>
      <c r="AJC7" s="4"/>
      <c r="AJD7" s="4"/>
      <c r="AJE7" s="4"/>
      <c r="AJF7" s="4"/>
      <c r="AJG7" s="4"/>
      <c r="AJH7" s="4"/>
      <c r="AJI7" s="4"/>
      <c r="AJJ7" s="4"/>
      <c r="AJK7" s="4"/>
      <c r="AJL7" s="4"/>
      <c r="AJM7" s="4"/>
      <c r="AJN7" s="4"/>
      <c r="AJO7" s="4"/>
      <c r="AJP7" s="4"/>
      <c r="AJQ7" s="4"/>
      <c r="AJR7" s="4"/>
      <c r="AJS7" s="4"/>
      <c r="AJT7" s="4"/>
      <c r="AJU7" s="4"/>
      <c r="AJV7" s="4"/>
      <c r="AJW7" s="4"/>
      <c r="AJX7" s="4"/>
      <c r="AJY7" s="4"/>
      <c r="AJZ7" s="4"/>
      <c r="AKA7" s="4"/>
      <c r="AKB7" s="4"/>
      <c r="AKC7" s="4"/>
      <c r="AKD7" s="4"/>
      <c r="AKE7" s="4"/>
      <c r="AKF7" s="4"/>
      <c r="AKG7" s="4"/>
      <c r="AKH7" s="4"/>
      <c r="AKI7" s="4"/>
      <c r="AKJ7" s="4"/>
      <c r="AKK7" s="4"/>
      <c r="AKL7" s="4"/>
      <c r="AKM7" s="4"/>
      <c r="AKN7" s="4"/>
      <c r="AKO7" s="4"/>
      <c r="AKP7" s="4"/>
      <c r="AKQ7" s="4"/>
      <c r="AKR7" s="4"/>
      <c r="AKS7" s="4"/>
      <c r="AKT7" s="4"/>
      <c r="AKU7" s="4"/>
      <c r="AKV7" s="4"/>
      <c r="AKW7" s="4"/>
      <c r="AKX7" s="4"/>
      <c r="XDS7" s="4"/>
      <c r="XDT7" s="4"/>
      <c r="XDU7" s="4"/>
      <c r="XDV7" s="4"/>
      <c r="XDW7" s="4"/>
      <c r="XDX7" s="4"/>
      <c r="XDY7" s="4"/>
      <c r="XDZ7" s="4"/>
      <c r="XEA7" s="4"/>
      <c r="XEB7" s="4"/>
      <c r="XEC7" s="4"/>
      <c r="XED7" s="4"/>
      <c r="XEE7" s="4"/>
      <c r="XEF7" s="4"/>
      <c r="XEG7" s="4"/>
      <c r="XEH7" s="4"/>
      <c r="XEI7" s="4"/>
      <c r="XEJ7" s="4"/>
      <c r="XEK7" s="4"/>
      <c r="XEL7" s="4"/>
      <c r="XEM7" s="4"/>
      <c r="XEN7" s="4"/>
      <c r="XEO7" s="4"/>
      <c r="XEP7" s="4"/>
      <c r="XEQ7" s="4"/>
      <c r="XER7" s="4"/>
      <c r="XES7" s="4"/>
      <c r="XET7" s="4"/>
      <c r="XEU7" s="4"/>
      <c r="XEV7" s="4"/>
      <c r="XEW7" s="4"/>
      <c r="XEX7" s="4"/>
      <c r="XEY7" s="4"/>
      <c r="XEZ7" s="4"/>
      <c r="XFA7" s="4"/>
      <c r="XFB7" s="4"/>
      <c r="XFC7" s="4"/>
    </row>
    <row r="8" spans="1:986 16347:16383" ht="57" customHeight="1">
      <c r="A8" s="7" t="s">
        <v>13</v>
      </c>
      <c r="B8" s="137" t="s">
        <v>14</v>
      </c>
      <c r="C8" s="137"/>
      <c r="D8" s="137"/>
      <c r="E8" s="137"/>
      <c r="F8" s="137"/>
      <c r="G8" s="137"/>
      <c r="H8" s="137"/>
      <c r="I8" s="137"/>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4"/>
      <c r="JB8" s="4"/>
      <c r="JC8" s="4"/>
      <c r="JD8" s="4"/>
      <c r="JE8" s="4"/>
      <c r="JF8" s="4"/>
      <c r="JG8" s="4"/>
      <c r="JH8" s="4"/>
      <c r="JI8" s="4"/>
      <c r="JJ8" s="4"/>
      <c r="JK8" s="4"/>
      <c r="JL8" s="4"/>
      <c r="JM8" s="4"/>
      <c r="JN8" s="4"/>
      <c r="JO8" s="4"/>
      <c r="JP8" s="4"/>
      <c r="JQ8" s="4"/>
      <c r="JR8" s="4"/>
      <c r="JS8" s="4"/>
      <c r="JT8" s="4"/>
      <c r="JU8" s="4"/>
      <c r="JV8" s="4"/>
      <c r="JW8" s="4"/>
      <c r="JX8" s="4"/>
      <c r="JY8" s="4"/>
      <c r="JZ8" s="4"/>
      <c r="KA8" s="4"/>
      <c r="KB8" s="4"/>
      <c r="KC8" s="4"/>
      <c r="KD8" s="4"/>
      <c r="KE8" s="4"/>
      <c r="KF8" s="4"/>
      <c r="KG8" s="4"/>
      <c r="KH8" s="4"/>
      <c r="KI8" s="4"/>
      <c r="KJ8" s="4"/>
      <c r="KK8" s="4"/>
      <c r="KL8" s="4"/>
      <c r="KM8" s="4"/>
      <c r="KN8" s="4"/>
      <c r="KO8" s="4"/>
      <c r="KP8" s="4"/>
      <c r="KQ8" s="4"/>
      <c r="KR8" s="4"/>
      <c r="KS8" s="4"/>
      <c r="KT8" s="4"/>
      <c r="KU8" s="4"/>
      <c r="KV8" s="4"/>
      <c r="KW8" s="4"/>
      <c r="KX8" s="4"/>
      <c r="KY8" s="4"/>
      <c r="KZ8" s="4"/>
      <c r="LA8" s="4"/>
      <c r="LB8" s="4"/>
      <c r="LC8" s="4"/>
      <c r="LD8" s="4"/>
      <c r="LE8" s="4"/>
      <c r="LF8" s="4"/>
      <c r="LG8" s="4"/>
      <c r="LH8" s="4"/>
      <c r="LI8" s="4"/>
      <c r="LJ8" s="4"/>
      <c r="LK8" s="4"/>
      <c r="LL8" s="4"/>
      <c r="LM8" s="4"/>
      <c r="LN8" s="4"/>
      <c r="LO8" s="4"/>
      <c r="LP8" s="4"/>
      <c r="LQ8" s="4"/>
      <c r="LR8" s="4"/>
      <c r="LS8" s="4"/>
      <c r="LT8" s="4"/>
      <c r="LU8" s="4"/>
      <c r="LV8" s="4"/>
      <c r="LW8" s="4"/>
      <c r="LX8" s="4"/>
      <c r="LY8" s="4"/>
      <c r="LZ8" s="4"/>
      <c r="MA8" s="4"/>
      <c r="MB8" s="4"/>
      <c r="MC8" s="4"/>
      <c r="MD8" s="4"/>
      <c r="ME8" s="4"/>
      <c r="MF8" s="4"/>
      <c r="MG8" s="4"/>
      <c r="MH8" s="4"/>
      <c r="MI8" s="4"/>
      <c r="MJ8" s="4"/>
      <c r="MK8" s="4"/>
      <c r="ML8" s="4"/>
      <c r="MM8" s="4"/>
      <c r="MN8" s="4"/>
      <c r="MO8" s="4"/>
      <c r="MP8" s="4"/>
      <c r="MQ8" s="4"/>
      <c r="MR8" s="4"/>
      <c r="MS8" s="4"/>
      <c r="MT8" s="4"/>
      <c r="MU8" s="4"/>
      <c r="MV8" s="4"/>
      <c r="MW8" s="4"/>
      <c r="MX8" s="4"/>
      <c r="MY8" s="4"/>
      <c r="MZ8" s="4"/>
      <c r="NA8" s="4"/>
      <c r="NB8" s="4"/>
      <c r="NC8" s="4"/>
      <c r="ND8" s="4"/>
      <c r="NE8" s="4"/>
      <c r="NF8" s="4"/>
      <c r="NG8" s="4"/>
      <c r="NH8" s="4"/>
      <c r="NI8" s="4"/>
      <c r="NJ8" s="4"/>
      <c r="NK8" s="4"/>
      <c r="NL8" s="4"/>
      <c r="NM8" s="4"/>
      <c r="NN8" s="4"/>
      <c r="NO8" s="4"/>
      <c r="NP8" s="4"/>
      <c r="NQ8" s="4"/>
      <c r="NR8" s="4"/>
      <c r="NS8" s="4"/>
      <c r="NT8" s="4"/>
      <c r="NU8" s="4"/>
      <c r="NV8" s="4"/>
      <c r="NW8" s="4"/>
      <c r="NX8" s="4"/>
      <c r="NY8" s="4"/>
      <c r="NZ8" s="4"/>
      <c r="OA8" s="4"/>
      <c r="OB8" s="4"/>
      <c r="OC8" s="4"/>
      <c r="OD8" s="4"/>
      <c r="OE8" s="4"/>
      <c r="OF8" s="4"/>
      <c r="OG8" s="4"/>
      <c r="OH8" s="4"/>
      <c r="OI8" s="4"/>
      <c r="OJ8" s="4"/>
      <c r="OK8" s="4"/>
      <c r="OL8" s="4"/>
      <c r="OM8" s="4"/>
      <c r="ON8" s="4"/>
      <c r="OO8" s="4"/>
      <c r="OP8" s="4"/>
      <c r="OQ8" s="4"/>
      <c r="OR8" s="4"/>
      <c r="OS8" s="4"/>
      <c r="OT8" s="4"/>
      <c r="OU8" s="4"/>
      <c r="OV8" s="4"/>
      <c r="OW8" s="4"/>
      <c r="OX8" s="4"/>
      <c r="OY8" s="4"/>
      <c r="OZ8" s="4"/>
      <c r="PA8" s="4"/>
      <c r="PB8" s="4"/>
      <c r="PC8" s="4"/>
      <c r="PD8" s="4"/>
      <c r="PE8" s="4"/>
      <c r="PF8" s="4"/>
      <c r="PG8" s="4"/>
      <c r="PH8" s="4"/>
      <c r="PI8" s="4"/>
      <c r="PJ8" s="4"/>
      <c r="PK8" s="4"/>
      <c r="PL8" s="4"/>
      <c r="PM8" s="4"/>
      <c r="PN8" s="4"/>
      <c r="PO8" s="4"/>
      <c r="PP8" s="4"/>
      <c r="PQ8" s="4"/>
      <c r="PR8" s="4"/>
      <c r="PS8" s="4"/>
      <c r="PT8" s="4"/>
      <c r="PU8" s="4"/>
      <c r="PV8" s="4"/>
      <c r="PW8" s="4"/>
      <c r="PX8" s="4"/>
      <c r="PY8" s="4"/>
      <c r="PZ8" s="4"/>
      <c r="QA8" s="4"/>
      <c r="QB8" s="4"/>
      <c r="QC8" s="4"/>
      <c r="QD8" s="4"/>
      <c r="QE8" s="4"/>
      <c r="QF8" s="4"/>
      <c r="QG8" s="4"/>
      <c r="QH8" s="4"/>
      <c r="QI8" s="4"/>
      <c r="QJ8" s="4"/>
      <c r="QK8" s="4"/>
      <c r="QL8" s="4"/>
      <c r="QM8" s="4"/>
      <c r="QN8" s="4"/>
      <c r="QO8" s="4"/>
      <c r="QP8" s="4"/>
      <c r="QQ8" s="4"/>
      <c r="QR8" s="4"/>
      <c r="QS8" s="4"/>
      <c r="QT8" s="4"/>
      <c r="QU8" s="4"/>
      <c r="QV8" s="4"/>
      <c r="QW8" s="4"/>
      <c r="QX8" s="4"/>
      <c r="QY8" s="4"/>
      <c r="QZ8" s="4"/>
      <c r="RA8" s="4"/>
      <c r="RB8" s="4"/>
      <c r="RC8" s="4"/>
      <c r="RD8" s="4"/>
      <c r="RE8" s="4"/>
      <c r="RF8" s="4"/>
      <c r="RG8" s="4"/>
      <c r="RH8" s="4"/>
      <c r="RI8" s="4"/>
      <c r="RJ8" s="4"/>
      <c r="RK8" s="4"/>
      <c r="RL8" s="4"/>
      <c r="RM8" s="4"/>
      <c r="RN8" s="4"/>
      <c r="RO8" s="4"/>
      <c r="RP8" s="4"/>
      <c r="RQ8" s="4"/>
      <c r="RR8" s="4"/>
      <c r="RS8" s="4"/>
      <c r="RT8" s="4"/>
      <c r="RU8" s="4"/>
      <c r="RV8" s="4"/>
      <c r="RW8" s="4"/>
      <c r="RX8" s="4"/>
      <c r="RY8" s="4"/>
      <c r="RZ8" s="4"/>
      <c r="SA8" s="4"/>
      <c r="SB8" s="4"/>
      <c r="SC8" s="4"/>
      <c r="SD8" s="4"/>
      <c r="SE8" s="4"/>
      <c r="SF8" s="4"/>
      <c r="SG8" s="4"/>
      <c r="SH8" s="4"/>
      <c r="SI8" s="4"/>
      <c r="SJ8" s="4"/>
      <c r="SK8" s="4"/>
      <c r="SL8" s="4"/>
      <c r="SM8" s="4"/>
      <c r="SN8" s="4"/>
      <c r="SO8" s="4"/>
      <c r="SP8" s="4"/>
      <c r="SQ8" s="4"/>
      <c r="SR8" s="4"/>
      <c r="SS8" s="4"/>
      <c r="ST8" s="4"/>
      <c r="SU8" s="4"/>
      <c r="SV8" s="4"/>
      <c r="SW8" s="4"/>
      <c r="SX8" s="4"/>
      <c r="SY8" s="4"/>
      <c r="SZ8" s="4"/>
      <c r="TA8" s="4"/>
      <c r="TB8" s="4"/>
      <c r="TC8" s="4"/>
      <c r="TD8" s="4"/>
      <c r="TE8" s="4"/>
      <c r="TF8" s="4"/>
      <c r="TG8" s="4"/>
      <c r="TH8" s="4"/>
      <c r="TI8" s="4"/>
      <c r="TJ8" s="4"/>
      <c r="TK8" s="4"/>
      <c r="TL8" s="4"/>
      <c r="TM8" s="4"/>
      <c r="TN8" s="4"/>
      <c r="TO8" s="4"/>
      <c r="TP8" s="4"/>
      <c r="TQ8" s="4"/>
      <c r="TR8" s="4"/>
      <c r="TS8" s="4"/>
      <c r="TT8" s="4"/>
      <c r="TU8" s="4"/>
      <c r="TV8" s="4"/>
      <c r="TW8" s="4"/>
      <c r="TX8" s="4"/>
      <c r="TY8" s="4"/>
      <c r="TZ8" s="4"/>
      <c r="UA8" s="4"/>
      <c r="UB8" s="4"/>
      <c r="UC8" s="4"/>
      <c r="UD8" s="4"/>
      <c r="UE8" s="4"/>
      <c r="UF8" s="4"/>
      <c r="UG8" s="4"/>
      <c r="UH8" s="4"/>
      <c r="UI8" s="4"/>
      <c r="UJ8" s="4"/>
      <c r="UK8" s="4"/>
      <c r="UL8" s="4"/>
      <c r="UM8" s="4"/>
      <c r="UN8" s="4"/>
      <c r="UO8" s="4"/>
      <c r="UP8" s="4"/>
      <c r="UQ8" s="4"/>
      <c r="UR8" s="4"/>
      <c r="US8" s="4"/>
      <c r="UT8" s="4"/>
      <c r="UU8" s="4"/>
      <c r="UV8" s="4"/>
      <c r="UW8" s="4"/>
      <c r="UX8" s="4"/>
      <c r="UY8" s="4"/>
      <c r="UZ8" s="4"/>
      <c r="VA8" s="4"/>
      <c r="VB8" s="4"/>
      <c r="VC8" s="4"/>
      <c r="VD8" s="4"/>
      <c r="VE8" s="4"/>
      <c r="VF8" s="4"/>
      <c r="VG8" s="4"/>
      <c r="VH8" s="4"/>
      <c r="VI8" s="4"/>
      <c r="VJ8" s="4"/>
      <c r="VK8" s="4"/>
      <c r="VL8" s="4"/>
      <c r="VM8" s="4"/>
      <c r="VN8" s="4"/>
      <c r="VO8" s="4"/>
      <c r="VP8" s="4"/>
      <c r="VQ8" s="4"/>
      <c r="VR8" s="4"/>
      <c r="VS8" s="4"/>
      <c r="VT8" s="4"/>
      <c r="VU8" s="4"/>
      <c r="VV8" s="4"/>
      <c r="VW8" s="4"/>
      <c r="VX8" s="4"/>
      <c r="VY8" s="4"/>
      <c r="VZ8" s="4"/>
      <c r="WA8" s="4"/>
      <c r="WB8" s="4"/>
      <c r="WC8" s="4"/>
      <c r="WD8" s="4"/>
      <c r="WE8" s="4"/>
      <c r="WF8" s="4"/>
      <c r="WG8" s="4"/>
      <c r="WH8" s="4"/>
      <c r="WI8" s="4"/>
      <c r="WJ8" s="4"/>
      <c r="WK8" s="4"/>
      <c r="WL8" s="4"/>
      <c r="WM8" s="4"/>
      <c r="WN8" s="4"/>
      <c r="WO8" s="4"/>
      <c r="WP8" s="4"/>
      <c r="WQ8" s="4"/>
      <c r="WR8" s="4"/>
      <c r="WS8" s="4"/>
      <c r="WT8" s="4"/>
      <c r="WU8" s="4"/>
      <c r="WV8" s="4"/>
      <c r="WW8" s="4"/>
      <c r="WX8" s="4"/>
      <c r="WY8" s="4"/>
      <c r="WZ8" s="4"/>
      <c r="XA8" s="4"/>
      <c r="XB8" s="4"/>
      <c r="XC8" s="4"/>
      <c r="XD8" s="4"/>
      <c r="XE8" s="4"/>
      <c r="XF8" s="4"/>
      <c r="XG8" s="4"/>
      <c r="XH8" s="4"/>
      <c r="XI8" s="4"/>
      <c r="XJ8" s="4"/>
      <c r="XK8" s="4"/>
      <c r="XL8" s="4"/>
      <c r="XM8" s="4"/>
      <c r="XN8" s="4"/>
      <c r="XO8" s="4"/>
      <c r="XP8" s="4"/>
      <c r="XQ8" s="4"/>
      <c r="XR8" s="4"/>
      <c r="XS8" s="4"/>
      <c r="XT8" s="4"/>
      <c r="XU8" s="4"/>
      <c r="XV8" s="4"/>
      <c r="XW8" s="4"/>
      <c r="XX8" s="4"/>
      <c r="XY8" s="4"/>
      <c r="XZ8" s="4"/>
      <c r="YA8" s="4"/>
      <c r="YB8" s="4"/>
      <c r="YC8" s="4"/>
      <c r="YD8" s="4"/>
      <c r="YE8" s="4"/>
      <c r="YF8" s="4"/>
      <c r="YG8" s="4"/>
      <c r="YH8" s="4"/>
      <c r="YI8" s="4"/>
      <c r="YJ8" s="4"/>
      <c r="YK8" s="4"/>
      <c r="YL8" s="4"/>
      <c r="YM8" s="4"/>
      <c r="YN8" s="4"/>
      <c r="YO8" s="4"/>
      <c r="YP8" s="4"/>
      <c r="YQ8" s="4"/>
      <c r="YR8" s="4"/>
      <c r="YS8" s="4"/>
      <c r="YT8" s="4"/>
      <c r="YU8" s="4"/>
      <c r="YV8" s="4"/>
      <c r="YW8" s="4"/>
      <c r="YX8" s="4"/>
      <c r="YY8" s="4"/>
      <c r="YZ8" s="4"/>
      <c r="ZA8" s="4"/>
      <c r="ZB8" s="4"/>
      <c r="ZC8" s="4"/>
      <c r="ZD8" s="4"/>
      <c r="ZE8" s="4"/>
      <c r="ZF8" s="4"/>
      <c r="ZG8" s="4"/>
      <c r="ZH8" s="4"/>
      <c r="ZI8" s="4"/>
      <c r="ZJ8" s="4"/>
      <c r="ZK8" s="4"/>
      <c r="ZL8" s="4"/>
      <c r="ZM8" s="4"/>
      <c r="ZN8" s="4"/>
      <c r="ZO8" s="4"/>
      <c r="ZP8" s="4"/>
      <c r="ZQ8" s="4"/>
      <c r="ZR8" s="4"/>
      <c r="ZS8" s="4"/>
      <c r="ZT8" s="4"/>
      <c r="ZU8" s="4"/>
      <c r="ZV8" s="4"/>
      <c r="ZW8" s="4"/>
      <c r="ZX8" s="4"/>
      <c r="ZY8" s="4"/>
      <c r="ZZ8" s="4"/>
      <c r="AAA8" s="4"/>
      <c r="AAB8" s="4"/>
      <c r="AAC8" s="4"/>
      <c r="AAD8" s="4"/>
      <c r="AAE8" s="4"/>
      <c r="AAF8" s="4"/>
      <c r="AAG8" s="4"/>
      <c r="AAH8" s="4"/>
      <c r="AAI8" s="4"/>
      <c r="AAJ8" s="4"/>
      <c r="AAK8" s="4"/>
      <c r="AAL8" s="4"/>
      <c r="AAM8" s="4"/>
      <c r="AAN8" s="4"/>
      <c r="AAO8" s="4"/>
      <c r="AAP8" s="4"/>
      <c r="AAQ8" s="4"/>
      <c r="AAR8" s="4"/>
      <c r="AAS8" s="4"/>
      <c r="AAT8" s="4"/>
      <c r="AAU8" s="4"/>
      <c r="AAV8" s="4"/>
      <c r="AAW8" s="4"/>
      <c r="AAX8" s="4"/>
      <c r="AAY8" s="4"/>
      <c r="AAZ8" s="4"/>
      <c r="ABA8" s="4"/>
      <c r="ABB8" s="4"/>
      <c r="ABC8" s="4"/>
      <c r="ABD8" s="4"/>
      <c r="ABE8" s="4"/>
      <c r="ABF8" s="4"/>
      <c r="ABG8" s="4"/>
      <c r="ABH8" s="4"/>
      <c r="ABI8" s="4"/>
      <c r="ABJ8" s="4"/>
      <c r="ABK8" s="4"/>
      <c r="ABL8" s="4"/>
      <c r="ABM8" s="4"/>
      <c r="ABN8" s="4"/>
      <c r="ABO8" s="4"/>
      <c r="ABP8" s="4"/>
      <c r="ABQ8" s="4"/>
      <c r="ABR8" s="4"/>
      <c r="ABS8" s="4"/>
      <c r="ABT8" s="4"/>
      <c r="ABU8" s="4"/>
      <c r="ABV8" s="4"/>
      <c r="ABW8" s="4"/>
      <c r="ABX8" s="4"/>
      <c r="ABY8" s="4"/>
      <c r="ABZ8" s="4"/>
      <c r="ACA8" s="4"/>
      <c r="ACB8" s="4"/>
      <c r="ACC8" s="4"/>
      <c r="ACD8" s="4"/>
      <c r="ACE8" s="4"/>
      <c r="ACF8" s="4"/>
      <c r="ACG8" s="4"/>
      <c r="ACH8" s="4"/>
      <c r="ACI8" s="4"/>
      <c r="ACJ8" s="4"/>
      <c r="ACK8" s="4"/>
      <c r="ACL8" s="4"/>
      <c r="ACM8" s="4"/>
      <c r="ACN8" s="4"/>
      <c r="ACO8" s="4"/>
      <c r="ACP8" s="4"/>
      <c r="ACQ8" s="4"/>
      <c r="ACR8" s="4"/>
      <c r="ACS8" s="4"/>
      <c r="ACT8" s="4"/>
      <c r="ACU8" s="4"/>
      <c r="ACV8" s="4"/>
      <c r="ACW8" s="4"/>
      <c r="ACX8" s="4"/>
      <c r="ACY8" s="4"/>
      <c r="ACZ8" s="4"/>
      <c r="ADA8" s="4"/>
      <c r="ADB8" s="4"/>
      <c r="ADC8" s="4"/>
      <c r="ADD8" s="4"/>
      <c r="ADE8" s="4"/>
      <c r="ADF8" s="4"/>
      <c r="ADG8" s="4"/>
      <c r="ADH8" s="4"/>
      <c r="ADI8" s="4"/>
      <c r="ADJ8" s="4"/>
      <c r="ADK8" s="4"/>
      <c r="ADL8" s="4"/>
      <c r="ADM8" s="4"/>
      <c r="ADN8" s="4"/>
      <c r="ADO8" s="4"/>
      <c r="ADP8" s="4"/>
      <c r="ADQ8" s="4"/>
      <c r="ADR8" s="4"/>
      <c r="ADS8" s="4"/>
      <c r="ADT8" s="4"/>
      <c r="ADU8" s="4"/>
      <c r="ADV8" s="4"/>
      <c r="ADW8" s="4"/>
      <c r="ADX8" s="4"/>
      <c r="ADY8" s="4"/>
      <c r="ADZ8" s="4"/>
      <c r="AEA8" s="4"/>
      <c r="AEB8" s="4"/>
      <c r="AEC8" s="4"/>
      <c r="AED8" s="4"/>
      <c r="AEE8" s="4"/>
      <c r="AEF8" s="4"/>
      <c r="AEG8" s="4"/>
      <c r="AEH8" s="4"/>
      <c r="AEI8" s="4"/>
      <c r="AEJ8" s="4"/>
      <c r="AEK8" s="4"/>
      <c r="AEL8" s="4"/>
      <c r="AEM8" s="4"/>
      <c r="AEN8" s="4"/>
      <c r="AEO8" s="4"/>
      <c r="AEP8" s="4"/>
      <c r="AEQ8" s="4"/>
      <c r="AER8" s="4"/>
      <c r="AES8" s="4"/>
      <c r="AET8" s="4"/>
      <c r="AEU8" s="4"/>
      <c r="AEV8" s="4"/>
      <c r="AEW8" s="4"/>
      <c r="AEX8" s="4"/>
      <c r="AEY8" s="4"/>
      <c r="AEZ8" s="4"/>
      <c r="AFA8" s="4"/>
      <c r="AFB8" s="4"/>
      <c r="AFC8" s="4"/>
      <c r="AFD8" s="4"/>
      <c r="AFE8" s="4"/>
      <c r="AFF8" s="4"/>
      <c r="AFG8" s="4"/>
      <c r="AFH8" s="4"/>
      <c r="AFI8" s="4"/>
      <c r="AFJ8" s="4"/>
      <c r="AFK8" s="4"/>
      <c r="AFL8" s="4"/>
      <c r="AFM8" s="4"/>
      <c r="AFN8" s="4"/>
      <c r="AFO8" s="4"/>
      <c r="AFP8" s="4"/>
      <c r="AFQ8" s="4"/>
      <c r="AFR8" s="4"/>
      <c r="AFS8" s="4"/>
      <c r="AFT8" s="4"/>
      <c r="AFU8" s="4"/>
      <c r="AFV8" s="4"/>
      <c r="AFW8" s="4"/>
      <c r="AFX8" s="4"/>
      <c r="AFY8" s="4"/>
      <c r="AFZ8" s="4"/>
      <c r="AGA8" s="4"/>
      <c r="AGB8" s="4"/>
      <c r="AGC8" s="4"/>
      <c r="AGD8" s="4"/>
      <c r="AGE8" s="4"/>
      <c r="AGF8" s="4"/>
      <c r="AGG8" s="4"/>
      <c r="AGH8" s="4"/>
      <c r="AGI8" s="4"/>
      <c r="AGJ8" s="4"/>
      <c r="AGK8" s="4"/>
      <c r="AGL8" s="4"/>
      <c r="AGM8" s="4"/>
      <c r="AGN8" s="4"/>
      <c r="AGO8" s="4"/>
      <c r="AGP8" s="4"/>
      <c r="AGQ8" s="4"/>
      <c r="AGR8" s="4"/>
      <c r="AGS8" s="4"/>
      <c r="AGT8" s="4"/>
      <c r="AGU8" s="4"/>
      <c r="AGV8" s="4"/>
      <c r="AGW8" s="4"/>
      <c r="AGX8" s="4"/>
      <c r="AGY8" s="4"/>
      <c r="AGZ8" s="4"/>
      <c r="AHA8" s="4"/>
      <c r="AHB8" s="4"/>
      <c r="AHC8" s="4"/>
      <c r="AHD8" s="4"/>
      <c r="AHE8" s="4"/>
      <c r="AHF8" s="4"/>
      <c r="AHG8" s="4"/>
      <c r="AHH8" s="4"/>
      <c r="AHI8" s="4"/>
      <c r="AHJ8" s="4"/>
      <c r="AHK8" s="4"/>
      <c r="AHL8" s="4"/>
      <c r="AHM8" s="4"/>
      <c r="AHN8" s="4"/>
      <c r="AHO8" s="4"/>
      <c r="AHP8" s="4"/>
      <c r="AHQ8" s="4"/>
      <c r="AHR8" s="4"/>
      <c r="AHS8" s="4"/>
      <c r="AHT8" s="4"/>
      <c r="AHU8" s="4"/>
      <c r="AHV8" s="4"/>
      <c r="AHW8" s="4"/>
      <c r="AHX8" s="4"/>
      <c r="AHY8" s="4"/>
      <c r="AHZ8" s="4"/>
      <c r="AIA8" s="4"/>
      <c r="AIB8" s="4"/>
      <c r="AIC8" s="4"/>
      <c r="AID8" s="4"/>
      <c r="AIE8" s="4"/>
      <c r="AIF8" s="4"/>
      <c r="AIG8" s="4"/>
      <c r="AIH8" s="4"/>
      <c r="AII8" s="4"/>
      <c r="AIJ8" s="4"/>
      <c r="AIK8" s="4"/>
      <c r="AIL8" s="4"/>
      <c r="AIM8" s="4"/>
      <c r="AIN8" s="4"/>
      <c r="AIO8" s="4"/>
      <c r="AIP8" s="4"/>
      <c r="AIQ8" s="4"/>
      <c r="AIR8" s="4"/>
      <c r="AIS8" s="4"/>
      <c r="AIT8" s="4"/>
      <c r="AIU8" s="4"/>
      <c r="AIV8" s="4"/>
      <c r="AIW8" s="4"/>
      <c r="AIX8" s="4"/>
      <c r="AIY8" s="4"/>
      <c r="AIZ8" s="4"/>
      <c r="AJA8" s="4"/>
      <c r="AJB8" s="4"/>
      <c r="AJC8" s="4"/>
      <c r="AJD8" s="4"/>
      <c r="AJE8" s="4"/>
      <c r="AJF8" s="4"/>
      <c r="AJG8" s="4"/>
      <c r="AJH8" s="4"/>
      <c r="AJI8" s="4"/>
      <c r="AJJ8" s="4"/>
      <c r="AJK8" s="4"/>
      <c r="AJL8" s="4"/>
      <c r="AJM8" s="4"/>
      <c r="AJN8" s="4"/>
      <c r="AJO8" s="4"/>
      <c r="AJP8" s="4"/>
      <c r="AJQ8" s="4"/>
      <c r="AJR8" s="4"/>
      <c r="AJS8" s="4"/>
      <c r="AJT8" s="4"/>
      <c r="AJU8" s="4"/>
      <c r="AJV8" s="4"/>
      <c r="AJW8" s="4"/>
      <c r="AJX8" s="4"/>
      <c r="AJY8" s="4"/>
      <c r="AJZ8" s="4"/>
      <c r="AKA8" s="4"/>
      <c r="AKB8" s="4"/>
      <c r="AKC8" s="4"/>
      <c r="AKD8" s="4"/>
      <c r="AKE8" s="4"/>
      <c r="AKF8" s="4"/>
      <c r="AKG8" s="4"/>
      <c r="AKH8" s="4"/>
      <c r="AKI8" s="4"/>
      <c r="AKJ8" s="4"/>
      <c r="AKK8" s="4"/>
      <c r="AKL8" s="4"/>
      <c r="AKM8" s="4"/>
      <c r="AKN8" s="4"/>
      <c r="AKO8" s="4"/>
      <c r="AKP8" s="4"/>
      <c r="AKQ8" s="4"/>
      <c r="AKR8" s="4"/>
      <c r="AKS8" s="4"/>
      <c r="AKT8" s="4"/>
      <c r="AKU8" s="4"/>
      <c r="AKV8" s="4"/>
      <c r="AKW8" s="4"/>
      <c r="AKX8" s="4"/>
      <c r="XDS8" s="4"/>
      <c r="XDT8" s="4"/>
      <c r="XDU8" s="4"/>
      <c r="XDV8" s="4"/>
      <c r="XDW8" s="4"/>
      <c r="XDX8" s="4"/>
      <c r="XDY8" s="4"/>
      <c r="XDZ8" s="4"/>
      <c r="XEA8" s="4"/>
      <c r="XEB8" s="4"/>
      <c r="XEC8" s="4"/>
      <c r="XED8" s="4"/>
      <c r="XEE8" s="4"/>
      <c r="XEF8" s="4"/>
      <c r="XEG8" s="4"/>
      <c r="XEH8" s="4"/>
      <c r="XEI8" s="4"/>
      <c r="XEJ8" s="4"/>
      <c r="XEK8" s="4"/>
      <c r="XEL8" s="4"/>
      <c r="XEM8" s="4"/>
      <c r="XEN8" s="4"/>
      <c r="XEO8" s="4"/>
      <c r="XEP8" s="4"/>
      <c r="XEQ8" s="4"/>
      <c r="XER8" s="4"/>
      <c r="XES8" s="4"/>
      <c r="XET8" s="4"/>
      <c r="XEU8" s="4"/>
      <c r="XEV8" s="4"/>
      <c r="XEW8" s="4"/>
      <c r="XEX8" s="4"/>
      <c r="XEY8" s="4"/>
      <c r="XEZ8" s="4"/>
      <c r="XFA8" s="4"/>
      <c r="XFB8" s="4"/>
      <c r="XFC8" s="4"/>
    </row>
    <row r="9" spans="1:986 16347:16383" s="14" customFormat="1" ht="84" customHeight="1">
      <c r="A9" s="120" t="s">
        <v>343</v>
      </c>
      <c r="B9" s="8">
        <f>SUM(C9:I9)</f>
        <v>509</v>
      </c>
      <c r="C9" s="8">
        <f>SUM(B36)</f>
        <v>13</v>
      </c>
      <c r="D9" s="8">
        <f>SUM(B44)</f>
        <v>16</v>
      </c>
      <c r="E9" s="8">
        <f>SUM(B55)</f>
        <v>155</v>
      </c>
      <c r="F9" s="8">
        <f>SUM(B65)</f>
        <v>104</v>
      </c>
      <c r="G9" s="8">
        <f>SUM(B71)</f>
        <v>25</v>
      </c>
      <c r="H9" s="21">
        <f>SUM(B30)</f>
        <v>129</v>
      </c>
      <c r="I9" s="12">
        <f>SUM(B77)</f>
        <v>67</v>
      </c>
    </row>
    <row r="10" spans="1:986 16347:16383" s="14" customFormat="1" ht="82.5" customHeight="1">
      <c r="A10" s="120" t="s">
        <v>344</v>
      </c>
      <c r="B10" s="8">
        <f>SUM(C10:I10)</f>
        <v>22</v>
      </c>
      <c r="C10" s="12">
        <v>0</v>
      </c>
      <c r="D10" s="12">
        <v>1</v>
      </c>
      <c r="E10" s="12">
        <v>5</v>
      </c>
      <c r="F10" s="12">
        <v>2</v>
      </c>
      <c r="G10" s="12">
        <v>5</v>
      </c>
      <c r="H10" s="23">
        <v>7</v>
      </c>
      <c r="I10" s="12">
        <v>2</v>
      </c>
    </row>
    <row r="11" spans="1:986 16347:16383" ht="14.2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4"/>
      <c r="NI11" s="4"/>
      <c r="NJ11" s="4"/>
      <c r="NK11" s="4"/>
      <c r="NL11" s="4"/>
      <c r="NM11" s="4"/>
      <c r="NN11" s="4"/>
      <c r="NO11" s="4"/>
      <c r="NP11" s="4"/>
      <c r="NQ11" s="4"/>
      <c r="NR11" s="4"/>
      <c r="NS11" s="4"/>
      <c r="NT11" s="4"/>
      <c r="NU11" s="4"/>
      <c r="NV11" s="4"/>
      <c r="NW11" s="4"/>
      <c r="NX11" s="4"/>
      <c r="NY11" s="4"/>
      <c r="NZ11" s="4"/>
      <c r="OA11" s="4"/>
      <c r="OB11" s="4"/>
      <c r="OC11" s="4"/>
      <c r="OD11" s="4"/>
      <c r="OE11" s="4"/>
      <c r="OF11" s="4"/>
      <c r="OG11" s="4"/>
      <c r="OH11" s="4"/>
      <c r="OI11" s="4"/>
      <c r="OJ11" s="4"/>
      <c r="OK11" s="4"/>
      <c r="OL11" s="4"/>
      <c r="OM11" s="4"/>
      <c r="ON11" s="4"/>
      <c r="OO11" s="4"/>
      <c r="OP11" s="4"/>
      <c r="OQ11" s="4"/>
      <c r="OR11" s="4"/>
      <c r="OS11" s="4"/>
      <c r="OT11" s="4"/>
      <c r="OU11" s="4"/>
      <c r="OV11" s="4"/>
      <c r="OW11" s="4"/>
      <c r="OX11" s="4"/>
      <c r="OY11" s="4"/>
      <c r="OZ11" s="4"/>
      <c r="PA11" s="4"/>
      <c r="PB11" s="4"/>
      <c r="PC11" s="4"/>
      <c r="PD11" s="4"/>
      <c r="PE11" s="4"/>
      <c r="PF11" s="4"/>
      <c r="PG11" s="4"/>
      <c r="PH11" s="4"/>
      <c r="PI11" s="4"/>
      <c r="PJ11" s="4"/>
      <c r="PK11" s="4"/>
      <c r="PL11" s="4"/>
      <c r="PM11" s="4"/>
      <c r="PN11" s="4"/>
      <c r="PO11" s="4"/>
      <c r="PP11" s="4"/>
      <c r="PQ11" s="4"/>
      <c r="PR11" s="4"/>
      <c r="PS11" s="4"/>
      <c r="PT11" s="4"/>
      <c r="PU11" s="4"/>
      <c r="PV11" s="4"/>
      <c r="PW11" s="4"/>
      <c r="PX11" s="4"/>
      <c r="PY11" s="4"/>
      <c r="PZ11" s="4"/>
      <c r="QA11" s="4"/>
      <c r="QB11" s="4"/>
      <c r="QC11" s="4"/>
      <c r="QD11" s="4"/>
      <c r="QE11" s="4"/>
      <c r="QF11" s="4"/>
      <c r="QG11" s="4"/>
      <c r="QH11" s="4"/>
      <c r="QI11" s="4"/>
      <c r="QJ11" s="4"/>
      <c r="QK11" s="4"/>
      <c r="QL11" s="4"/>
      <c r="QM11" s="4"/>
      <c r="QN11" s="4"/>
      <c r="QO11" s="4"/>
      <c r="QP11" s="4"/>
      <c r="QQ11" s="4"/>
      <c r="QR11" s="4"/>
      <c r="QS11" s="4"/>
      <c r="QT11" s="4"/>
      <c r="QU11" s="4"/>
      <c r="QV11" s="4"/>
      <c r="QW11" s="4"/>
      <c r="QX11" s="4"/>
      <c r="QY11" s="4"/>
      <c r="QZ11" s="4"/>
      <c r="RA11" s="4"/>
      <c r="RB11" s="4"/>
      <c r="RC11" s="4"/>
      <c r="RD11" s="4"/>
      <c r="RE11" s="4"/>
      <c r="RF11" s="4"/>
      <c r="RG11" s="4"/>
      <c r="RH11" s="4"/>
      <c r="RI11" s="4"/>
      <c r="RJ11" s="4"/>
      <c r="RK11" s="4"/>
      <c r="RL11" s="4"/>
      <c r="RM11" s="4"/>
      <c r="RN11" s="4"/>
      <c r="RO11" s="4"/>
      <c r="RP11" s="4"/>
      <c r="RQ11" s="4"/>
      <c r="RR11" s="4"/>
      <c r="RS11" s="4"/>
      <c r="RT11" s="4"/>
      <c r="RU11" s="4"/>
      <c r="RV11" s="4"/>
      <c r="RW11" s="4"/>
      <c r="RX11" s="4"/>
      <c r="RY11" s="4"/>
      <c r="RZ11" s="4"/>
      <c r="SA11" s="4"/>
      <c r="SB11" s="4"/>
      <c r="SC11" s="4"/>
      <c r="SD11" s="4"/>
      <c r="SE11" s="4"/>
      <c r="SF11" s="4"/>
      <c r="SG11" s="4"/>
      <c r="SH11" s="4"/>
      <c r="SI11" s="4"/>
      <c r="SJ11" s="4"/>
      <c r="SK11" s="4"/>
      <c r="SL11" s="4"/>
      <c r="SM11" s="4"/>
      <c r="SN11" s="4"/>
      <c r="SO11" s="4"/>
      <c r="SP11" s="4"/>
      <c r="SQ11" s="4"/>
      <c r="SR11" s="4"/>
      <c r="SS11" s="4"/>
      <c r="ST11" s="4"/>
      <c r="SU11" s="4"/>
      <c r="SV11" s="4"/>
      <c r="SW11" s="4"/>
      <c r="SX11" s="4"/>
      <c r="SY11" s="4"/>
      <c r="SZ11" s="4"/>
      <c r="TA11" s="4"/>
      <c r="TB11" s="4"/>
      <c r="TC11" s="4"/>
      <c r="TD11" s="4"/>
      <c r="TE11" s="4"/>
      <c r="TF11" s="4"/>
      <c r="TG11" s="4"/>
      <c r="TH11" s="4"/>
      <c r="TI11" s="4"/>
      <c r="TJ11" s="4"/>
      <c r="TK11" s="4"/>
      <c r="TL11" s="4"/>
      <c r="TM11" s="4"/>
      <c r="TN11" s="4"/>
      <c r="TO11" s="4"/>
      <c r="TP11" s="4"/>
      <c r="TQ11" s="4"/>
      <c r="TR11" s="4"/>
      <c r="TS11" s="4"/>
      <c r="TT11" s="4"/>
      <c r="TU11" s="4"/>
      <c r="TV11" s="4"/>
      <c r="TW11" s="4"/>
      <c r="TX11" s="4"/>
      <c r="TY11" s="4"/>
      <c r="TZ11" s="4"/>
      <c r="UA11" s="4"/>
      <c r="UB11" s="4"/>
      <c r="UC11" s="4"/>
      <c r="UD11" s="4"/>
      <c r="UE11" s="4"/>
      <c r="UF11" s="4"/>
      <c r="UG11" s="4"/>
      <c r="UH11" s="4"/>
      <c r="UI11" s="4"/>
      <c r="UJ11" s="4"/>
      <c r="UK11" s="4"/>
      <c r="UL11" s="4"/>
      <c r="UM11" s="4"/>
      <c r="UN11" s="4"/>
      <c r="UO11" s="4"/>
      <c r="UP11" s="4"/>
      <c r="UQ11" s="4"/>
      <c r="UR11" s="4"/>
      <c r="US11" s="4"/>
      <c r="UT11" s="4"/>
      <c r="UU11" s="4"/>
      <c r="UV11" s="4"/>
      <c r="UW11" s="4"/>
      <c r="UX11" s="4"/>
      <c r="UY11" s="4"/>
      <c r="UZ11" s="4"/>
      <c r="VA11" s="4"/>
      <c r="VB11" s="4"/>
      <c r="VC11" s="4"/>
      <c r="VD11" s="4"/>
      <c r="VE11" s="4"/>
      <c r="VF11" s="4"/>
      <c r="VG11" s="4"/>
      <c r="VH11" s="4"/>
      <c r="VI11" s="4"/>
      <c r="VJ11" s="4"/>
      <c r="VK11" s="4"/>
      <c r="VL11" s="4"/>
      <c r="VM11" s="4"/>
      <c r="VN11" s="4"/>
      <c r="VO11" s="4"/>
      <c r="VP11" s="4"/>
      <c r="VQ11" s="4"/>
      <c r="VR11" s="4"/>
      <c r="VS11" s="4"/>
      <c r="VT11" s="4"/>
      <c r="VU11" s="4"/>
      <c r="VV11" s="4"/>
      <c r="VW11" s="4"/>
      <c r="VX11" s="4"/>
      <c r="VY11" s="4"/>
      <c r="VZ11" s="4"/>
      <c r="WA11" s="4"/>
      <c r="WB11" s="4"/>
      <c r="WC11" s="4"/>
      <c r="WD11" s="4"/>
      <c r="WE11" s="4"/>
      <c r="WF11" s="4"/>
      <c r="WG11" s="4"/>
      <c r="WH11" s="4"/>
      <c r="WI11" s="4"/>
      <c r="WJ11" s="4"/>
      <c r="WK11" s="4"/>
      <c r="WL11" s="4"/>
      <c r="WM11" s="4"/>
      <c r="WN11" s="4"/>
      <c r="WO11" s="4"/>
      <c r="WP11" s="4"/>
      <c r="WQ11" s="4"/>
      <c r="WR11" s="4"/>
      <c r="WS11" s="4"/>
      <c r="WT11" s="4"/>
      <c r="WU11" s="4"/>
      <c r="WV11" s="4"/>
      <c r="WW11" s="4"/>
      <c r="WX11" s="4"/>
      <c r="WY11" s="4"/>
      <c r="WZ11" s="4"/>
      <c r="XA11" s="4"/>
      <c r="XB11" s="4"/>
      <c r="XC11" s="4"/>
      <c r="XD11" s="4"/>
      <c r="XE11" s="4"/>
      <c r="XF11" s="4"/>
      <c r="XG11" s="4"/>
      <c r="XH11" s="4"/>
      <c r="XI11" s="4"/>
      <c r="XJ11" s="4"/>
      <c r="XK11" s="4"/>
      <c r="XL11" s="4"/>
      <c r="XM11" s="4"/>
      <c r="XN11" s="4"/>
      <c r="XO11" s="4"/>
      <c r="XP11" s="4"/>
      <c r="XQ11" s="4"/>
      <c r="XR11" s="4"/>
      <c r="XS11" s="4"/>
      <c r="XT11" s="4"/>
      <c r="XU11" s="4"/>
      <c r="XV11" s="4"/>
      <c r="XW11" s="4"/>
      <c r="XX11" s="4"/>
      <c r="XY11" s="4"/>
      <c r="XZ11" s="4"/>
      <c r="YA11" s="4"/>
      <c r="YB11" s="4"/>
      <c r="YC11" s="4"/>
      <c r="YD11" s="4"/>
      <c r="YE11" s="4"/>
      <c r="YF11" s="4"/>
      <c r="YG11" s="4"/>
      <c r="YH11" s="4"/>
      <c r="YI11" s="4"/>
      <c r="YJ11" s="4"/>
      <c r="YK11" s="4"/>
      <c r="YL11" s="4"/>
      <c r="YM11" s="4"/>
      <c r="YN11" s="4"/>
      <c r="YO11" s="4"/>
      <c r="YP11" s="4"/>
      <c r="YQ11" s="4"/>
      <c r="YR11" s="4"/>
      <c r="YS11" s="4"/>
      <c r="YT11" s="4"/>
      <c r="YU11" s="4"/>
      <c r="YV11" s="4"/>
      <c r="YW11" s="4"/>
      <c r="YX11" s="4"/>
      <c r="YY11" s="4"/>
      <c r="YZ11" s="4"/>
      <c r="ZA11" s="4"/>
      <c r="ZB11" s="4"/>
      <c r="ZC11" s="4"/>
      <c r="ZD11" s="4"/>
      <c r="ZE11" s="4"/>
      <c r="ZF11" s="4"/>
      <c r="ZG11" s="4"/>
      <c r="ZH11" s="4"/>
      <c r="ZI11" s="4"/>
      <c r="ZJ11" s="4"/>
      <c r="ZK11" s="4"/>
      <c r="ZL11" s="4"/>
      <c r="ZM11" s="4"/>
      <c r="ZN11" s="4"/>
      <c r="ZO11" s="4"/>
      <c r="ZP11" s="4"/>
      <c r="ZQ11" s="4"/>
      <c r="ZR11" s="4"/>
      <c r="ZS11" s="4"/>
      <c r="ZT11" s="4"/>
      <c r="ZU11" s="4"/>
      <c r="ZV11" s="4"/>
      <c r="ZW11" s="4"/>
      <c r="ZX11" s="4"/>
      <c r="ZY11" s="4"/>
      <c r="ZZ11" s="4"/>
      <c r="AAA11" s="4"/>
      <c r="AAB11" s="4"/>
      <c r="AAC11" s="4"/>
      <c r="AAD11" s="4"/>
      <c r="AAE11" s="4"/>
      <c r="AAF11" s="4"/>
      <c r="AAG11" s="4"/>
      <c r="AAH11" s="4"/>
      <c r="AAI11" s="4"/>
      <c r="AAJ11" s="4"/>
      <c r="AAK11" s="4"/>
      <c r="AAL11" s="4"/>
      <c r="AAM11" s="4"/>
      <c r="AAN11" s="4"/>
      <c r="AAO11" s="4"/>
      <c r="AAP11" s="4"/>
      <c r="AAQ11" s="4"/>
      <c r="AAR11" s="4"/>
      <c r="AAS11" s="4"/>
      <c r="AAT11" s="4"/>
      <c r="AAU11" s="4"/>
      <c r="AAV11" s="4"/>
      <c r="AAW11" s="4"/>
      <c r="AAX11" s="4"/>
      <c r="AAY11" s="4"/>
      <c r="AAZ11" s="4"/>
      <c r="ABA11" s="4"/>
      <c r="ABB11" s="4"/>
      <c r="ABC11" s="4"/>
      <c r="ABD11" s="4"/>
      <c r="ABE11" s="4"/>
      <c r="ABF11" s="4"/>
      <c r="ABG11" s="4"/>
      <c r="ABH11" s="4"/>
      <c r="ABI11" s="4"/>
      <c r="ABJ11" s="4"/>
      <c r="ABK11" s="4"/>
      <c r="ABL11" s="4"/>
      <c r="ABM11" s="4"/>
      <c r="ABN11" s="4"/>
      <c r="ABO11" s="4"/>
      <c r="ABP11" s="4"/>
      <c r="ABQ11" s="4"/>
      <c r="ABR11" s="4"/>
      <c r="ABS11" s="4"/>
      <c r="ABT11" s="4"/>
      <c r="ABU11" s="4"/>
      <c r="ABV11" s="4"/>
      <c r="ABW11" s="4"/>
      <c r="ABX11" s="4"/>
      <c r="ABY11" s="4"/>
      <c r="ABZ11" s="4"/>
      <c r="ACA11" s="4"/>
      <c r="ACB11" s="4"/>
      <c r="ACC11" s="4"/>
      <c r="ACD11" s="4"/>
      <c r="ACE11" s="4"/>
      <c r="ACF11" s="4"/>
      <c r="ACG11" s="4"/>
      <c r="ACH11" s="4"/>
      <c r="ACI11" s="4"/>
      <c r="ACJ11" s="4"/>
      <c r="ACK11" s="4"/>
      <c r="ACL11" s="4"/>
      <c r="ACM11" s="4"/>
      <c r="ACN11" s="4"/>
      <c r="ACO11" s="4"/>
      <c r="ACP11" s="4"/>
      <c r="ACQ11" s="4"/>
      <c r="ACR11" s="4"/>
      <c r="ACS11" s="4"/>
      <c r="ACT11" s="4"/>
      <c r="ACU11" s="4"/>
      <c r="ACV11" s="4"/>
      <c r="ACW11" s="4"/>
      <c r="ACX11" s="4"/>
      <c r="ACY11" s="4"/>
      <c r="ACZ11" s="4"/>
      <c r="ADA11" s="4"/>
      <c r="ADB11" s="4"/>
      <c r="ADC11" s="4"/>
      <c r="ADD11" s="4"/>
      <c r="ADE11" s="4"/>
      <c r="ADF11" s="4"/>
      <c r="ADG11" s="4"/>
      <c r="ADH11" s="4"/>
      <c r="ADI11" s="4"/>
      <c r="ADJ11" s="4"/>
      <c r="ADK11" s="4"/>
      <c r="ADL11" s="4"/>
      <c r="ADM11" s="4"/>
      <c r="ADN11" s="4"/>
      <c r="ADO11" s="4"/>
      <c r="ADP11" s="4"/>
      <c r="ADQ11" s="4"/>
      <c r="ADR11" s="4"/>
      <c r="ADS11" s="4"/>
      <c r="ADT11" s="4"/>
      <c r="ADU11" s="4"/>
      <c r="ADV11" s="4"/>
      <c r="ADW11" s="4"/>
      <c r="ADX11" s="4"/>
      <c r="ADY11" s="4"/>
      <c r="ADZ11" s="4"/>
      <c r="AEA11" s="4"/>
      <c r="AEB11" s="4"/>
      <c r="AEC11" s="4"/>
      <c r="AED11" s="4"/>
      <c r="AEE11" s="4"/>
      <c r="AEF11" s="4"/>
      <c r="AEG11" s="4"/>
      <c r="AEH11" s="4"/>
      <c r="AEI11" s="4"/>
      <c r="AEJ11" s="4"/>
      <c r="AEK11" s="4"/>
      <c r="AEL11" s="4"/>
      <c r="AEM11" s="4"/>
      <c r="AEN11" s="4"/>
      <c r="AEO11" s="4"/>
      <c r="AEP11" s="4"/>
      <c r="AEQ11" s="4"/>
      <c r="AER11" s="4"/>
      <c r="AES11" s="4"/>
      <c r="AET11" s="4"/>
      <c r="AEU11" s="4"/>
      <c r="AEV11" s="4"/>
      <c r="AEW11" s="4"/>
      <c r="AEX11" s="4"/>
      <c r="AEY11" s="4"/>
      <c r="AEZ11" s="4"/>
      <c r="AFA11" s="4"/>
      <c r="AFB11" s="4"/>
      <c r="AFC11" s="4"/>
      <c r="AFD11" s="4"/>
      <c r="AFE11" s="4"/>
      <c r="AFF11" s="4"/>
      <c r="AFG11" s="4"/>
      <c r="AFH11" s="4"/>
      <c r="AFI11" s="4"/>
      <c r="AFJ11" s="4"/>
      <c r="AFK11" s="4"/>
      <c r="AFL11" s="4"/>
      <c r="AFM11" s="4"/>
      <c r="AFN11" s="4"/>
      <c r="AFO11" s="4"/>
      <c r="AFP11" s="4"/>
      <c r="AFQ11" s="4"/>
      <c r="AFR11" s="4"/>
      <c r="AFS11" s="4"/>
      <c r="AFT11" s="4"/>
      <c r="AFU11" s="4"/>
      <c r="AFV11" s="4"/>
      <c r="AFW11" s="4"/>
      <c r="AFX11" s="4"/>
      <c r="AFY11" s="4"/>
      <c r="AFZ11" s="4"/>
      <c r="AGA11" s="4"/>
      <c r="AGB11" s="4"/>
      <c r="AGC11" s="4"/>
      <c r="AGD11" s="4"/>
      <c r="AGE11" s="4"/>
      <c r="AGF11" s="4"/>
      <c r="AGG11" s="4"/>
      <c r="AGH11" s="4"/>
      <c r="AGI11" s="4"/>
      <c r="AGJ11" s="4"/>
      <c r="AGK11" s="4"/>
      <c r="AGL11" s="4"/>
      <c r="AGM11" s="4"/>
      <c r="AGN11" s="4"/>
      <c r="AGO11" s="4"/>
      <c r="AGP11" s="4"/>
      <c r="AGQ11" s="4"/>
      <c r="AGR11" s="4"/>
      <c r="AGS11" s="4"/>
      <c r="AGT11" s="4"/>
      <c r="AGU11" s="4"/>
      <c r="AGV11" s="4"/>
      <c r="AGW11" s="4"/>
      <c r="AGX11" s="4"/>
      <c r="AGY11" s="4"/>
      <c r="AGZ11" s="4"/>
      <c r="AHA11" s="4"/>
      <c r="AHB11" s="4"/>
      <c r="AHC11" s="4"/>
      <c r="AHD11" s="4"/>
      <c r="AHE11" s="4"/>
      <c r="AHF11" s="4"/>
      <c r="AHG11" s="4"/>
      <c r="AHH11" s="4"/>
      <c r="AHI11" s="4"/>
      <c r="AHJ11" s="4"/>
      <c r="AHK11" s="4"/>
      <c r="AHL11" s="4"/>
      <c r="AHM11" s="4"/>
      <c r="AHN11" s="4"/>
      <c r="AHO11" s="4"/>
      <c r="AHP11" s="4"/>
      <c r="AHQ11" s="4"/>
      <c r="AHR11" s="4"/>
      <c r="AHS11" s="4"/>
      <c r="AHT11" s="4"/>
      <c r="AHU11" s="4"/>
      <c r="AHV11" s="4"/>
      <c r="AHW11" s="4"/>
      <c r="AHX11" s="4"/>
      <c r="AHY11" s="4"/>
      <c r="AHZ11" s="4"/>
      <c r="AIA11" s="4"/>
      <c r="AIB11" s="4"/>
      <c r="AIC11" s="4"/>
      <c r="AID11" s="4"/>
      <c r="AIE11" s="4"/>
      <c r="AIF11" s="4"/>
      <c r="AIG11" s="4"/>
      <c r="AIH11" s="4"/>
      <c r="AII11" s="4"/>
      <c r="AIJ11" s="4"/>
      <c r="AIK11" s="4"/>
      <c r="AIL11" s="4"/>
      <c r="AIM11" s="4"/>
      <c r="AIN11" s="4"/>
      <c r="AIO11" s="4"/>
      <c r="AIP11" s="4"/>
      <c r="AIQ11" s="4"/>
      <c r="AIR11" s="4"/>
      <c r="AIS11" s="4"/>
      <c r="AIT11" s="4"/>
      <c r="AIU11" s="4"/>
      <c r="AIV11" s="4"/>
      <c r="AIW11" s="4"/>
      <c r="AIX11" s="4"/>
      <c r="AIY11" s="4"/>
      <c r="AIZ11" s="4"/>
      <c r="AJA11" s="4"/>
      <c r="AJB11" s="4"/>
      <c r="AJC11" s="4"/>
      <c r="AJD11" s="4"/>
      <c r="AJE11" s="4"/>
      <c r="AJF11" s="4"/>
      <c r="AJG11" s="4"/>
      <c r="AJH11" s="4"/>
      <c r="AJI11" s="4"/>
      <c r="AJJ11" s="4"/>
      <c r="AJK11" s="4"/>
      <c r="AJL11" s="4"/>
      <c r="AJM11" s="4"/>
      <c r="AJN11" s="4"/>
      <c r="AJO11" s="4"/>
      <c r="AJP11" s="4"/>
      <c r="AJQ11" s="4"/>
      <c r="AJR11" s="4"/>
      <c r="AJS11" s="4"/>
      <c r="AJT11" s="4"/>
      <c r="AJU11" s="4"/>
      <c r="AJV11" s="4"/>
      <c r="AJW11" s="4"/>
      <c r="AJX11" s="4"/>
      <c r="AJY11" s="4"/>
      <c r="AJZ11" s="4"/>
      <c r="AKA11" s="4"/>
      <c r="AKB11" s="4"/>
      <c r="AKC11" s="4"/>
      <c r="AKD11" s="4"/>
      <c r="AKE11" s="4"/>
      <c r="AKF11" s="4"/>
      <c r="AKG11" s="4"/>
      <c r="AKH11" s="4"/>
      <c r="AKI11" s="4"/>
      <c r="AKJ11" s="4"/>
      <c r="AKK11" s="4"/>
      <c r="AKL11" s="4"/>
      <c r="AKM11" s="4"/>
      <c r="AKN11" s="4"/>
      <c r="AKO11" s="4"/>
      <c r="AKP11" s="4"/>
      <c r="AKQ11" s="4"/>
      <c r="AKR11" s="4"/>
      <c r="AKS11" s="4"/>
      <c r="AKT11" s="4"/>
      <c r="AKU11" s="4"/>
      <c r="AKV11" s="4"/>
      <c r="AKW11" s="4"/>
      <c r="AKX11" s="4"/>
      <c r="XDS11" s="4"/>
      <c r="XDT11" s="4"/>
      <c r="XDU11" s="4"/>
      <c r="XDV11" s="4"/>
      <c r="XDW11" s="4"/>
      <c r="XDX11" s="4"/>
      <c r="XDY11" s="4"/>
      <c r="XDZ11" s="4"/>
      <c r="XEA11" s="4"/>
      <c r="XEB11" s="4"/>
      <c r="XEC11" s="4"/>
      <c r="XED11" s="4"/>
      <c r="XEE11" s="4"/>
      <c r="XEF11" s="4"/>
      <c r="XEG11" s="4"/>
      <c r="XEH11" s="4"/>
      <c r="XEI11" s="4"/>
      <c r="XEJ11" s="4"/>
      <c r="XEK11" s="4"/>
      <c r="XEL11" s="4"/>
      <c r="XEM11" s="4"/>
      <c r="XEN11" s="4"/>
      <c r="XEO11" s="4"/>
      <c r="XEP11" s="4"/>
      <c r="XEQ11" s="4"/>
      <c r="XER11" s="4"/>
      <c r="XES11" s="4"/>
      <c r="XET11" s="4"/>
      <c r="XEU11" s="4"/>
      <c r="XEV11" s="4"/>
      <c r="XEW11" s="4"/>
      <c r="XEX11" s="4"/>
      <c r="XEY11" s="4"/>
      <c r="XEZ11" s="4"/>
      <c r="XFA11" s="4"/>
      <c r="XFB11" s="4"/>
      <c r="XFC11" s="4"/>
    </row>
    <row r="12" spans="1:986 16347:16383">
      <c r="A12" s="15"/>
      <c r="B12" s="14"/>
      <c r="C12" s="14"/>
      <c r="D12" s="14"/>
      <c r="E12" s="14"/>
      <c r="F12" s="14"/>
      <c r="G12" s="14"/>
      <c r="H12" s="1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4"/>
      <c r="NI12" s="4"/>
      <c r="NJ12" s="4"/>
      <c r="NK12" s="4"/>
      <c r="NL12" s="4"/>
      <c r="NM12" s="4"/>
      <c r="NN12" s="4"/>
      <c r="NO12" s="4"/>
      <c r="NP12" s="4"/>
      <c r="NQ12" s="4"/>
      <c r="NR12" s="4"/>
      <c r="NS12" s="4"/>
      <c r="NT12" s="4"/>
      <c r="NU12" s="4"/>
      <c r="NV12" s="4"/>
      <c r="NW12" s="4"/>
      <c r="NX12" s="4"/>
      <c r="NY12" s="4"/>
      <c r="NZ12" s="4"/>
      <c r="OA12" s="4"/>
      <c r="OB12" s="4"/>
      <c r="OC12" s="4"/>
      <c r="OD12" s="4"/>
      <c r="OE12" s="4"/>
      <c r="OF12" s="4"/>
      <c r="OG12" s="4"/>
      <c r="OH12" s="4"/>
      <c r="OI12" s="4"/>
      <c r="OJ12" s="4"/>
      <c r="OK12" s="4"/>
      <c r="OL12" s="4"/>
      <c r="OM12" s="4"/>
      <c r="ON12" s="4"/>
      <c r="OO12" s="4"/>
      <c r="OP12" s="4"/>
      <c r="OQ12" s="4"/>
      <c r="OR12" s="4"/>
      <c r="OS12" s="4"/>
      <c r="OT12" s="4"/>
      <c r="OU12" s="4"/>
      <c r="OV12" s="4"/>
      <c r="OW12" s="4"/>
      <c r="OX12" s="4"/>
      <c r="OY12" s="4"/>
      <c r="OZ12" s="4"/>
      <c r="PA12" s="4"/>
      <c r="PB12" s="4"/>
      <c r="PC12" s="4"/>
      <c r="PD12" s="4"/>
      <c r="PE12" s="4"/>
      <c r="PF12" s="4"/>
      <c r="PG12" s="4"/>
      <c r="PH12" s="4"/>
      <c r="PI12" s="4"/>
      <c r="PJ12" s="4"/>
      <c r="PK12" s="4"/>
      <c r="PL12" s="4"/>
      <c r="PM12" s="4"/>
      <c r="PN12" s="4"/>
      <c r="PO12" s="4"/>
      <c r="PP12" s="4"/>
      <c r="PQ12" s="4"/>
      <c r="PR12" s="4"/>
      <c r="PS12" s="4"/>
      <c r="PT12" s="4"/>
      <c r="PU12" s="4"/>
      <c r="PV12" s="4"/>
      <c r="PW12" s="4"/>
      <c r="PX12" s="4"/>
      <c r="PY12" s="4"/>
      <c r="PZ12" s="4"/>
      <c r="QA12" s="4"/>
      <c r="QB12" s="4"/>
      <c r="QC12" s="4"/>
      <c r="QD12" s="4"/>
      <c r="QE12" s="4"/>
      <c r="QF12" s="4"/>
      <c r="QG12" s="4"/>
      <c r="QH12" s="4"/>
      <c r="QI12" s="4"/>
      <c r="QJ12" s="4"/>
      <c r="QK12" s="4"/>
      <c r="QL12" s="4"/>
      <c r="QM12" s="4"/>
      <c r="QN12" s="4"/>
      <c r="QO12" s="4"/>
      <c r="QP12" s="4"/>
      <c r="QQ12" s="4"/>
      <c r="QR12" s="4"/>
      <c r="QS12" s="4"/>
      <c r="QT12" s="4"/>
      <c r="QU12" s="4"/>
      <c r="QV12" s="4"/>
      <c r="QW12" s="4"/>
      <c r="QX12" s="4"/>
      <c r="QY12" s="4"/>
      <c r="QZ12" s="4"/>
      <c r="RA12" s="4"/>
      <c r="RB12" s="4"/>
      <c r="RC12" s="4"/>
      <c r="RD12" s="4"/>
      <c r="RE12" s="4"/>
      <c r="RF12" s="4"/>
      <c r="RG12" s="4"/>
      <c r="RH12" s="4"/>
      <c r="RI12" s="4"/>
      <c r="RJ12" s="4"/>
      <c r="RK12" s="4"/>
      <c r="RL12" s="4"/>
      <c r="RM12" s="4"/>
      <c r="RN12" s="4"/>
      <c r="RO12" s="4"/>
      <c r="RP12" s="4"/>
      <c r="RQ12" s="4"/>
      <c r="RR12" s="4"/>
      <c r="RS12" s="4"/>
      <c r="RT12" s="4"/>
      <c r="RU12" s="4"/>
      <c r="RV12" s="4"/>
      <c r="RW12" s="4"/>
      <c r="RX12" s="4"/>
      <c r="RY12" s="4"/>
      <c r="RZ12" s="4"/>
      <c r="SA12" s="4"/>
      <c r="SB12" s="4"/>
      <c r="SC12" s="4"/>
      <c r="SD12" s="4"/>
      <c r="SE12" s="4"/>
      <c r="SF12" s="4"/>
      <c r="SG12" s="4"/>
      <c r="SH12" s="4"/>
      <c r="SI12" s="4"/>
      <c r="SJ12" s="4"/>
      <c r="SK12" s="4"/>
      <c r="SL12" s="4"/>
      <c r="SM12" s="4"/>
      <c r="SN12" s="4"/>
      <c r="SO12" s="4"/>
      <c r="SP12" s="4"/>
      <c r="SQ12" s="4"/>
      <c r="SR12" s="4"/>
      <c r="SS12" s="4"/>
      <c r="ST12" s="4"/>
      <c r="SU12" s="4"/>
      <c r="SV12" s="4"/>
      <c r="SW12" s="4"/>
      <c r="SX12" s="4"/>
      <c r="SY12" s="4"/>
      <c r="SZ12" s="4"/>
      <c r="TA12" s="4"/>
      <c r="TB12" s="4"/>
      <c r="TC12" s="4"/>
      <c r="TD12" s="4"/>
      <c r="TE12" s="4"/>
      <c r="TF12" s="4"/>
      <c r="TG12" s="4"/>
      <c r="TH12" s="4"/>
      <c r="TI12" s="4"/>
      <c r="TJ12" s="4"/>
      <c r="TK12" s="4"/>
      <c r="TL12" s="4"/>
      <c r="TM12" s="4"/>
      <c r="TN12" s="4"/>
      <c r="TO12" s="4"/>
      <c r="TP12" s="4"/>
      <c r="TQ12" s="4"/>
      <c r="TR12" s="4"/>
      <c r="TS12" s="4"/>
      <c r="TT12" s="4"/>
      <c r="TU12" s="4"/>
      <c r="TV12" s="4"/>
      <c r="TW12" s="4"/>
      <c r="TX12" s="4"/>
      <c r="TY12" s="4"/>
      <c r="TZ12" s="4"/>
      <c r="UA12" s="4"/>
      <c r="UB12" s="4"/>
      <c r="UC12" s="4"/>
      <c r="UD12" s="4"/>
      <c r="UE12" s="4"/>
      <c r="UF12" s="4"/>
      <c r="UG12" s="4"/>
      <c r="UH12" s="4"/>
      <c r="UI12" s="4"/>
      <c r="UJ12" s="4"/>
      <c r="UK12" s="4"/>
      <c r="UL12" s="4"/>
      <c r="UM12" s="4"/>
      <c r="UN12" s="4"/>
      <c r="UO12" s="4"/>
      <c r="UP12" s="4"/>
      <c r="UQ12" s="4"/>
      <c r="UR12" s="4"/>
      <c r="US12" s="4"/>
      <c r="UT12" s="4"/>
      <c r="UU12" s="4"/>
      <c r="UV12" s="4"/>
      <c r="UW12" s="4"/>
      <c r="UX12" s="4"/>
      <c r="UY12" s="4"/>
      <c r="UZ12" s="4"/>
      <c r="VA12" s="4"/>
      <c r="VB12" s="4"/>
      <c r="VC12" s="4"/>
      <c r="VD12" s="4"/>
      <c r="VE12" s="4"/>
      <c r="VF12" s="4"/>
      <c r="VG12" s="4"/>
      <c r="VH12" s="4"/>
      <c r="VI12" s="4"/>
      <c r="VJ12" s="4"/>
      <c r="VK12" s="4"/>
      <c r="VL12" s="4"/>
      <c r="VM12" s="4"/>
      <c r="VN12" s="4"/>
      <c r="VO12" s="4"/>
      <c r="VP12" s="4"/>
      <c r="VQ12" s="4"/>
      <c r="VR12" s="4"/>
      <c r="VS12" s="4"/>
      <c r="VT12" s="4"/>
      <c r="VU12" s="4"/>
      <c r="VV12" s="4"/>
      <c r="VW12" s="4"/>
      <c r="VX12" s="4"/>
      <c r="VY12" s="4"/>
      <c r="VZ12" s="4"/>
      <c r="WA12" s="4"/>
      <c r="WB12" s="4"/>
      <c r="WC12" s="4"/>
      <c r="WD12" s="4"/>
      <c r="WE12" s="4"/>
      <c r="WF12" s="4"/>
      <c r="WG12" s="4"/>
      <c r="WH12" s="4"/>
      <c r="WI12" s="4"/>
      <c r="WJ12" s="4"/>
      <c r="WK12" s="4"/>
      <c r="WL12" s="4"/>
      <c r="WM12" s="4"/>
      <c r="WN12" s="4"/>
      <c r="WO12" s="4"/>
      <c r="WP12" s="4"/>
      <c r="WQ12" s="4"/>
      <c r="WR12" s="4"/>
      <c r="WS12" s="4"/>
      <c r="WT12" s="4"/>
      <c r="WU12" s="4"/>
      <c r="WV12" s="4"/>
      <c r="WW12" s="4"/>
      <c r="WX12" s="4"/>
      <c r="WY12" s="4"/>
      <c r="WZ12" s="4"/>
      <c r="XA12" s="4"/>
      <c r="XB12" s="4"/>
      <c r="XC12" s="4"/>
      <c r="XD12" s="4"/>
      <c r="XE12" s="4"/>
      <c r="XF12" s="4"/>
      <c r="XG12" s="4"/>
      <c r="XH12" s="4"/>
      <c r="XI12" s="4"/>
      <c r="XJ12" s="4"/>
      <c r="XK12" s="4"/>
      <c r="XL12" s="4"/>
      <c r="XM12" s="4"/>
      <c r="XN12" s="4"/>
      <c r="XO12" s="4"/>
      <c r="XP12" s="4"/>
      <c r="XQ12" s="4"/>
      <c r="XR12" s="4"/>
      <c r="XS12" s="4"/>
      <c r="XT12" s="4"/>
      <c r="XU12" s="4"/>
      <c r="XV12" s="4"/>
      <c r="XW12" s="4"/>
      <c r="XX12" s="4"/>
      <c r="XY12" s="4"/>
      <c r="XZ12" s="4"/>
      <c r="YA12" s="4"/>
      <c r="YB12" s="4"/>
      <c r="YC12" s="4"/>
      <c r="YD12" s="4"/>
      <c r="YE12" s="4"/>
      <c r="YF12" s="4"/>
      <c r="YG12" s="4"/>
      <c r="YH12" s="4"/>
      <c r="YI12" s="4"/>
      <c r="YJ12" s="4"/>
      <c r="YK12" s="4"/>
      <c r="YL12" s="4"/>
      <c r="YM12" s="4"/>
      <c r="YN12" s="4"/>
      <c r="YO12" s="4"/>
      <c r="YP12" s="4"/>
      <c r="YQ12" s="4"/>
      <c r="YR12" s="4"/>
      <c r="YS12" s="4"/>
      <c r="YT12" s="4"/>
      <c r="YU12" s="4"/>
      <c r="YV12" s="4"/>
      <c r="YW12" s="4"/>
      <c r="YX12" s="4"/>
      <c r="YY12" s="4"/>
      <c r="YZ12" s="4"/>
      <c r="ZA12" s="4"/>
      <c r="ZB12" s="4"/>
      <c r="ZC12" s="4"/>
      <c r="ZD12" s="4"/>
      <c r="ZE12" s="4"/>
      <c r="ZF12" s="4"/>
      <c r="ZG12" s="4"/>
      <c r="ZH12" s="4"/>
      <c r="ZI12" s="4"/>
      <c r="ZJ12" s="4"/>
      <c r="ZK12" s="4"/>
      <c r="ZL12" s="4"/>
      <c r="ZM12" s="4"/>
      <c r="ZN12" s="4"/>
      <c r="ZO12" s="4"/>
      <c r="ZP12" s="4"/>
      <c r="ZQ12" s="4"/>
      <c r="ZR12" s="4"/>
      <c r="ZS12" s="4"/>
      <c r="ZT12" s="4"/>
      <c r="ZU12" s="4"/>
      <c r="ZV12" s="4"/>
      <c r="ZW12" s="4"/>
      <c r="ZX12" s="4"/>
      <c r="ZY12" s="4"/>
      <c r="ZZ12" s="4"/>
      <c r="AAA12" s="4"/>
      <c r="AAB12" s="4"/>
      <c r="AAC12" s="4"/>
      <c r="AAD12" s="4"/>
      <c r="AAE12" s="4"/>
      <c r="AAF12" s="4"/>
      <c r="AAG12" s="4"/>
      <c r="AAH12" s="4"/>
      <c r="AAI12" s="4"/>
      <c r="AAJ12" s="4"/>
      <c r="AAK12" s="4"/>
      <c r="AAL12" s="4"/>
      <c r="AAM12" s="4"/>
      <c r="AAN12" s="4"/>
      <c r="AAO12" s="4"/>
      <c r="AAP12" s="4"/>
      <c r="AAQ12" s="4"/>
      <c r="AAR12" s="4"/>
      <c r="AAS12" s="4"/>
      <c r="AAT12" s="4"/>
      <c r="AAU12" s="4"/>
      <c r="AAV12" s="4"/>
      <c r="AAW12" s="4"/>
      <c r="AAX12" s="4"/>
      <c r="AAY12" s="4"/>
      <c r="AAZ12" s="4"/>
      <c r="ABA12" s="4"/>
      <c r="ABB12" s="4"/>
      <c r="ABC12" s="4"/>
      <c r="ABD12" s="4"/>
      <c r="ABE12" s="4"/>
      <c r="ABF12" s="4"/>
      <c r="ABG12" s="4"/>
      <c r="ABH12" s="4"/>
      <c r="ABI12" s="4"/>
      <c r="ABJ12" s="4"/>
      <c r="ABK12" s="4"/>
      <c r="ABL12" s="4"/>
      <c r="ABM12" s="4"/>
      <c r="ABN12" s="4"/>
      <c r="ABO12" s="4"/>
      <c r="ABP12" s="4"/>
      <c r="ABQ12" s="4"/>
      <c r="ABR12" s="4"/>
      <c r="ABS12" s="4"/>
      <c r="ABT12" s="4"/>
      <c r="ABU12" s="4"/>
      <c r="ABV12" s="4"/>
      <c r="ABW12" s="4"/>
      <c r="ABX12" s="4"/>
      <c r="ABY12" s="4"/>
      <c r="ABZ12" s="4"/>
      <c r="ACA12" s="4"/>
      <c r="ACB12" s="4"/>
      <c r="ACC12" s="4"/>
      <c r="ACD12" s="4"/>
      <c r="ACE12" s="4"/>
      <c r="ACF12" s="4"/>
      <c r="ACG12" s="4"/>
      <c r="ACH12" s="4"/>
      <c r="ACI12" s="4"/>
      <c r="ACJ12" s="4"/>
      <c r="ACK12" s="4"/>
      <c r="ACL12" s="4"/>
      <c r="ACM12" s="4"/>
      <c r="ACN12" s="4"/>
      <c r="ACO12" s="4"/>
      <c r="ACP12" s="4"/>
      <c r="ACQ12" s="4"/>
      <c r="ACR12" s="4"/>
      <c r="ACS12" s="4"/>
      <c r="ACT12" s="4"/>
      <c r="ACU12" s="4"/>
      <c r="ACV12" s="4"/>
      <c r="ACW12" s="4"/>
      <c r="ACX12" s="4"/>
      <c r="ACY12" s="4"/>
      <c r="ACZ12" s="4"/>
      <c r="ADA12" s="4"/>
      <c r="ADB12" s="4"/>
      <c r="ADC12" s="4"/>
      <c r="ADD12" s="4"/>
      <c r="ADE12" s="4"/>
      <c r="ADF12" s="4"/>
      <c r="ADG12" s="4"/>
      <c r="ADH12" s="4"/>
      <c r="ADI12" s="4"/>
      <c r="ADJ12" s="4"/>
      <c r="ADK12" s="4"/>
      <c r="ADL12" s="4"/>
      <c r="ADM12" s="4"/>
      <c r="ADN12" s="4"/>
      <c r="ADO12" s="4"/>
      <c r="ADP12" s="4"/>
      <c r="ADQ12" s="4"/>
      <c r="ADR12" s="4"/>
      <c r="ADS12" s="4"/>
      <c r="ADT12" s="4"/>
      <c r="ADU12" s="4"/>
      <c r="ADV12" s="4"/>
      <c r="ADW12" s="4"/>
      <c r="ADX12" s="4"/>
      <c r="ADY12" s="4"/>
      <c r="ADZ12" s="4"/>
      <c r="AEA12" s="4"/>
      <c r="AEB12" s="4"/>
      <c r="AEC12" s="4"/>
      <c r="AED12" s="4"/>
      <c r="AEE12" s="4"/>
      <c r="AEF12" s="4"/>
      <c r="AEG12" s="4"/>
      <c r="AEH12" s="4"/>
      <c r="AEI12" s="4"/>
      <c r="AEJ12" s="4"/>
      <c r="AEK12" s="4"/>
      <c r="AEL12" s="4"/>
      <c r="AEM12" s="4"/>
      <c r="AEN12" s="4"/>
      <c r="AEO12" s="4"/>
      <c r="AEP12" s="4"/>
      <c r="AEQ12" s="4"/>
      <c r="AER12" s="4"/>
      <c r="AES12" s="4"/>
      <c r="AET12" s="4"/>
      <c r="AEU12" s="4"/>
      <c r="AEV12" s="4"/>
      <c r="AEW12" s="4"/>
      <c r="AEX12" s="4"/>
      <c r="AEY12" s="4"/>
      <c r="AEZ12" s="4"/>
      <c r="AFA12" s="4"/>
      <c r="AFB12" s="4"/>
      <c r="AFC12" s="4"/>
      <c r="AFD12" s="4"/>
      <c r="AFE12" s="4"/>
      <c r="AFF12" s="4"/>
      <c r="AFG12" s="4"/>
      <c r="AFH12" s="4"/>
      <c r="AFI12" s="4"/>
      <c r="AFJ12" s="4"/>
      <c r="AFK12" s="4"/>
      <c r="AFL12" s="4"/>
      <c r="AFM12" s="4"/>
      <c r="AFN12" s="4"/>
      <c r="AFO12" s="4"/>
      <c r="AFP12" s="4"/>
      <c r="AFQ12" s="4"/>
      <c r="AFR12" s="4"/>
      <c r="AFS12" s="4"/>
      <c r="AFT12" s="4"/>
      <c r="AFU12" s="4"/>
      <c r="AFV12" s="4"/>
      <c r="AFW12" s="4"/>
      <c r="AFX12" s="4"/>
      <c r="AFY12" s="4"/>
      <c r="AFZ12" s="4"/>
      <c r="AGA12" s="4"/>
      <c r="AGB12" s="4"/>
      <c r="AGC12" s="4"/>
      <c r="AGD12" s="4"/>
      <c r="AGE12" s="4"/>
      <c r="AGF12" s="4"/>
      <c r="AGG12" s="4"/>
      <c r="AGH12" s="4"/>
      <c r="AGI12" s="4"/>
      <c r="AGJ12" s="4"/>
      <c r="AGK12" s="4"/>
      <c r="AGL12" s="4"/>
      <c r="AGM12" s="4"/>
      <c r="AGN12" s="4"/>
      <c r="AGO12" s="4"/>
      <c r="AGP12" s="4"/>
      <c r="AGQ12" s="4"/>
      <c r="AGR12" s="4"/>
      <c r="AGS12" s="4"/>
      <c r="AGT12" s="4"/>
      <c r="AGU12" s="4"/>
      <c r="AGV12" s="4"/>
      <c r="AGW12" s="4"/>
      <c r="AGX12" s="4"/>
      <c r="AGY12" s="4"/>
      <c r="AGZ12" s="4"/>
      <c r="AHA12" s="4"/>
      <c r="AHB12" s="4"/>
      <c r="AHC12" s="4"/>
      <c r="AHD12" s="4"/>
      <c r="AHE12" s="4"/>
      <c r="AHF12" s="4"/>
      <c r="AHG12" s="4"/>
      <c r="AHH12" s="4"/>
      <c r="AHI12" s="4"/>
      <c r="AHJ12" s="4"/>
      <c r="AHK12" s="4"/>
      <c r="AHL12" s="4"/>
      <c r="AHM12" s="4"/>
      <c r="AHN12" s="4"/>
      <c r="AHO12" s="4"/>
      <c r="AHP12" s="4"/>
      <c r="AHQ12" s="4"/>
      <c r="AHR12" s="4"/>
      <c r="AHS12" s="4"/>
      <c r="AHT12" s="4"/>
      <c r="AHU12" s="4"/>
      <c r="AHV12" s="4"/>
      <c r="AHW12" s="4"/>
      <c r="AHX12" s="4"/>
      <c r="AHY12" s="4"/>
      <c r="AHZ12" s="4"/>
      <c r="AIA12" s="4"/>
      <c r="AIB12" s="4"/>
      <c r="AIC12" s="4"/>
      <c r="AID12" s="4"/>
      <c r="AIE12" s="4"/>
      <c r="AIF12" s="4"/>
      <c r="AIG12" s="4"/>
      <c r="AIH12" s="4"/>
      <c r="AII12" s="4"/>
      <c r="AIJ12" s="4"/>
      <c r="AIK12" s="4"/>
      <c r="AIL12" s="4"/>
      <c r="AIM12" s="4"/>
      <c r="AIN12" s="4"/>
      <c r="AIO12" s="4"/>
      <c r="AIP12" s="4"/>
      <c r="AIQ12" s="4"/>
      <c r="AIR12" s="4"/>
      <c r="AIS12" s="4"/>
      <c r="AIT12" s="4"/>
      <c r="AIU12" s="4"/>
      <c r="AIV12" s="4"/>
      <c r="AIW12" s="4"/>
      <c r="AIX12" s="4"/>
      <c r="AIY12" s="4"/>
      <c r="AIZ12" s="4"/>
      <c r="AJA12" s="4"/>
      <c r="AJB12" s="4"/>
      <c r="AJC12" s="4"/>
      <c r="AJD12" s="4"/>
      <c r="AJE12" s="4"/>
      <c r="AJF12" s="4"/>
      <c r="AJG12" s="4"/>
      <c r="AJH12" s="4"/>
      <c r="AJI12" s="4"/>
      <c r="AJJ12" s="4"/>
      <c r="AJK12" s="4"/>
      <c r="AJL12" s="4"/>
      <c r="AJM12" s="4"/>
      <c r="AJN12" s="4"/>
      <c r="AJO12" s="4"/>
      <c r="AJP12" s="4"/>
      <c r="AJQ12" s="4"/>
      <c r="AJR12" s="4"/>
      <c r="AJS12" s="4"/>
      <c r="AJT12" s="4"/>
      <c r="AJU12" s="4"/>
      <c r="AJV12" s="4"/>
      <c r="AJW12" s="4"/>
      <c r="AJX12" s="4"/>
      <c r="AJY12" s="4"/>
      <c r="AJZ12" s="4"/>
      <c r="AKA12" s="4"/>
      <c r="AKB12" s="4"/>
      <c r="AKC12" s="4"/>
      <c r="AKD12" s="4"/>
      <c r="AKE12" s="4"/>
      <c r="AKF12" s="4"/>
      <c r="AKG12" s="4"/>
      <c r="AKH12" s="4"/>
      <c r="AKI12" s="4"/>
      <c r="AKJ12" s="4"/>
      <c r="AKK12" s="4"/>
      <c r="AKL12" s="4"/>
      <c r="AKM12" s="4"/>
      <c r="AKN12" s="4"/>
      <c r="AKO12" s="4"/>
      <c r="AKP12" s="4"/>
      <c r="AKQ12" s="4"/>
      <c r="AKR12" s="4"/>
      <c r="AKS12" s="4"/>
      <c r="AKT12" s="4"/>
      <c r="AKU12" s="4"/>
      <c r="AKV12" s="4"/>
      <c r="AKW12" s="4"/>
      <c r="AKX12" s="4"/>
      <c r="XDS12" s="4"/>
      <c r="XDT12" s="4"/>
      <c r="XDU12" s="4"/>
      <c r="XDV12" s="4"/>
      <c r="XDW12" s="4"/>
      <c r="XDX12" s="4"/>
      <c r="XDY12" s="4"/>
      <c r="XDZ12" s="4"/>
      <c r="XEA12" s="4"/>
      <c r="XEB12" s="4"/>
      <c r="XEC12" s="4"/>
      <c r="XED12" s="4"/>
      <c r="XEE12" s="4"/>
      <c r="XEF12" s="4"/>
      <c r="XEG12" s="4"/>
      <c r="XEH12" s="4"/>
      <c r="XEI12" s="4"/>
      <c r="XEJ12" s="4"/>
      <c r="XEK12" s="4"/>
      <c r="XEL12" s="4"/>
      <c r="XEM12" s="4"/>
      <c r="XEN12" s="4"/>
      <c r="XEO12" s="4"/>
      <c r="XEP12" s="4"/>
      <c r="XEQ12" s="4"/>
      <c r="XER12" s="4"/>
      <c r="XES12" s="4"/>
      <c r="XET12" s="4"/>
      <c r="XEU12" s="4"/>
      <c r="XEV12" s="4"/>
      <c r="XEW12" s="4"/>
      <c r="XEX12" s="4"/>
      <c r="XEY12" s="4"/>
      <c r="XEZ12" s="4"/>
      <c r="XFA12" s="4"/>
      <c r="XFB12" s="4"/>
      <c r="XFC12" s="4"/>
    </row>
    <row r="13" spans="1:986 16347:16383" hidden="1">
      <c r="A13" s="4"/>
      <c r="B13" s="14"/>
      <c r="C13" s="14"/>
      <c r="D13" s="14"/>
      <c r="E13" s="14"/>
      <c r="F13" s="14"/>
      <c r="G13" s="14"/>
      <c r="H13" s="1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c r="IX13" s="4"/>
      <c r="IY13" s="4"/>
      <c r="IZ13" s="4"/>
      <c r="JA13" s="4"/>
      <c r="JB13" s="4"/>
      <c r="JC13" s="4"/>
      <c r="JD13" s="4"/>
      <c r="JE13" s="4"/>
      <c r="JF13" s="4"/>
      <c r="JG13" s="4"/>
      <c r="JH13" s="4"/>
      <c r="JI13" s="4"/>
      <c r="JJ13" s="4"/>
      <c r="JK13" s="4"/>
      <c r="JL13" s="4"/>
      <c r="JM13" s="4"/>
      <c r="JN13" s="4"/>
      <c r="JO13" s="4"/>
      <c r="JP13" s="4"/>
      <c r="JQ13" s="4"/>
      <c r="JR13" s="4"/>
      <c r="JS13" s="4"/>
      <c r="JT13" s="4"/>
      <c r="JU13" s="4"/>
      <c r="JV13" s="4"/>
      <c r="JW13" s="4"/>
      <c r="JX13" s="4"/>
      <c r="JY13" s="4"/>
      <c r="JZ13" s="4"/>
      <c r="KA13" s="4"/>
      <c r="KB13" s="4"/>
      <c r="KC13" s="4"/>
      <c r="KD13" s="4"/>
      <c r="KE13" s="4"/>
      <c r="KF13" s="4"/>
      <c r="KG13" s="4"/>
      <c r="KH13" s="4"/>
      <c r="KI13" s="4"/>
      <c r="KJ13" s="4"/>
      <c r="KK13" s="4"/>
      <c r="KL13" s="4"/>
      <c r="KM13" s="4"/>
      <c r="KN13" s="4"/>
      <c r="KO13" s="4"/>
      <c r="KP13" s="4"/>
      <c r="KQ13" s="4"/>
      <c r="KR13" s="4"/>
      <c r="KS13" s="4"/>
      <c r="KT13" s="4"/>
      <c r="KU13" s="4"/>
      <c r="KV13" s="4"/>
      <c r="KW13" s="4"/>
      <c r="KX13" s="4"/>
      <c r="KY13" s="4"/>
      <c r="KZ13" s="4"/>
      <c r="LA13" s="4"/>
      <c r="LB13" s="4"/>
      <c r="LC13" s="4"/>
      <c r="LD13" s="4"/>
      <c r="LE13" s="4"/>
      <c r="LF13" s="4"/>
      <c r="LG13" s="4"/>
      <c r="LH13" s="4"/>
      <c r="LI13" s="4"/>
      <c r="LJ13" s="4"/>
      <c r="LK13" s="4"/>
      <c r="LL13" s="4"/>
      <c r="LM13" s="4"/>
      <c r="LN13" s="4"/>
      <c r="LO13" s="4"/>
      <c r="LP13" s="4"/>
      <c r="LQ13" s="4"/>
      <c r="LR13" s="4"/>
      <c r="LS13" s="4"/>
      <c r="LT13" s="4"/>
      <c r="LU13" s="4"/>
      <c r="LV13" s="4"/>
      <c r="LW13" s="4"/>
      <c r="LX13" s="4"/>
      <c r="LY13" s="4"/>
      <c r="LZ13" s="4"/>
      <c r="MA13" s="4"/>
      <c r="MB13" s="4"/>
      <c r="MC13" s="4"/>
      <c r="MD13" s="4"/>
      <c r="ME13" s="4"/>
      <c r="MF13" s="4"/>
      <c r="MG13" s="4"/>
      <c r="MH13" s="4"/>
      <c r="MI13" s="4"/>
      <c r="MJ13" s="4"/>
      <c r="MK13" s="4"/>
      <c r="ML13" s="4"/>
      <c r="MM13" s="4"/>
      <c r="MN13" s="4"/>
      <c r="MO13" s="4"/>
      <c r="MP13" s="4"/>
      <c r="MQ13" s="4"/>
      <c r="MR13" s="4"/>
      <c r="MS13" s="4"/>
      <c r="MT13" s="4"/>
      <c r="MU13" s="4"/>
      <c r="MV13" s="4"/>
      <c r="MW13" s="4"/>
      <c r="MX13" s="4"/>
      <c r="MY13" s="4"/>
      <c r="MZ13" s="4"/>
      <c r="NA13" s="4"/>
      <c r="NB13" s="4"/>
      <c r="NC13" s="4"/>
      <c r="ND13" s="4"/>
      <c r="NE13" s="4"/>
      <c r="NF13" s="4"/>
      <c r="NG13" s="4"/>
      <c r="NH13" s="4"/>
      <c r="NI13" s="4"/>
      <c r="NJ13" s="4"/>
      <c r="NK13" s="4"/>
      <c r="NL13" s="4"/>
      <c r="NM13" s="4"/>
      <c r="NN13" s="4"/>
      <c r="NO13" s="4"/>
      <c r="NP13" s="4"/>
      <c r="NQ13" s="4"/>
      <c r="NR13" s="4"/>
      <c r="NS13" s="4"/>
      <c r="NT13" s="4"/>
      <c r="NU13" s="4"/>
      <c r="NV13" s="4"/>
      <c r="NW13" s="4"/>
      <c r="NX13" s="4"/>
      <c r="NY13" s="4"/>
      <c r="NZ13" s="4"/>
      <c r="OA13" s="4"/>
      <c r="OB13" s="4"/>
      <c r="OC13" s="4"/>
      <c r="OD13" s="4"/>
      <c r="OE13" s="4"/>
      <c r="OF13" s="4"/>
      <c r="OG13" s="4"/>
      <c r="OH13" s="4"/>
      <c r="OI13" s="4"/>
      <c r="OJ13" s="4"/>
      <c r="OK13" s="4"/>
      <c r="OL13" s="4"/>
      <c r="OM13" s="4"/>
      <c r="ON13" s="4"/>
      <c r="OO13" s="4"/>
      <c r="OP13" s="4"/>
      <c r="OQ13" s="4"/>
      <c r="OR13" s="4"/>
      <c r="OS13" s="4"/>
      <c r="OT13" s="4"/>
      <c r="OU13" s="4"/>
      <c r="OV13" s="4"/>
      <c r="OW13" s="4"/>
      <c r="OX13" s="4"/>
      <c r="OY13" s="4"/>
      <c r="OZ13" s="4"/>
      <c r="PA13" s="4"/>
      <c r="PB13" s="4"/>
      <c r="PC13" s="4"/>
      <c r="PD13" s="4"/>
      <c r="PE13" s="4"/>
      <c r="PF13" s="4"/>
      <c r="PG13" s="4"/>
      <c r="PH13" s="4"/>
      <c r="PI13" s="4"/>
      <c r="PJ13" s="4"/>
      <c r="PK13" s="4"/>
      <c r="PL13" s="4"/>
      <c r="PM13" s="4"/>
      <c r="PN13" s="4"/>
      <c r="PO13" s="4"/>
      <c r="PP13" s="4"/>
      <c r="PQ13" s="4"/>
      <c r="PR13" s="4"/>
      <c r="PS13" s="4"/>
      <c r="PT13" s="4"/>
      <c r="PU13" s="4"/>
      <c r="PV13" s="4"/>
      <c r="PW13" s="4"/>
      <c r="PX13" s="4"/>
      <c r="PY13" s="4"/>
      <c r="PZ13" s="4"/>
      <c r="QA13" s="4"/>
      <c r="QB13" s="4"/>
      <c r="QC13" s="4"/>
      <c r="QD13" s="4"/>
      <c r="QE13" s="4"/>
      <c r="QF13" s="4"/>
      <c r="QG13" s="4"/>
      <c r="QH13" s="4"/>
      <c r="QI13" s="4"/>
      <c r="QJ13" s="4"/>
      <c r="QK13" s="4"/>
      <c r="QL13" s="4"/>
      <c r="QM13" s="4"/>
      <c r="QN13" s="4"/>
      <c r="QO13" s="4"/>
      <c r="QP13" s="4"/>
      <c r="QQ13" s="4"/>
      <c r="QR13" s="4"/>
      <c r="QS13" s="4"/>
      <c r="QT13" s="4"/>
      <c r="QU13" s="4"/>
      <c r="QV13" s="4"/>
      <c r="QW13" s="4"/>
      <c r="QX13" s="4"/>
      <c r="QY13" s="4"/>
      <c r="QZ13" s="4"/>
      <c r="RA13" s="4"/>
      <c r="RB13" s="4"/>
      <c r="RC13" s="4"/>
      <c r="RD13" s="4"/>
      <c r="RE13" s="4"/>
      <c r="RF13" s="4"/>
      <c r="RG13" s="4"/>
      <c r="RH13" s="4"/>
      <c r="RI13" s="4"/>
      <c r="RJ13" s="4"/>
      <c r="RK13" s="4"/>
      <c r="RL13" s="4"/>
      <c r="RM13" s="4"/>
      <c r="RN13" s="4"/>
      <c r="RO13" s="4"/>
      <c r="RP13" s="4"/>
      <c r="RQ13" s="4"/>
      <c r="RR13" s="4"/>
      <c r="RS13" s="4"/>
      <c r="RT13" s="4"/>
      <c r="RU13" s="4"/>
      <c r="RV13" s="4"/>
      <c r="RW13" s="4"/>
      <c r="RX13" s="4"/>
      <c r="RY13" s="4"/>
      <c r="RZ13" s="4"/>
      <c r="SA13" s="4"/>
      <c r="SB13" s="4"/>
      <c r="SC13" s="4"/>
      <c r="SD13" s="4"/>
      <c r="SE13" s="4"/>
      <c r="SF13" s="4"/>
      <c r="SG13" s="4"/>
      <c r="SH13" s="4"/>
      <c r="SI13" s="4"/>
      <c r="SJ13" s="4"/>
      <c r="SK13" s="4"/>
      <c r="SL13" s="4"/>
      <c r="SM13" s="4"/>
      <c r="SN13" s="4"/>
      <c r="SO13" s="4"/>
      <c r="SP13" s="4"/>
      <c r="SQ13" s="4"/>
      <c r="SR13" s="4"/>
      <c r="SS13" s="4"/>
      <c r="ST13" s="4"/>
      <c r="SU13" s="4"/>
      <c r="SV13" s="4"/>
      <c r="SW13" s="4"/>
      <c r="SX13" s="4"/>
      <c r="SY13" s="4"/>
      <c r="SZ13" s="4"/>
      <c r="TA13" s="4"/>
      <c r="TB13" s="4"/>
      <c r="TC13" s="4"/>
      <c r="TD13" s="4"/>
      <c r="TE13" s="4"/>
      <c r="TF13" s="4"/>
      <c r="TG13" s="4"/>
      <c r="TH13" s="4"/>
      <c r="TI13" s="4"/>
      <c r="TJ13" s="4"/>
      <c r="TK13" s="4"/>
      <c r="TL13" s="4"/>
      <c r="TM13" s="4"/>
      <c r="TN13" s="4"/>
      <c r="TO13" s="4"/>
      <c r="TP13" s="4"/>
      <c r="TQ13" s="4"/>
      <c r="TR13" s="4"/>
      <c r="TS13" s="4"/>
      <c r="TT13" s="4"/>
      <c r="TU13" s="4"/>
      <c r="TV13" s="4"/>
      <c r="TW13" s="4"/>
      <c r="TX13" s="4"/>
      <c r="TY13" s="4"/>
      <c r="TZ13" s="4"/>
      <c r="UA13" s="4"/>
      <c r="UB13" s="4"/>
      <c r="UC13" s="4"/>
      <c r="UD13" s="4"/>
      <c r="UE13" s="4"/>
      <c r="UF13" s="4"/>
      <c r="UG13" s="4"/>
      <c r="UH13" s="4"/>
      <c r="UI13" s="4"/>
      <c r="UJ13" s="4"/>
      <c r="UK13" s="4"/>
      <c r="UL13" s="4"/>
      <c r="UM13" s="4"/>
      <c r="UN13" s="4"/>
      <c r="UO13" s="4"/>
      <c r="UP13" s="4"/>
      <c r="UQ13" s="4"/>
      <c r="UR13" s="4"/>
      <c r="US13" s="4"/>
      <c r="UT13" s="4"/>
      <c r="UU13" s="4"/>
      <c r="UV13" s="4"/>
      <c r="UW13" s="4"/>
      <c r="UX13" s="4"/>
      <c r="UY13" s="4"/>
      <c r="UZ13" s="4"/>
      <c r="VA13" s="4"/>
      <c r="VB13" s="4"/>
      <c r="VC13" s="4"/>
      <c r="VD13" s="4"/>
      <c r="VE13" s="4"/>
      <c r="VF13" s="4"/>
      <c r="VG13" s="4"/>
      <c r="VH13" s="4"/>
      <c r="VI13" s="4"/>
      <c r="VJ13" s="4"/>
      <c r="VK13" s="4"/>
      <c r="VL13" s="4"/>
      <c r="VM13" s="4"/>
      <c r="VN13" s="4"/>
      <c r="VO13" s="4"/>
      <c r="VP13" s="4"/>
      <c r="VQ13" s="4"/>
      <c r="VR13" s="4"/>
      <c r="VS13" s="4"/>
      <c r="VT13" s="4"/>
      <c r="VU13" s="4"/>
      <c r="VV13" s="4"/>
      <c r="VW13" s="4"/>
      <c r="VX13" s="4"/>
      <c r="VY13" s="4"/>
      <c r="VZ13" s="4"/>
      <c r="WA13" s="4"/>
      <c r="WB13" s="4"/>
      <c r="WC13" s="4"/>
      <c r="WD13" s="4"/>
      <c r="WE13" s="4"/>
      <c r="WF13" s="4"/>
      <c r="WG13" s="4"/>
      <c r="WH13" s="4"/>
      <c r="WI13" s="4"/>
      <c r="WJ13" s="4"/>
      <c r="WK13" s="4"/>
      <c r="WL13" s="4"/>
      <c r="WM13" s="4"/>
      <c r="WN13" s="4"/>
      <c r="WO13" s="4"/>
      <c r="WP13" s="4"/>
      <c r="WQ13" s="4"/>
      <c r="WR13" s="4"/>
      <c r="WS13" s="4"/>
      <c r="WT13" s="4"/>
      <c r="WU13" s="4"/>
      <c r="WV13" s="4"/>
      <c r="WW13" s="4"/>
      <c r="WX13" s="4"/>
      <c r="WY13" s="4"/>
      <c r="WZ13" s="4"/>
      <c r="XA13" s="4"/>
      <c r="XB13" s="4"/>
      <c r="XC13" s="4"/>
      <c r="XD13" s="4"/>
      <c r="XE13" s="4"/>
      <c r="XF13" s="4"/>
      <c r="XG13" s="4"/>
      <c r="XH13" s="4"/>
      <c r="XI13" s="4"/>
      <c r="XJ13" s="4"/>
      <c r="XK13" s="4"/>
      <c r="XL13" s="4"/>
      <c r="XM13" s="4"/>
      <c r="XN13" s="4"/>
      <c r="XO13" s="4"/>
      <c r="XP13" s="4"/>
      <c r="XQ13" s="4"/>
      <c r="XR13" s="4"/>
      <c r="XS13" s="4"/>
      <c r="XT13" s="4"/>
      <c r="XU13" s="4"/>
      <c r="XV13" s="4"/>
      <c r="XW13" s="4"/>
      <c r="XX13" s="4"/>
      <c r="XY13" s="4"/>
      <c r="XZ13" s="4"/>
      <c r="YA13" s="4"/>
      <c r="YB13" s="4"/>
      <c r="YC13" s="4"/>
      <c r="YD13" s="4"/>
      <c r="YE13" s="4"/>
      <c r="YF13" s="4"/>
      <c r="YG13" s="4"/>
      <c r="YH13" s="4"/>
      <c r="YI13" s="4"/>
      <c r="YJ13" s="4"/>
      <c r="YK13" s="4"/>
      <c r="YL13" s="4"/>
      <c r="YM13" s="4"/>
      <c r="YN13" s="4"/>
      <c r="YO13" s="4"/>
      <c r="YP13" s="4"/>
      <c r="YQ13" s="4"/>
      <c r="YR13" s="4"/>
      <c r="YS13" s="4"/>
      <c r="YT13" s="4"/>
      <c r="YU13" s="4"/>
      <c r="YV13" s="4"/>
      <c r="YW13" s="4"/>
      <c r="YX13" s="4"/>
      <c r="YY13" s="4"/>
      <c r="YZ13" s="4"/>
      <c r="ZA13" s="4"/>
      <c r="ZB13" s="4"/>
      <c r="ZC13" s="4"/>
      <c r="ZD13" s="4"/>
      <c r="ZE13" s="4"/>
      <c r="ZF13" s="4"/>
      <c r="ZG13" s="4"/>
      <c r="ZH13" s="4"/>
      <c r="ZI13" s="4"/>
      <c r="ZJ13" s="4"/>
      <c r="ZK13" s="4"/>
      <c r="ZL13" s="4"/>
      <c r="ZM13" s="4"/>
      <c r="ZN13" s="4"/>
      <c r="ZO13" s="4"/>
      <c r="ZP13" s="4"/>
      <c r="ZQ13" s="4"/>
      <c r="ZR13" s="4"/>
      <c r="ZS13" s="4"/>
      <c r="ZT13" s="4"/>
      <c r="ZU13" s="4"/>
      <c r="ZV13" s="4"/>
      <c r="ZW13" s="4"/>
      <c r="ZX13" s="4"/>
      <c r="ZY13" s="4"/>
      <c r="ZZ13" s="4"/>
      <c r="AAA13" s="4"/>
      <c r="AAB13" s="4"/>
      <c r="AAC13" s="4"/>
      <c r="AAD13" s="4"/>
      <c r="AAE13" s="4"/>
      <c r="AAF13" s="4"/>
      <c r="AAG13" s="4"/>
      <c r="AAH13" s="4"/>
      <c r="AAI13" s="4"/>
      <c r="AAJ13" s="4"/>
      <c r="AAK13" s="4"/>
      <c r="AAL13" s="4"/>
      <c r="AAM13" s="4"/>
      <c r="AAN13" s="4"/>
      <c r="AAO13" s="4"/>
      <c r="AAP13" s="4"/>
      <c r="AAQ13" s="4"/>
      <c r="AAR13" s="4"/>
      <c r="AAS13" s="4"/>
      <c r="AAT13" s="4"/>
      <c r="AAU13" s="4"/>
      <c r="AAV13" s="4"/>
      <c r="AAW13" s="4"/>
      <c r="AAX13" s="4"/>
      <c r="AAY13" s="4"/>
      <c r="AAZ13" s="4"/>
      <c r="ABA13" s="4"/>
      <c r="ABB13" s="4"/>
      <c r="ABC13" s="4"/>
      <c r="ABD13" s="4"/>
      <c r="ABE13" s="4"/>
      <c r="ABF13" s="4"/>
      <c r="ABG13" s="4"/>
      <c r="ABH13" s="4"/>
      <c r="ABI13" s="4"/>
      <c r="ABJ13" s="4"/>
      <c r="ABK13" s="4"/>
      <c r="ABL13" s="4"/>
      <c r="ABM13" s="4"/>
      <c r="ABN13" s="4"/>
      <c r="ABO13" s="4"/>
      <c r="ABP13" s="4"/>
      <c r="ABQ13" s="4"/>
      <c r="ABR13" s="4"/>
      <c r="ABS13" s="4"/>
      <c r="ABT13" s="4"/>
      <c r="ABU13" s="4"/>
      <c r="ABV13" s="4"/>
      <c r="ABW13" s="4"/>
      <c r="ABX13" s="4"/>
      <c r="ABY13" s="4"/>
      <c r="ABZ13" s="4"/>
      <c r="ACA13" s="4"/>
      <c r="ACB13" s="4"/>
      <c r="ACC13" s="4"/>
      <c r="ACD13" s="4"/>
      <c r="ACE13" s="4"/>
      <c r="ACF13" s="4"/>
      <c r="ACG13" s="4"/>
      <c r="ACH13" s="4"/>
      <c r="ACI13" s="4"/>
      <c r="ACJ13" s="4"/>
      <c r="ACK13" s="4"/>
      <c r="ACL13" s="4"/>
      <c r="ACM13" s="4"/>
      <c r="ACN13" s="4"/>
      <c r="ACO13" s="4"/>
      <c r="ACP13" s="4"/>
      <c r="ACQ13" s="4"/>
      <c r="ACR13" s="4"/>
      <c r="ACS13" s="4"/>
      <c r="ACT13" s="4"/>
      <c r="ACU13" s="4"/>
      <c r="ACV13" s="4"/>
      <c r="ACW13" s="4"/>
      <c r="ACX13" s="4"/>
      <c r="ACY13" s="4"/>
      <c r="ACZ13" s="4"/>
      <c r="ADA13" s="4"/>
      <c r="ADB13" s="4"/>
      <c r="ADC13" s="4"/>
      <c r="ADD13" s="4"/>
      <c r="ADE13" s="4"/>
      <c r="ADF13" s="4"/>
      <c r="ADG13" s="4"/>
      <c r="ADH13" s="4"/>
      <c r="ADI13" s="4"/>
      <c r="ADJ13" s="4"/>
      <c r="ADK13" s="4"/>
      <c r="ADL13" s="4"/>
      <c r="ADM13" s="4"/>
      <c r="ADN13" s="4"/>
      <c r="ADO13" s="4"/>
      <c r="ADP13" s="4"/>
      <c r="ADQ13" s="4"/>
      <c r="ADR13" s="4"/>
      <c r="ADS13" s="4"/>
      <c r="ADT13" s="4"/>
      <c r="ADU13" s="4"/>
      <c r="ADV13" s="4"/>
      <c r="ADW13" s="4"/>
      <c r="ADX13" s="4"/>
      <c r="ADY13" s="4"/>
      <c r="ADZ13" s="4"/>
      <c r="AEA13" s="4"/>
      <c r="AEB13" s="4"/>
      <c r="AEC13" s="4"/>
      <c r="AED13" s="4"/>
      <c r="AEE13" s="4"/>
      <c r="AEF13" s="4"/>
      <c r="AEG13" s="4"/>
      <c r="AEH13" s="4"/>
      <c r="AEI13" s="4"/>
      <c r="AEJ13" s="4"/>
      <c r="AEK13" s="4"/>
      <c r="AEL13" s="4"/>
      <c r="AEM13" s="4"/>
      <c r="AEN13" s="4"/>
      <c r="AEO13" s="4"/>
      <c r="AEP13" s="4"/>
      <c r="AEQ13" s="4"/>
      <c r="AER13" s="4"/>
      <c r="AES13" s="4"/>
      <c r="AET13" s="4"/>
      <c r="AEU13" s="4"/>
      <c r="AEV13" s="4"/>
      <c r="AEW13" s="4"/>
      <c r="AEX13" s="4"/>
      <c r="AEY13" s="4"/>
      <c r="AEZ13" s="4"/>
      <c r="AFA13" s="4"/>
      <c r="AFB13" s="4"/>
      <c r="AFC13" s="4"/>
      <c r="AFD13" s="4"/>
      <c r="AFE13" s="4"/>
      <c r="AFF13" s="4"/>
      <c r="AFG13" s="4"/>
      <c r="AFH13" s="4"/>
      <c r="AFI13" s="4"/>
      <c r="AFJ13" s="4"/>
      <c r="AFK13" s="4"/>
      <c r="AFL13" s="4"/>
      <c r="AFM13" s="4"/>
      <c r="AFN13" s="4"/>
      <c r="AFO13" s="4"/>
      <c r="AFP13" s="4"/>
      <c r="AFQ13" s="4"/>
      <c r="AFR13" s="4"/>
      <c r="AFS13" s="4"/>
      <c r="AFT13" s="4"/>
      <c r="AFU13" s="4"/>
      <c r="AFV13" s="4"/>
      <c r="AFW13" s="4"/>
      <c r="AFX13" s="4"/>
      <c r="AFY13" s="4"/>
      <c r="AFZ13" s="4"/>
      <c r="AGA13" s="4"/>
      <c r="AGB13" s="4"/>
      <c r="AGC13" s="4"/>
      <c r="AGD13" s="4"/>
      <c r="AGE13" s="4"/>
      <c r="AGF13" s="4"/>
      <c r="AGG13" s="4"/>
      <c r="AGH13" s="4"/>
      <c r="AGI13" s="4"/>
      <c r="AGJ13" s="4"/>
      <c r="AGK13" s="4"/>
      <c r="AGL13" s="4"/>
      <c r="AGM13" s="4"/>
      <c r="AGN13" s="4"/>
      <c r="AGO13" s="4"/>
      <c r="AGP13" s="4"/>
      <c r="AGQ13" s="4"/>
      <c r="AGR13" s="4"/>
      <c r="AGS13" s="4"/>
      <c r="AGT13" s="4"/>
      <c r="AGU13" s="4"/>
      <c r="AGV13" s="4"/>
      <c r="AGW13" s="4"/>
      <c r="AGX13" s="4"/>
      <c r="AGY13" s="4"/>
      <c r="AGZ13" s="4"/>
      <c r="AHA13" s="4"/>
      <c r="AHB13" s="4"/>
      <c r="AHC13" s="4"/>
      <c r="AHD13" s="4"/>
      <c r="AHE13" s="4"/>
      <c r="AHF13" s="4"/>
      <c r="AHG13" s="4"/>
      <c r="AHH13" s="4"/>
      <c r="AHI13" s="4"/>
      <c r="AHJ13" s="4"/>
      <c r="AHK13" s="4"/>
      <c r="AHL13" s="4"/>
      <c r="AHM13" s="4"/>
      <c r="AHN13" s="4"/>
      <c r="AHO13" s="4"/>
      <c r="AHP13" s="4"/>
      <c r="AHQ13" s="4"/>
      <c r="AHR13" s="4"/>
      <c r="AHS13" s="4"/>
      <c r="AHT13" s="4"/>
      <c r="AHU13" s="4"/>
      <c r="AHV13" s="4"/>
      <c r="AHW13" s="4"/>
      <c r="AHX13" s="4"/>
      <c r="AHY13" s="4"/>
      <c r="AHZ13" s="4"/>
      <c r="AIA13" s="4"/>
      <c r="AIB13" s="4"/>
      <c r="AIC13" s="4"/>
      <c r="AID13" s="4"/>
      <c r="AIE13" s="4"/>
      <c r="AIF13" s="4"/>
      <c r="AIG13" s="4"/>
      <c r="AIH13" s="4"/>
      <c r="AII13" s="4"/>
      <c r="AIJ13" s="4"/>
      <c r="AIK13" s="4"/>
      <c r="AIL13" s="4"/>
      <c r="AIM13" s="4"/>
      <c r="AIN13" s="4"/>
      <c r="AIO13" s="4"/>
      <c r="AIP13" s="4"/>
      <c r="AIQ13" s="4"/>
      <c r="AIR13" s="4"/>
      <c r="AIS13" s="4"/>
      <c r="AIT13" s="4"/>
      <c r="AIU13" s="4"/>
      <c r="AIV13" s="4"/>
      <c r="AIW13" s="4"/>
      <c r="AIX13" s="4"/>
      <c r="AIY13" s="4"/>
      <c r="AIZ13" s="4"/>
      <c r="AJA13" s="4"/>
      <c r="AJB13" s="4"/>
      <c r="AJC13" s="4"/>
      <c r="AJD13" s="4"/>
      <c r="AJE13" s="4"/>
      <c r="AJF13" s="4"/>
      <c r="AJG13" s="4"/>
      <c r="AJH13" s="4"/>
      <c r="AJI13" s="4"/>
      <c r="AJJ13" s="4"/>
      <c r="AJK13" s="4"/>
      <c r="AJL13" s="4"/>
      <c r="AJM13" s="4"/>
      <c r="AJN13" s="4"/>
      <c r="AJO13" s="4"/>
      <c r="AJP13" s="4"/>
      <c r="AJQ13" s="4"/>
      <c r="AJR13" s="4"/>
      <c r="AJS13" s="4"/>
      <c r="AJT13" s="4"/>
      <c r="AJU13" s="4"/>
      <c r="AJV13" s="4"/>
      <c r="AJW13" s="4"/>
      <c r="AJX13" s="4"/>
      <c r="AJY13" s="4"/>
      <c r="AJZ13" s="4"/>
      <c r="AKA13" s="4"/>
      <c r="AKB13" s="4"/>
      <c r="AKC13" s="4"/>
      <c r="AKD13" s="4"/>
      <c r="AKE13" s="4"/>
      <c r="AKF13" s="4"/>
      <c r="AKG13" s="4"/>
      <c r="AKH13" s="4"/>
      <c r="AKI13" s="4"/>
      <c r="AKJ13" s="4"/>
      <c r="AKK13" s="4"/>
      <c r="AKL13" s="4"/>
      <c r="AKM13" s="4"/>
      <c r="AKN13" s="4"/>
      <c r="AKO13" s="4"/>
      <c r="AKP13" s="4"/>
      <c r="AKQ13" s="4"/>
      <c r="AKR13" s="4"/>
      <c r="AKS13" s="4"/>
      <c r="AKT13" s="4"/>
      <c r="AKU13" s="4"/>
      <c r="AKV13" s="4"/>
      <c r="AKW13" s="4"/>
      <c r="AKX13" s="4"/>
      <c r="XDS13" s="4"/>
      <c r="XDT13" s="4"/>
      <c r="XDU13" s="4"/>
      <c r="XDV13" s="4"/>
      <c r="XDW13" s="4"/>
      <c r="XDX13" s="4"/>
      <c r="XDY13" s="4"/>
      <c r="XDZ13" s="4"/>
      <c r="XEA13" s="4"/>
      <c r="XEB13" s="4"/>
      <c r="XEC13" s="4"/>
      <c r="XED13" s="4"/>
      <c r="XEE13" s="4"/>
      <c r="XEF13" s="4"/>
      <c r="XEG13" s="4"/>
      <c r="XEH13" s="4"/>
      <c r="XEI13" s="4"/>
      <c r="XEJ13" s="4"/>
      <c r="XEK13" s="4"/>
      <c r="XEL13" s="4"/>
      <c r="XEM13" s="4"/>
      <c r="XEN13" s="4"/>
      <c r="XEO13" s="4"/>
      <c r="XEP13" s="4"/>
      <c r="XEQ13" s="4"/>
      <c r="XER13" s="4"/>
      <c r="XES13" s="4"/>
      <c r="XET13" s="4"/>
      <c r="XEU13" s="4"/>
      <c r="XEV13" s="4"/>
      <c r="XEW13" s="4"/>
      <c r="XEX13" s="4"/>
      <c r="XEY13" s="4"/>
      <c r="XEZ13" s="4"/>
      <c r="XFA13" s="4"/>
      <c r="XFB13" s="4"/>
      <c r="XFC13" s="4"/>
    </row>
    <row r="14" spans="1:986 16347:16383" hidden="1">
      <c r="A14" s="4"/>
      <c r="B14" s="14"/>
      <c r="C14" s="14"/>
      <c r="D14" s="14"/>
      <c r="E14" s="14"/>
      <c r="F14" s="14"/>
      <c r="G14" s="14"/>
      <c r="H14" s="1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c r="IW14" s="4"/>
      <c r="IX14" s="4"/>
      <c r="IY14" s="4"/>
      <c r="IZ14" s="4"/>
      <c r="JA14" s="4"/>
      <c r="JB14" s="4"/>
      <c r="JC14" s="4"/>
      <c r="JD14" s="4"/>
      <c r="JE14" s="4"/>
      <c r="JF14" s="4"/>
      <c r="JG14" s="4"/>
      <c r="JH14" s="4"/>
      <c r="JI14" s="4"/>
      <c r="JJ14" s="4"/>
      <c r="JK14" s="4"/>
      <c r="JL14" s="4"/>
      <c r="JM14" s="4"/>
      <c r="JN14" s="4"/>
      <c r="JO14" s="4"/>
      <c r="JP14" s="4"/>
      <c r="JQ14" s="4"/>
      <c r="JR14" s="4"/>
      <c r="JS14" s="4"/>
      <c r="JT14" s="4"/>
      <c r="JU14" s="4"/>
      <c r="JV14" s="4"/>
      <c r="JW14" s="4"/>
      <c r="JX14" s="4"/>
      <c r="JY14" s="4"/>
      <c r="JZ14" s="4"/>
      <c r="KA14" s="4"/>
      <c r="KB14" s="4"/>
      <c r="KC14" s="4"/>
      <c r="KD14" s="4"/>
      <c r="KE14" s="4"/>
      <c r="KF14" s="4"/>
      <c r="KG14" s="4"/>
      <c r="KH14" s="4"/>
      <c r="KI14" s="4"/>
      <c r="KJ14" s="4"/>
      <c r="KK14" s="4"/>
      <c r="KL14" s="4"/>
      <c r="KM14" s="4"/>
      <c r="KN14" s="4"/>
      <c r="KO14" s="4"/>
      <c r="KP14" s="4"/>
      <c r="KQ14" s="4"/>
      <c r="KR14" s="4"/>
      <c r="KS14" s="4"/>
      <c r="KT14" s="4"/>
      <c r="KU14" s="4"/>
      <c r="KV14" s="4"/>
      <c r="KW14" s="4"/>
      <c r="KX14" s="4"/>
      <c r="KY14" s="4"/>
      <c r="KZ14" s="4"/>
      <c r="LA14" s="4"/>
      <c r="LB14" s="4"/>
      <c r="LC14" s="4"/>
      <c r="LD14" s="4"/>
      <c r="LE14" s="4"/>
      <c r="LF14" s="4"/>
      <c r="LG14" s="4"/>
      <c r="LH14" s="4"/>
      <c r="LI14" s="4"/>
      <c r="LJ14" s="4"/>
      <c r="LK14" s="4"/>
      <c r="LL14" s="4"/>
      <c r="LM14" s="4"/>
      <c r="LN14" s="4"/>
      <c r="LO14" s="4"/>
      <c r="LP14" s="4"/>
      <c r="LQ14" s="4"/>
      <c r="LR14" s="4"/>
      <c r="LS14" s="4"/>
      <c r="LT14" s="4"/>
      <c r="LU14" s="4"/>
      <c r="LV14" s="4"/>
      <c r="LW14" s="4"/>
      <c r="LX14" s="4"/>
      <c r="LY14" s="4"/>
      <c r="LZ14" s="4"/>
      <c r="MA14" s="4"/>
      <c r="MB14" s="4"/>
      <c r="MC14" s="4"/>
      <c r="MD14" s="4"/>
      <c r="ME14" s="4"/>
      <c r="MF14" s="4"/>
      <c r="MG14" s="4"/>
      <c r="MH14" s="4"/>
      <c r="MI14" s="4"/>
      <c r="MJ14" s="4"/>
      <c r="MK14" s="4"/>
      <c r="ML14" s="4"/>
      <c r="MM14" s="4"/>
      <c r="MN14" s="4"/>
      <c r="MO14" s="4"/>
      <c r="MP14" s="4"/>
      <c r="MQ14" s="4"/>
      <c r="MR14" s="4"/>
      <c r="MS14" s="4"/>
      <c r="MT14" s="4"/>
      <c r="MU14" s="4"/>
      <c r="MV14" s="4"/>
      <c r="MW14" s="4"/>
      <c r="MX14" s="4"/>
      <c r="MY14" s="4"/>
      <c r="MZ14" s="4"/>
      <c r="NA14" s="4"/>
      <c r="NB14" s="4"/>
      <c r="NC14" s="4"/>
      <c r="ND14" s="4"/>
      <c r="NE14" s="4"/>
      <c r="NF14" s="4"/>
      <c r="NG14" s="4"/>
      <c r="NH14" s="4"/>
      <c r="NI14" s="4"/>
      <c r="NJ14" s="4"/>
      <c r="NK14" s="4"/>
      <c r="NL14" s="4"/>
      <c r="NM14" s="4"/>
      <c r="NN14" s="4"/>
      <c r="NO14" s="4"/>
      <c r="NP14" s="4"/>
      <c r="NQ14" s="4"/>
      <c r="NR14" s="4"/>
      <c r="NS14" s="4"/>
      <c r="NT14" s="4"/>
      <c r="NU14" s="4"/>
      <c r="NV14" s="4"/>
      <c r="NW14" s="4"/>
      <c r="NX14" s="4"/>
      <c r="NY14" s="4"/>
      <c r="NZ14" s="4"/>
      <c r="OA14" s="4"/>
      <c r="OB14" s="4"/>
      <c r="OC14" s="4"/>
      <c r="OD14" s="4"/>
      <c r="OE14" s="4"/>
      <c r="OF14" s="4"/>
      <c r="OG14" s="4"/>
      <c r="OH14" s="4"/>
      <c r="OI14" s="4"/>
      <c r="OJ14" s="4"/>
      <c r="OK14" s="4"/>
      <c r="OL14" s="4"/>
      <c r="OM14" s="4"/>
      <c r="ON14" s="4"/>
      <c r="OO14" s="4"/>
      <c r="OP14" s="4"/>
      <c r="OQ14" s="4"/>
      <c r="OR14" s="4"/>
      <c r="OS14" s="4"/>
      <c r="OT14" s="4"/>
      <c r="OU14" s="4"/>
      <c r="OV14" s="4"/>
      <c r="OW14" s="4"/>
      <c r="OX14" s="4"/>
      <c r="OY14" s="4"/>
      <c r="OZ14" s="4"/>
      <c r="PA14" s="4"/>
      <c r="PB14" s="4"/>
      <c r="PC14" s="4"/>
      <c r="PD14" s="4"/>
      <c r="PE14" s="4"/>
      <c r="PF14" s="4"/>
      <c r="PG14" s="4"/>
      <c r="PH14" s="4"/>
      <c r="PI14" s="4"/>
      <c r="PJ14" s="4"/>
      <c r="PK14" s="4"/>
      <c r="PL14" s="4"/>
      <c r="PM14" s="4"/>
      <c r="PN14" s="4"/>
      <c r="PO14" s="4"/>
      <c r="PP14" s="4"/>
      <c r="PQ14" s="4"/>
      <c r="PR14" s="4"/>
      <c r="PS14" s="4"/>
      <c r="PT14" s="4"/>
      <c r="PU14" s="4"/>
      <c r="PV14" s="4"/>
      <c r="PW14" s="4"/>
      <c r="PX14" s="4"/>
      <c r="PY14" s="4"/>
      <c r="PZ14" s="4"/>
      <c r="QA14" s="4"/>
      <c r="QB14" s="4"/>
      <c r="QC14" s="4"/>
      <c r="QD14" s="4"/>
      <c r="QE14" s="4"/>
      <c r="QF14" s="4"/>
      <c r="QG14" s="4"/>
      <c r="QH14" s="4"/>
      <c r="QI14" s="4"/>
      <c r="QJ14" s="4"/>
      <c r="QK14" s="4"/>
      <c r="QL14" s="4"/>
      <c r="QM14" s="4"/>
      <c r="QN14" s="4"/>
      <c r="QO14" s="4"/>
      <c r="QP14" s="4"/>
      <c r="QQ14" s="4"/>
      <c r="QR14" s="4"/>
      <c r="QS14" s="4"/>
      <c r="QT14" s="4"/>
      <c r="QU14" s="4"/>
      <c r="QV14" s="4"/>
      <c r="QW14" s="4"/>
      <c r="QX14" s="4"/>
      <c r="QY14" s="4"/>
      <c r="QZ14" s="4"/>
      <c r="RA14" s="4"/>
      <c r="RB14" s="4"/>
      <c r="RC14" s="4"/>
      <c r="RD14" s="4"/>
      <c r="RE14" s="4"/>
      <c r="RF14" s="4"/>
      <c r="RG14" s="4"/>
      <c r="RH14" s="4"/>
      <c r="RI14" s="4"/>
      <c r="RJ14" s="4"/>
      <c r="RK14" s="4"/>
      <c r="RL14" s="4"/>
      <c r="RM14" s="4"/>
      <c r="RN14" s="4"/>
      <c r="RO14" s="4"/>
      <c r="RP14" s="4"/>
      <c r="RQ14" s="4"/>
      <c r="RR14" s="4"/>
      <c r="RS14" s="4"/>
      <c r="RT14" s="4"/>
      <c r="RU14" s="4"/>
      <c r="RV14" s="4"/>
      <c r="RW14" s="4"/>
      <c r="RX14" s="4"/>
      <c r="RY14" s="4"/>
      <c r="RZ14" s="4"/>
      <c r="SA14" s="4"/>
      <c r="SB14" s="4"/>
      <c r="SC14" s="4"/>
      <c r="SD14" s="4"/>
      <c r="SE14" s="4"/>
      <c r="SF14" s="4"/>
      <c r="SG14" s="4"/>
      <c r="SH14" s="4"/>
      <c r="SI14" s="4"/>
      <c r="SJ14" s="4"/>
      <c r="SK14" s="4"/>
      <c r="SL14" s="4"/>
      <c r="SM14" s="4"/>
      <c r="SN14" s="4"/>
      <c r="SO14" s="4"/>
      <c r="SP14" s="4"/>
      <c r="SQ14" s="4"/>
      <c r="SR14" s="4"/>
      <c r="SS14" s="4"/>
      <c r="ST14" s="4"/>
      <c r="SU14" s="4"/>
      <c r="SV14" s="4"/>
      <c r="SW14" s="4"/>
      <c r="SX14" s="4"/>
      <c r="SY14" s="4"/>
      <c r="SZ14" s="4"/>
      <c r="TA14" s="4"/>
      <c r="TB14" s="4"/>
      <c r="TC14" s="4"/>
      <c r="TD14" s="4"/>
      <c r="TE14" s="4"/>
      <c r="TF14" s="4"/>
      <c r="TG14" s="4"/>
      <c r="TH14" s="4"/>
      <c r="TI14" s="4"/>
      <c r="TJ14" s="4"/>
      <c r="TK14" s="4"/>
      <c r="TL14" s="4"/>
      <c r="TM14" s="4"/>
      <c r="TN14" s="4"/>
      <c r="TO14" s="4"/>
      <c r="TP14" s="4"/>
      <c r="TQ14" s="4"/>
      <c r="TR14" s="4"/>
      <c r="TS14" s="4"/>
      <c r="TT14" s="4"/>
      <c r="TU14" s="4"/>
      <c r="TV14" s="4"/>
      <c r="TW14" s="4"/>
      <c r="TX14" s="4"/>
      <c r="TY14" s="4"/>
      <c r="TZ14" s="4"/>
      <c r="UA14" s="4"/>
      <c r="UB14" s="4"/>
      <c r="UC14" s="4"/>
      <c r="UD14" s="4"/>
      <c r="UE14" s="4"/>
      <c r="UF14" s="4"/>
      <c r="UG14" s="4"/>
      <c r="UH14" s="4"/>
      <c r="UI14" s="4"/>
      <c r="UJ14" s="4"/>
      <c r="UK14" s="4"/>
      <c r="UL14" s="4"/>
      <c r="UM14" s="4"/>
      <c r="UN14" s="4"/>
      <c r="UO14" s="4"/>
      <c r="UP14" s="4"/>
      <c r="UQ14" s="4"/>
      <c r="UR14" s="4"/>
      <c r="US14" s="4"/>
      <c r="UT14" s="4"/>
      <c r="UU14" s="4"/>
      <c r="UV14" s="4"/>
      <c r="UW14" s="4"/>
      <c r="UX14" s="4"/>
      <c r="UY14" s="4"/>
      <c r="UZ14" s="4"/>
      <c r="VA14" s="4"/>
      <c r="VB14" s="4"/>
      <c r="VC14" s="4"/>
      <c r="VD14" s="4"/>
      <c r="VE14" s="4"/>
      <c r="VF14" s="4"/>
      <c r="VG14" s="4"/>
      <c r="VH14" s="4"/>
      <c r="VI14" s="4"/>
      <c r="VJ14" s="4"/>
      <c r="VK14" s="4"/>
      <c r="VL14" s="4"/>
      <c r="VM14" s="4"/>
      <c r="VN14" s="4"/>
      <c r="VO14" s="4"/>
      <c r="VP14" s="4"/>
      <c r="VQ14" s="4"/>
      <c r="VR14" s="4"/>
      <c r="VS14" s="4"/>
      <c r="VT14" s="4"/>
      <c r="VU14" s="4"/>
      <c r="VV14" s="4"/>
      <c r="VW14" s="4"/>
      <c r="VX14" s="4"/>
      <c r="VY14" s="4"/>
      <c r="VZ14" s="4"/>
      <c r="WA14" s="4"/>
      <c r="WB14" s="4"/>
      <c r="WC14" s="4"/>
      <c r="WD14" s="4"/>
      <c r="WE14" s="4"/>
      <c r="WF14" s="4"/>
      <c r="WG14" s="4"/>
      <c r="WH14" s="4"/>
      <c r="WI14" s="4"/>
      <c r="WJ14" s="4"/>
      <c r="WK14" s="4"/>
      <c r="WL14" s="4"/>
      <c r="WM14" s="4"/>
      <c r="WN14" s="4"/>
      <c r="WO14" s="4"/>
      <c r="WP14" s="4"/>
      <c r="WQ14" s="4"/>
      <c r="WR14" s="4"/>
      <c r="WS14" s="4"/>
      <c r="WT14" s="4"/>
      <c r="WU14" s="4"/>
      <c r="WV14" s="4"/>
      <c r="WW14" s="4"/>
      <c r="WX14" s="4"/>
      <c r="WY14" s="4"/>
      <c r="WZ14" s="4"/>
      <c r="XA14" s="4"/>
      <c r="XB14" s="4"/>
      <c r="XC14" s="4"/>
      <c r="XD14" s="4"/>
      <c r="XE14" s="4"/>
      <c r="XF14" s="4"/>
      <c r="XG14" s="4"/>
      <c r="XH14" s="4"/>
      <c r="XI14" s="4"/>
      <c r="XJ14" s="4"/>
      <c r="XK14" s="4"/>
      <c r="XL14" s="4"/>
      <c r="XM14" s="4"/>
      <c r="XN14" s="4"/>
      <c r="XO14" s="4"/>
      <c r="XP14" s="4"/>
      <c r="XQ14" s="4"/>
      <c r="XR14" s="4"/>
      <c r="XS14" s="4"/>
      <c r="XT14" s="4"/>
      <c r="XU14" s="4"/>
      <c r="XV14" s="4"/>
      <c r="XW14" s="4"/>
      <c r="XX14" s="4"/>
      <c r="XY14" s="4"/>
      <c r="XZ14" s="4"/>
      <c r="YA14" s="4"/>
      <c r="YB14" s="4"/>
      <c r="YC14" s="4"/>
      <c r="YD14" s="4"/>
      <c r="YE14" s="4"/>
      <c r="YF14" s="4"/>
      <c r="YG14" s="4"/>
      <c r="YH14" s="4"/>
      <c r="YI14" s="4"/>
      <c r="YJ14" s="4"/>
      <c r="YK14" s="4"/>
      <c r="YL14" s="4"/>
      <c r="YM14" s="4"/>
      <c r="YN14" s="4"/>
      <c r="YO14" s="4"/>
      <c r="YP14" s="4"/>
      <c r="YQ14" s="4"/>
      <c r="YR14" s="4"/>
      <c r="YS14" s="4"/>
      <c r="YT14" s="4"/>
      <c r="YU14" s="4"/>
      <c r="YV14" s="4"/>
      <c r="YW14" s="4"/>
      <c r="YX14" s="4"/>
      <c r="YY14" s="4"/>
      <c r="YZ14" s="4"/>
      <c r="ZA14" s="4"/>
      <c r="ZB14" s="4"/>
      <c r="ZC14" s="4"/>
      <c r="ZD14" s="4"/>
      <c r="ZE14" s="4"/>
      <c r="ZF14" s="4"/>
      <c r="ZG14" s="4"/>
      <c r="ZH14" s="4"/>
      <c r="ZI14" s="4"/>
      <c r="ZJ14" s="4"/>
      <c r="ZK14" s="4"/>
      <c r="ZL14" s="4"/>
      <c r="ZM14" s="4"/>
      <c r="ZN14" s="4"/>
      <c r="ZO14" s="4"/>
      <c r="ZP14" s="4"/>
      <c r="ZQ14" s="4"/>
      <c r="ZR14" s="4"/>
      <c r="ZS14" s="4"/>
      <c r="ZT14" s="4"/>
      <c r="ZU14" s="4"/>
      <c r="ZV14" s="4"/>
      <c r="ZW14" s="4"/>
      <c r="ZX14" s="4"/>
      <c r="ZY14" s="4"/>
      <c r="ZZ14" s="4"/>
      <c r="AAA14" s="4"/>
      <c r="AAB14" s="4"/>
      <c r="AAC14" s="4"/>
      <c r="AAD14" s="4"/>
      <c r="AAE14" s="4"/>
      <c r="AAF14" s="4"/>
      <c r="AAG14" s="4"/>
      <c r="AAH14" s="4"/>
      <c r="AAI14" s="4"/>
      <c r="AAJ14" s="4"/>
      <c r="AAK14" s="4"/>
      <c r="AAL14" s="4"/>
      <c r="AAM14" s="4"/>
      <c r="AAN14" s="4"/>
      <c r="AAO14" s="4"/>
      <c r="AAP14" s="4"/>
      <c r="AAQ14" s="4"/>
      <c r="AAR14" s="4"/>
      <c r="AAS14" s="4"/>
      <c r="AAT14" s="4"/>
      <c r="AAU14" s="4"/>
      <c r="AAV14" s="4"/>
      <c r="AAW14" s="4"/>
      <c r="AAX14" s="4"/>
      <c r="AAY14" s="4"/>
      <c r="AAZ14" s="4"/>
      <c r="ABA14" s="4"/>
      <c r="ABB14" s="4"/>
      <c r="ABC14" s="4"/>
      <c r="ABD14" s="4"/>
      <c r="ABE14" s="4"/>
      <c r="ABF14" s="4"/>
      <c r="ABG14" s="4"/>
      <c r="ABH14" s="4"/>
      <c r="ABI14" s="4"/>
      <c r="ABJ14" s="4"/>
      <c r="ABK14" s="4"/>
      <c r="ABL14" s="4"/>
      <c r="ABM14" s="4"/>
      <c r="ABN14" s="4"/>
      <c r="ABO14" s="4"/>
      <c r="ABP14" s="4"/>
      <c r="ABQ14" s="4"/>
      <c r="ABR14" s="4"/>
      <c r="ABS14" s="4"/>
      <c r="ABT14" s="4"/>
      <c r="ABU14" s="4"/>
      <c r="ABV14" s="4"/>
      <c r="ABW14" s="4"/>
      <c r="ABX14" s="4"/>
      <c r="ABY14" s="4"/>
      <c r="ABZ14" s="4"/>
      <c r="ACA14" s="4"/>
      <c r="ACB14" s="4"/>
      <c r="ACC14" s="4"/>
      <c r="ACD14" s="4"/>
      <c r="ACE14" s="4"/>
      <c r="ACF14" s="4"/>
      <c r="ACG14" s="4"/>
      <c r="ACH14" s="4"/>
      <c r="ACI14" s="4"/>
      <c r="ACJ14" s="4"/>
      <c r="ACK14" s="4"/>
      <c r="ACL14" s="4"/>
      <c r="ACM14" s="4"/>
      <c r="ACN14" s="4"/>
      <c r="ACO14" s="4"/>
      <c r="ACP14" s="4"/>
      <c r="ACQ14" s="4"/>
      <c r="ACR14" s="4"/>
      <c r="ACS14" s="4"/>
      <c r="ACT14" s="4"/>
      <c r="ACU14" s="4"/>
      <c r="ACV14" s="4"/>
      <c r="ACW14" s="4"/>
      <c r="ACX14" s="4"/>
      <c r="ACY14" s="4"/>
      <c r="ACZ14" s="4"/>
      <c r="ADA14" s="4"/>
      <c r="ADB14" s="4"/>
      <c r="ADC14" s="4"/>
      <c r="ADD14" s="4"/>
      <c r="ADE14" s="4"/>
      <c r="ADF14" s="4"/>
      <c r="ADG14" s="4"/>
      <c r="ADH14" s="4"/>
      <c r="ADI14" s="4"/>
      <c r="ADJ14" s="4"/>
      <c r="ADK14" s="4"/>
      <c r="ADL14" s="4"/>
      <c r="ADM14" s="4"/>
      <c r="ADN14" s="4"/>
      <c r="ADO14" s="4"/>
      <c r="ADP14" s="4"/>
      <c r="ADQ14" s="4"/>
      <c r="ADR14" s="4"/>
      <c r="ADS14" s="4"/>
      <c r="ADT14" s="4"/>
      <c r="ADU14" s="4"/>
      <c r="ADV14" s="4"/>
      <c r="ADW14" s="4"/>
      <c r="ADX14" s="4"/>
      <c r="ADY14" s="4"/>
      <c r="ADZ14" s="4"/>
      <c r="AEA14" s="4"/>
      <c r="AEB14" s="4"/>
      <c r="AEC14" s="4"/>
      <c r="AED14" s="4"/>
      <c r="AEE14" s="4"/>
      <c r="AEF14" s="4"/>
      <c r="AEG14" s="4"/>
      <c r="AEH14" s="4"/>
      <c r="AEI14" s="4"/>
      <c r="AEJ14" s="4"/>
      <c r="AEK14" s="4"/>
      <c r="AEL14" s="4"/>
      <c r="AEM14" s="4"/>
      <c r="AEN14" s="4"/>
      <c r="AEO14" s="4"/>
      <c r="AEP14" s="4"/>
      <c r="AEQ14" s="4"/>
      <c r="AER14" s="4"/>
      <c r="AES14" s="4"/>
      <c r="AET14" s="4"/>
      <c r="AEU14" s="4"/>
      <c r="AEV14" s="4"/>
      <c r="AEW14" s="4"/>
      <c r="AEX14" s="4"/>
      <c r="AEY14" s="4"/>
      <c r="AEZ14" s="4"/>
      <c r="AFA14" s="4"/>
      <c r="AFB14" s="4"/>
      <c r="AFC14" s="4"/>
      <c r="AFD14" s="4"/>
      <c r="AFE14" s="4"/>
      <c r="AFF14" s="4"/>
      <c r="AFG14" s="4"/>
      <c r="AFH14" s="4"/>
      <c r="AFI14" s="4"/>
      <c r="AFJ14" s="4"/>
      <c r="AFK14" s="4"/>
      <c r="AFL14" s="4"/>
      <c r="AFM14" s="4"/>
      <c r="AFN14" s="4"/>
      <c r="AFO14" s="4"/>
      <c r="AFP14" s="4"/>
      <c r="AFQ14" s="4"/>
      <c r="AFR14" s="4"/>
      <c r="AFS14" s="4"/>
      <c r="AFT14" s="4"/>
      <c r="AFU14" s="4"/>
      <c r="AFV14" s="4"/>
      <c r="AFW14" s="4"/>
      <c r="AFX14" s="4"/>
      <c r="AFY14" s="4"/>
      <c r="AFZ14" s="4"/>
      <c r="AGA14" s="4"/>
      <c r="AGB14" s="4"/>
      <c r="AGC14" s="4"/>
      <c r="AGD14" s="4"/>
      <c r="AGE14" s="4"/>
      <c r="AGF14" s="4"/>
      <c r="AGG14" s="4"/>
      <c r="AGH14" s="4"/>
      <c r="AGI14" s="4"/>
      <c r="AGJ14" s="4"/>
      <c r="AGK14" s="4"/>
      <c r="AGL14" s="4"/>
      <c r="AGM14" s="4"/>
      <c r="AGN14" s="4"/>
      <c r="AGO14" s="4"/>
      <c r="AGP14" s="4"/>
      <c r="AGQ14" s="4"/>
      <c r="AGR14" s="4"/>
      <c r="AGS14" s="4"/>
      <c r="AGT14" s="4"/>
      <c r="AGU14" s="4"/>
      <c r="AGV14" s="4"/>
      <c r="AGW14" s="4"/>
      <c r="AGX14" s="4"/>
      <c r="AGY14" s="4"/>
      <c r="AGZ14" s="4"/>
      <c r="AHA14" s="4"/>
      <c r="AHB14" s="4"/>
      <c r="AHC14" s="4"/>
      <c r="AHD14" s="4"/>
      <c r="AHE14" s="4"/>
      <c r="AHF14" s="4"/>
      <c r="AHG14" s="4"/>
      <c r="AHH14" s="4"/>
      <c r="AHI14" s="4"/>
      <c r="AHJ14" s="4"/>
      <c r="AHK14" s="4"/>
      <c r="AHL14" s="4"/>
      <c r="AHM14" s="4"/>
      <c r="AHN14" s="4"/>
      <c r="AHO14" s="4"/>
      <c r="AHP14" s="4"/>
      <c r="AHQ14" s="4"/>
      <c r="AHR14" s="4"/>
      <c r="AHS14" s="4"/>
      <c r="AHT14" s="4"/>
      <c r="AHU14" s="4"/>
      <c r="AHV14" s="4"/>
      <c r="AHW14" s="4"/>
      <c r="AHX14" s="4"/>
      <c r="AHY14" s="4"/>
      <c r="AHZ14" s="4"/>
      <c r="AIA14" s="4"/>
      <c r="AIB14" s="4"/>
      <c r="AIC14" s="4"/>
      <c r="AID14" s="4"/>
      <c r="AIE14" s="4"/>
      <c r="AIF14" s="4"/>
      <c r="AIG14" s="4"/>
      <c r="AIH14" s="4"/>
      <c r="AII14" s="4"/>
      <c r="AIJ14" s="4"/>
      <c r="AIK14" s="4"/>
      <c r="AIL14" s="4"/>
      <c r="AIM14" s="4"/>
      <c r="AIN14" s="4"/>
      <c r="AIO14" s="4"/>
      <c r="AIP14" s="4"/>
      <c r="AIQ14" s="4"/>
      <c r="AIR14" s="4"/>
      <c r="AIS14" s="4"/>
      <c r="AIT14" s="4"/>
      <c r="AIU14" s="4"/>
      <c r="AIV14" s="4"/>
      <c r="AIW14" s="4"/>
      <c r="AIX14" s="4"/>
      <c r="AIY14" s="4"/>
      <c r="AIZ14" s="4"/>
      <c r="AJA14" s="4"/>
      <c r="AJB14" s="4"/>
      <c r="AJC14" s="4"/>
      <c r="AJD14" s="4"/>
      <c r="AJE14" s="4"/>
      <c r="AJF14" s="4"/>
      <c r="AJG14" s="4"/>
      <c r="AJH14" s="4"/>
      <c r="AJI14" s="4"/>
      <c r="AJJ14" s="4"/>
      <c r="AJK14" s="4"/>
      <c r="AJL14" s="4"/>
      <c r="AJM14" s="4"/>
      <c r="AJN14" s="4"/>
      <c r="AJO14" s="4"/>
      <c r="AJP14" s="4"/>
      <c r="AJQ14" s="4"/>
      <c r="AJR14" s="4"/>
      <c r="AJS14" s="4"/>
      <c r="AJT14" s="4"/>
      <c r="AJU14" s="4"/>
      <c r="AJV14" s="4"/>
      <c r="AJW14" s="4"/>
      <c r="AJX14" s="4"/>
      <c r="AJY14" s="4"/>
      <c r="AJZ14" s="4"/>
      <c r="AKA14" s="4"/>
      <c r="AKB14" s="4"/>
      <c r="AKC14" s="4"/>
      <c r="AKD14" s="4"/>
      <c r="AKE14" s="4"/>
      <c r="AKF14" s="4"/>
      <c r="AKG14" s="4"/>
      <c r="AKH14" s="4"/>
      <c r="AKI14" s="4"/>
      <c r="AKJ14" s="4"/>
      <c r="AKK14" s="4"/>
      <c r="AKL14" s="4"/>
      <c r="AKM14" s="4"/>
      <c r="AKN14" s="4"/>
      <c r="AKO14" s="4"/>
      <c r="AKP14" s="4"/>
      <c r="AKQ14" s="4"/>
      <c r="AKR14" s="4"/>
      <c r="AKS14" s="4"/>
      <c r="AKT14" s="4"/>
      <c r="AKU14" s="4"/>
      <c r="AKV14" s="4"/>
      <c r="AKW14" s="4"/>
      <c r="AKX14" s="4"/>
      <c r="XDS14" s="4"/>
      <c r="XDT14" s="4"/>
      <c r="XDU14" s="4"/>
      <c r="XDV14" s="4"/>
      <c r="XDW14" s="4"/>
      <c r="XDX14" s="4"/>
      <c r="XDY14" s="4"/>
      <c r="XDZ14" s="4"/>
      <c r="XEA14" s="4"/>
      <c r="XEB14" s="4"/>
      <c r="XEC14" s="4"/>
      <c r="XED14" s="4"/>
      <c r="XEE14" s="4"/>
      <c r="XEF14" s="4"/>
      <c r="XEG14" s="4"/>
      <c r="XEH14" s="4"/>
      <c r="XEI14" s="4"/>
      <c r="XEJ14" s="4"/>
      <c r="XEK14" s="4"/>
      <c r="XEL14" s="4"/>
      <c r="XEM14" s="4"/>
      <c r="XEN14" s="4"/>
      <c r="XEO14" s="4"/>
      <c r="XEP14" s="4"/>
      <c r="XEQ14" s="4"/>
      <c r="XER14" s="4"/>
      <c r="XES14" s="4"/>
      <c r="XET14" s="4"/>
      <c r="XEU14" s="4"/>
      <c r="XEV14" s="4"/>
      <c r="XEW14" s="4"/>
      <c r="XEX14" s="4"/>
      <c r="XEY14" s="4"/>
      <c r="XEZ14" s="4"/>
      <c r="XFA14" s="4"/>
      <c r="XFB14" s="4"/>
      <c r="XFC14" s="4"/>
    </row>
    <row r="15" spans="1:986 16347:16383" hidden="1">
      <c r="A15" s="91" t="s">
        <v>69</v>
      </c>
      <c r="B15" s="101" t="s">
        <v>261</v>
      </c>
      <c r="C15" s="14"/>
      <c r="D15" s="104" t="s">
        <v>48</v>
      </c>
      <c r="E15" s="105">
        <v>1</v>
      </c>
      <c r="F15" s="14"/>
      <c r="G15" s="14"/>
      <c r="H15" s="1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c r="IW15" s="4"/>
      <c r="IX15" s="4"/>
      <c r="IY15" s="4"/>
      <c r="IZ15" s="4"/>
      <c r="JA15" s="4"/>
      <c r="JB15" s="4"/>
      <c r="JC15" s="4"/>
      <c r="JD15" s="4"/>
      <c r="JE15" s="4"/>
      <c r="JF15" s="4"/>
      <c r="JG15" s="4"/>
      <c r="JH15" s="4"/>
      <c r="JI15" s="4"/>
      <c r="JJ15" s="4"/>
      <c r="JK15" s="4"/>
      <c r="JL15" s="4"/>
      <c r="JM15" s="4"/>
      <c r="JN15" s="4"/>
      <c r="JO15" s="4"/>
      <c r="JP15" s="4"/>
      <c r="JQ15" s="4"/>
      <c r="JR15" s="4"/>
      <c r="JS15" s="4"/>
      <c r="JT15" s="4"/>
      <c r="JU15" s="4"/>
      <c r="JV15" s="4"/>
      <c r="JW15" s="4"/>
      <c r="JX15" s="4"/>
      <c r="JY15" s="4"/>
      <c r="JZ15" s="4"/>
      <c r="KA15" s="4"/>
      <c r="KB15" s="4"/>
      <c r="KC15" s="4"/>
      <c r="KD15" s="4"/>
      <c r="KE15" s="4"/>
      <c r="KF15" s="4"/>
      <c r="KG15" s="4"/>
      <c r="KH15" s="4"/>
      <c r="KI15" s="4"/>
      <c r="KJ15" s="4"/>
      <c r="KK15" s="4"/>
      <c r="KL15" s="4"/>
      <c r="KM15" s="4"/>
      <c r="KN15" s="4"/>
      <c r="KO15" s="4"/>
      <c r="KP15" s="4"/>
      <c r="KQ15" s="4"/>
      <c r="KR15" s="4"/>
      <c r="KS15" s="4"/>
      <c r="KT15" s="4"/>
      <c r="KU15" s="4"/>
      <c r="KV15" s="4"/>
      <c r="KW15" s="4"/>
      <c r="KX15" s="4"/>
      <c r="KY15" s="4"/>
      <c r="KZ15" s="4"/>
      <c r="LA15" s="4"/>
      <c r="LB15" s="4"/>
      <c r="LC15" s="4"/>
      <c r="LD15" s="4"/>
      <c r="LE15" s="4"/>
      <c r="LF15" s="4"/>
      <c r="LG15" s="4"/>
      <c r="LH15" s="4"/>
      <c r="LI15" s="4"/>
      <c r="LJ15" s="4"/>
      <c r="LK15" s="4"/>
      <c r="LL15" s="4"/>
      <c r="LM15" s="4"/>
      <c r="LN15" s="4"/>
      <c r="LO15" s="4"/>
      <c r="LP15" s="4"/>
      <c r="LQ15" s="4"/>
      <c r="LR15" s="4"/>
      <c r="LS15" s="4"/>
      <c r="LT15" s="4"/>
      <c r="LU15" s="4"/>
      <c r="LV15" s="4"/>
      <c r="LW15" s="4"/>
      <c r="LX15" s="4"/>
      <c r="LY15" s="4"/>
      <c r="LZ15" s="4"/>
      <c r="MA15" s="4"/>
      <c r="MB15" s="4"/>
      <c r="MC15" s="4"/>
      <c r="MD15" s="4"/>
      <c r="ME15" s="4"/>
      <c r="MF15" s="4"/>
      <c r="MG15" s="4"/>
      <c r="MH15" s="4"/>
      <c r="MI15" s="4"/>
      <c r="MJ15" s="4"/>
      <c r="MK15" s="4"/>
      <c r="ML15" s="4"/>
      <c r="MM15" s="4"/>
      <c r="MN15" s="4"/>
      <c r="MO15" s="4"/>
      <c r="MP15" s="4"/>
      <c r="MQ15" s="4"/>
      <c r="MR15" s="4"/>
      <c r="MS15" s="4"/>
      <c r="MT15" s="4"/>
      <c r="MU15" s="4"/>
      <c r="MV15" s="4"/>
      <c r="MW15" s="4"/>
      <c r="MX15" s="4"/>
      <c r="MY15" s="4"/>
      <c r="MZ15" s="4"/>
      <c r="NA15" s="4"/>
      <c r="NB15" s="4"/>
      <c r="NC15" s="4"/>
      <c r="ND15" s="4"/>
      <c r="NE15" s="4"/>
      <c r="NF15" s="4"/>
      <c r="NG15" s="4"/>
      <c r="NH15" s="4"/>
      <c r="NI15" s="4"/>
      <c r="NJ15" s="4"/>
      <c r="NK15" s="4"/>
      <c r="NL15" s="4"/>
      <c r="NM15" s="4"/>
      <c r="NN15" s="4"/>
      <c r="NO15" s="4"/>
      <c r="NP15" s="4"/>
      <c r="NQ15" s="4"/>
      <c r="NR15" s="4"/>
      <c r="NS15" s="4"/>
      <c r="NT15" s="4"/>
      <c r="NU15" s="4"/>
      <c r="NV15" s="4"/>
      <c r="NW15" s="4"/>
      <c r="NX15" s="4"/>
      <c r="NY15" s="4"/>
      <c r="NZ15" s="4"/>
      <c r="OA15" s="4"/>
      <c r="OB15" s="4"/>
      <c r="OC15" s="4"/>
      <c r="OD15" s="4"/>
      <c r="OE15" s="4"/>
      <c r="OF15" s="4"/>
      <c r="OG15" s="4"/>
      <c r="OH15" s="4"/>
      <c r="OI15" s="4"/>
      <c r="OJ15" s="4"/>
      <c r="OK15" s="4"/>
      <c r="OL15" s="4"/>
      <c r="OM15" s="4"/>
      <c r="ON15" s="4"/>
      <c r="OO15" s="4"/>
      <c r="OP15" s="4"/>
      <c r="OQ15" s="4"/>
      <c r="OR15" s="4"/>
      <c r="OS15" s="4"/>
      <c r="OT15" s="4"/>
      <c r="OU15" s="4"/>
      <c r="OV15" s="4"/>
      <c r="OW15" s="4"/>
      <c r="OX15" s="4"/>
      <c r="OY15" s="4"/>
      <c r="OZ15" s="4"/>
      <c r="PA15" s="4"/>
      <c r="PB15" s="4"/>
      <c r="PC15" s="4"/>
      <c r="PD15" s="4"/>
      <c r="PE15" s="4"/>
      <c r="PF15" s="4"/>
      <c r="PG15" s="4"/>
      <c r="PH15" s="4"/>
      <c r="PI15" s="4"/>
      <c r="PJ15" s="4"/>
      <c r="PK15" s="4"/>
      <c r="PL15" s="4"/>
      <c r="PM15" s="4"/>
      <c r="PN15" s="4"/>
      <c r="PO15" s="4"/>
      <c r="PP15" s="4"/>
      <c r="PQ15" s="4"/>
      <c r="PR15" s="4"/>
      <c r="PS15" s="4"/>
      <c r="PT15" s="4"/>
      <c r="PU15" s="4"/>
      <c r="PV15" s="4"/>
      <c r="PW15" s="4"/>
      <c r="PX15" s="4"/>
      <c r="PY15" s="4"/>
      <c r="PZ15" s="4"/>
      <c r="QA15" s="4"/>
      <c r="QB15" s="4"/>
      <c r="QC15" s="4"/>
      <c r="QD15" s="4"/>
      <c r="QE15" s="4"/>
      <c r="QF15" s="4"/>
      <c r="QG15" s="4"/>
      <c r="QH15" s="4"/>
      <c r="QI15" s="4"/>
      <c r="QJ15" s="4"/>
      <c r="QK15" s="4"/>
      <c r="QL15" s="4"/>
      <c r="QM15" s="4"/>
      <c r="QN15" s="4"/>
      <c r="QO15" s="4"/>
      <c r="QP15" s="4"/>
      <c r="QQ15" s="4"/>
      <c r="QR15" s="4"/>
      <c r="QS15" s="4"/>
      <c r="QT15" s="4"/>
      <c r="QU15" s="4"/>
      <c r="QV15" s="4"/>
      <c r="QW15" s="4"/>
      <c r="QX15" s="4"/>
      <c r="QY15" s="4"/>
      <c r="QZ15" s="4"/>
      <c r="RA15" s="4"/>
      <c r="RB15" s="4"/>
      <c r="RC15" s="4"/>
      <c r="RD15" s="4"/>
      <c r="RE15" s="4"/>
      <c r="RF15" s="4"/>
      <c r="RG15" s="4"/>
      <c r="RH15" s="4"/>
      <c r="RI15" s="4"/>
      <c r="RJ15" s="4"/>
      <c r="RK15" s="4"/>
      <c r="RL15" s="4"/>
      <c r="RM15" s="4"/>
      <c r="RN15" s="4"/>
      <c r="RO15" s="4"/>
      <c r="RP15" s="4"/>
      <c r="RQ15" s="4"/>
      <c r="RR15" s="4"/>
      <c r="RS15" s="4"/>
      <c r="RT15" s="4"/>
      <c r="RU15" s="4"/>
      <c r="RV15" s="4"/>
      <c r="RW15" s="4"/>
      <c r="RX15" s="4"/>
      <c r="RY15" s="4"/>
      <c r="RZ15" s="4"/>
      <c r="SA15" s="4"/>
      <c r="SB15" s="4"/>
      <c r="SC15" s="4"/>
      <c r="SD15" s="4"/>
      <c r="SE15" s="4"/>
      <c r="SF15" s="4"/>
      <c r="SG15" s="4"/>
      <c r="SH15" s="4"/>
      <c r="SI15" s="4"/>
      <c r="SJ15" s="4"/>
      <c r="SK15" s="4"/>
      <c r="SL15" s="4"/>
      <c r="SM15" s="4"/>
      <c r="SN15" s="4"/>
      <c r="SO15" s="4"/>
      <c r="SP15" s="4"/>
      <c r="SQ15" s="4"/>
      <c r="SR15" s="4"/>
      <c r="SS15" s="4"/>
      <c r="ST15" s="4"/>
      <c r="SU15" s="4"/>
      <c r="SV15" s="4"/>
      <c r="SW15" s="4"/>
      <c r="SX15" s="4"/>
      <c r="SY15" s="4"/>
      <c r="SZ15" s="4"/>
      <c r="TA15" s="4"/>
      <c r="TB15" s="4"/>
      <c r="TC15" s="4"/>
      <c r="TD15" s="4"/>
      <c r="TE15" s="4"/>
      <c r="TF15" s="4"/>
      <c r="TG15" s="4"/>
      <c r="TH15" s="4"/>
      <c r="TI15" s="4"/>
      <c r="TJ15" s="4"/>
      <c r="TK15" s="4"/>
      <c r="TL15" s="4"/>
      <c r="TM15" s="4"/>
      <c r="TN15" s="4"/>
      <c r="TO15" s="4"/>
      <c r="TP15" s="4"/>
      <c r="TQ15" s="4"/>
      <c r="TR15" s="4"/>
      <c r="TS15" s="4"/>
      <c r="TT15" s="4"/>
      <c r="TU15" s="4"/>
      <c r="TV15" s="4"/>
      <c r="TW15" s="4"/>
      <c r="TX15" s="4"/>
      <c r="TY15" s="4"/>
      <c r="TZ15" s="4"/>
      <c r="UA15" s="4"/>
      <c r="UB15" s="4"/>
      <c r="UC15" s="4"/>
      <c r="UD15" s="4"/>
      <c r="UE15" s="4"/>
      <c r="UF15" s="4"/>
      <c r="UG15" s="4"/>
      <c r="UH15" s="4"/>
      <c r="UI15" s="4"/>
      <c r="UJ15" s="4"/>
      <c r="UK15" s="4"/>
      <c r="UL15" s="4"/>
      <c r="UM15" s="4"/>
      <c r="UN15" s="4"/>
      <c r="UO15" s="4"/>
      <c r="UP15" s="4"/>
      <c r="UQ15" s="4"/>
      <c r="UR15" s="4"/>
      <c r="US15" s="4"/>
      <c r="UT15" s="4"/>
      <c r="UU15" s="4"/>
      <c r="UV15" s="4"/>
      <c r="UW15" s="4"/>
      <c r="UX15" s="4"/>
      <c r="UY15" s="4"/>
      <c r="UZ15" s="4"/>
      <c r="VA15" s="4"/>
      <c r="VB15" s="4"/>
      <c r="VC15" s="4"/>
      <c r="VD15" s="4"/>
      <c r="VE15" s="4"/>
      <c r="VF15" s="4"/>
      <c r="VG15" s="4"/>
      <c r="VH15" s="4"/>
      <c r="VI15" s="4"/>
      <c r="VJ15" s="4"/>
      <c r="VK15" s="4"/>
      <c r="VL15" s="4"/>
      <c r="VM15" s="4"/>
      <c r="VN15" s="4"/>
      <c r="VO15" s="4"/>
      <c r="VP15" s="4"/>
      <c r="VQ15" s="4"/>
      <c r="VR15" s="4"/>
      <c r="VS15" s="4"/>
      <c r="VT15" s="4"/>
      <c r="VU15" s="4"/>
      <c r="VV15" s="4"/>
      <c r="VW15" s="4"/>
      <c r="VX15" s="4"/>
      <c r="VY15" s="4"/>
      <c r="VZ15" s="4"/>
      <c r="WA15" s="4"/>
      <c r="WB15" s="4"/>
      <c r="WC15" s="4"/>
      <c r="WD15" s="4"/>
      <c r="WE15" s="4"/>
      <c r="WF15" s="4"/>
      <c r="WG15" s="4"/>
      <c r="WH15" s="4"/>
      <c r="WI15" s="4"/>
      <c r="WJ15" s="4"/>
      <c r="WK15" s="4"/>
      <c r="WL15" s="4"/>
      <c r="WM15" s="4"/>
      <c r="WN15" s="4"/>
      <c r="WO15" s="4"/>
      <c r="WP15" s="4"/>
      <c r="WQ15" s="4"/>
      <c r="WR15" s="4"/>
      <c r="WS15" s="4"/>
      <c r="WT15" s="4"/>
      <c r="WU15" s="4"/>
      <c r="WV15" s="4"/>
      <c r="WW15" s="4"/>
      <c r="WX15" s="4"/>
      <c r="WY15" s="4"/>
      <c r="WZ15" s="4"/>
      <c r="XA15" s="4"/>
      <c r="XB15" s="4"/>
      <c r="XC15" s="4"/>
      <c r="XD15" s="4"/>
      <c r="XE15" s="4"/>
      <c r="XF15" s="4"/>
      <c r="XG15" s="4"/>
      <c r="XH15" s="4"/>
      <c r="XI15" s="4"/>
      <c r="XJ15" s="4"/>
      <c r="XK15" s="4"/>
      <c r="XL15" s="4"/>
      <c r="XM15" s="4"/>
      <c r="XN15" s="4"/>
      <c r="XO15" s="4"/>
      <c r="XP15" s="4"/>
      <c r="XQ15" s="4"/>
      <c r="XR15" s="4"/>
      <c r="XS15" s="4"/>
      <c r="XT15" s="4"/>
      <c r="XU15" s="4"/>
      <c r="XV15" s="4"/>
      <c r="XW15" s="4"/>
      <c r="XX15" s="4"/>
      <c r="XY15" s="4"/>
      <c r="XZ15" s="4"/>
      <c r="YA15" s="4"/>
      <c r="YB15" s="4"/>
      <c r="YC15" s="4"/>
      <c r="YD15" s="4"/>
      <c r="YE15" s="4"/>
      <c r="YF15" s="4"/>
      <c r="YG15" s="4"/>
      <c r="YH15" s="4"/>
      <c r="YI15" s="4"/>
      <c r="YJ15" s="4"/>
      <c r="YK15" s="4"/>
      <c r="YL15" s="4"/>
      <c r="YM15" s="4"/>
      <c r="YN15" s="4"/>
      <c r="YO15" s="4"/>
      <c r="YP15" s="4"/>
      <c r="YQ15" s="4"/>
      <c r="YR15" s="4"/>
      <c r="YS15" s="4"/>
      <c r="YT15" s="4"/>
      <c r="YU15" s="4"/>
      <c r="YV15" s="4"/>
      <c r="YW15" s="4"/>
      <c r="YX15" s="4"/>
      <c r="YY15" s="4"/>
      <c r="YZ15" s="4"/>
      <c r="ZA15" s="4"/>
      <c r="ZB15" s="4"/>
      <c r="ZC15" s="4"/>
      <c r="ZD15" s="4"/>
      <c r="ZE15" s="4"/>
      <c r="ZF15" s="4"/>
      <c r="ZG15" s="4"/>
      <c r="ZH15" s="4"/>
      <c r="ZI15" s="4"/>
      <c r="ZJ15" s="4"/>
      <c r="ZK15" s="4"/>
      <c r="ZL15" s="4"/>
      <c r="ZM15" s="4"/>
      <c r="ZN15" s="4"/>
      <c r="ZO15" s="4"/>
      <c r="ZP15" s="4"/>
      <c r="ZQ15" s="4"/>
      <c r="ZR15" s="4"/>
      <c r="ZS15" s="4"/>
      <c r="ZT15" s="4"/>
      <c r="ZU15" s="4"/>
      <c r="ZV15" s="4"/>
      <c r="ZW15" s="4"/>
      <c r="ZX15" s="4"/>
      <c r="ZY15" s="4"/>
      <c r="ZZ15" s="4"/>
      <c r="AAA15" s="4"/>
      <c r="AAB15" s="4"/>
      <c r="AAC15" s="4"/>
      <c r="AAD15" s="4"/>
      <c r="AAE15" s="4"/>
      <c r="AAF15" s="4"/>
      <c r="AAG15" s="4"/>
      <c r="AAH15" s="4"/>
      <c r="AAI15" s="4"/>
      <c r="AAJ15" s="4"/>
      <c r="AAK15" s="4"/>
      <c r="AAL15" s="4"/>
      <c r="AAM15" s="4"/>
      <c r="AAN15" s="4"/>
      <c r="AAO15" s="4"/>
      <c r="AAP15" s="4"/>
      <c r="AAQ15" s="4"/>
      <c r="AAR15" s="4"/>
      <c r="AAS15" s="4"/>
      <c r="AAT15" s="4"/>
      <c r="AAU15" s="4"/>
      <c r="AAV15" s="4"/>
      <c r="AAW15" s="4"/>
      <c r="AAX15" s="4"/>
      <c r="AAY15" s="4"/>
      <c r="AAZ15" s="4"/>
      <c r="ABA15" s="4"/>
      <c r="ABB15" s="4"/>
      <c r="ABC15" s="4"/>
      <c r="ABD15" s="4"/>
      <c r="ABE15" s="4"/>
      <c r="ABF15" s="4"/>
      <c r="ABG15" s="4"/>
      <c r="ABH15" s="4"/>
      <c r="ABI15" s="4"/>
      <c r="ABJ15" s="4"/>
      <c r="ABK15" s="4"/>
      <c r="ABL15" s="4"/>
      <c r="ABM15" s="4"/>
      <c r="ABN15" s="4"/>
      <c r="ABO15" s="4"/>
      <c r="ABP15" s="4"/>
      <c r="ABQ15" s="4"/>
      <c r="ABR15" s="4"/>
      <c r="ABS15" s="4"/>
      <c r="ABT15" s="4"/>
      <c r="ABU15" s="4"/>
      <c r="ABV15" s="4"/>
      <c r="ABW15" s="4"/>
      <c r="ABX15" s="4"/>
      <c r="ABY15" s="4"/>
      <c r="ABZ15" s="4"/>
      <c r="ACA15" s="4"/>
      <c r="ACB15" s="4"/>
      <c r="ACC15" s="4"/>
      <c r="ACD15" s="4"/>
      <c r="ACE15" s="4"/>
      <c r="ACF15" s="4"/>
      <c r="ACG15" s="4"/>
      <c r="ACH15" s="4"/>
      <c r="ACI15" s="4"/>
      <c r="ACJ15" s="4"/>
      <c r="ACK15" s="4"/>
      <c r="ACL15" s="4"/>
      <c r="ACM15" s="4"/>
      <c r="ACN15" s="4"/>
      <c r="ACO15" s="4"/>
      <c r="ACP15" s="4"/>
      <c r="ACQ15" s="4"/>
      <c r="ACR15" s="4"/>
      <c r="ACS15" s="4"/>
      <c r="ACT15" s="4"/>
      <c r="ACU15" s="4"/>
      <c r="ACV15" s="4"/>
      <c r="ACW15" s="4"/>
      <c r="ACX15" s="4"/>
      <c r="ACY15" s="4"/>
      <c r="ACZ15" s="4"/>
      <c r="ADA15" s="4"/>
      <c r="ADB15" s="4"/>
      <c r="ADC15" s="4"/>
      <c r="ADD15" s="4"/>
      <c r="ADE15" s="4"/>
      <c r="ADF15" s="4"/>
      <c r="ADG15" s="4"/>
      <c r="ADH15" s="4"/>
      <c r="ADI15" s="4"/>
      <c r="ADJ15" s="4"/>
      <c r="ADK15" s="4"/>
      <c r="ADL15" s="4"/>
      <c r="ADM15" s="4"/>
      <c r="ADN15" s="4"/>
      <c r="ADO15" s="4"/>
      <c r="ADP15" s="4"/>
      <c r="ADQ15" s="4"/>
      <c r="ADR15" s="4"/>
      <c r="ADS15" s="4"/>
      <c r="ADT15" s="4"/>
      <c r="ADU15" s="4"/>
      <c r="ADV15" s="4"/>
      <c r="ADW15" s="4"/>
      <c r="ADX15" s="4"/>
      <c r="ADY15" s="4"/>
      <c r="ADZ15" s="4"/>
      <c r="AEA15" s="4"/>
      <c r="AEB15" s="4"/>
      <c r="AEC15" s="4"/>
      <c r="AED15" s="4"/>
      <c r="AEE15" s="4"/>
      <c r="AEF15" s="4"/>
      <c r="AEG15" s="4"/>
      <c r="AEH15" s="4"/>
      <c r="AEI15" s="4"/>
      <c r="AEJ15" s="4"/>
      <c r="AEK15" s="4"/>
      <c r="AEL15" s="4"/>
      <c r="AEM15" s="4"/>
      <c r="AEN15" s="4"/>
      <c r="AEO15" s="4"/>
      <c r="AEP15" s="4"/>
      <c r="AEQ15" s="4"/>
      <c r="AER15" s="4"/>
      <c r="AES15" s="4"/>
      <c r="AET15" s="4"/>
      <c r="AEU15" s="4"/>
      <c r="AEV15" s="4"/>
      <c r="AEW15" s="4"/>
      <c r="AEX15" s="4"/>
      <c r="AEY15" s="4"/>
      <c r="AEZ15" s="4"/>
      <c r="AFA15" s="4"/>
      <c r="AFB15" s="4"/>
      <c r="AFC15" s="4"/>
      <c r="AFD15" s="4"/>
      <c r="AFE15" s="4"/>
      <c r="AFF15" s="4"/>
      <c r="AFG15" s="4"/>
      <c r="AFH15" s="4"/>
      <c r="AFI15" s="4"/>
      <c r="AFJ15" s="4"/>
      <c r="AFK15" s="4"/>
      <c r="AFL15" s="4"/>
      <c r="AFM15" s="4"/>
      <c r="AFN15" s="4"/>
      <c r="AFO15" s="4"/>
      <c r="AFP15" s="4"/>
      <c r="AFQ15" s="4"/>
      <c r="AFR15" s="4"/>
      <c r="AFS15" s="4"/>
      <c r="AFT15" s="4"/>
      <c r="AFU15" s="4"/>
      <c r="AFV15" s="4"/>
      <c r="AFW15" s="4"/>
      <c r="AFX15" s="4"/>
      <c r="AFY15" s="4"/>
      <c r="AFZ15" s="4"/>
      <c r="AGA15" s="4"/>
      <c r="AGB15" s="4"/>
      <c r="AGC15" s="4"/>
      <c r="AGD15" s="4"/>
      <c r="AGE15" s="4"/>
      <c r="AGF15" s="4"/>
      <c r="AGG15" s="4"/>
      <c r="AGH15" s="4"/>
      <c r="AGI15" s="4"/>
      <c r="AGJ15" s="4"/>
      <c r="AGK15" s="4"/>
      <c r="AGL15" s="4"/>
      <c r="AGM15" s="4"/>
      <c r="AGN15" s="4"/>
      <c r="AGO15" s="4"/>
      <c r="AGP15" s="4"/>
      <c r="AGQ15" s="4"/>
      <c r="AGR15" s="4"/>
      <c r="AGS15" s="4"/>
      <c r="AGT15" s="4"/>
      <c r="AGU15" s="4"/>
      <c r="AGV15" s="4"/>
      <c r="AGW15" s="4"/>
      <c r="AGX15" s="4"/>
      <c r="AGY15" s="4"/>
      <c r="AGZ15" s="4"/>
      <c r="AHA15" s="4"/>
      <c r="AHB15" s="4"/>
      <c r="AHC15" s="4"/>
      <c r="AHD15" s="4"/>
      <c r="AHE15" s="4"/>
      <c r="AHF15" s="4"/>
      <c r="AHG15" s="4"/>
      <c r="AHH15" s="4"/>
      <c r="AHI15" s="4"/>
      <c r="AHJ15" s="4"/>
      <c r="AHK15" s="4"/>
      <c r="AHL15" s="4"/>
      <c r="AHM15" s="4"/>
      <c r="AHN15" s="4"/>
      <c r="AHO15" s="4"/>
      <c r="AHP15" s="4"/>
      <c r="AHQ15" s="4"/>
      <c r="AHR15" s="4"/>
      <c r="AHS15" s="4"/>
      <c r="AHT15" s="4"/>
      <c r="AHU15" s="4"/>
      <c r="AHV15" s="4"/>
      <c r="AHW15" s="4"/>
      <c r="AHX15" s="4"/>
      <c r="AHY15" s="4"/>
      <c r="AHZ15" s="4"/>
      <c r="AIA15" s="4"/>
      <c r="AIB15" s="4"/>
      <c r="AIC15" s="4"/>
      <c r="AID15" s="4"/>
      <c r="AIE15" s="4"/>
      <c r="AIF15" s="4"/>
      <c r="AIG15" s="4"/>
      <c r="AIH15" s="4"/>
      <c r="AII15" s="4"/>
      <c r="AIJ15" s="4"/>
      <c r="AIK15" s="4"/>
      <c r="AIL15" s="4"/>
      <c r="AIM15" s="4"/>
      <c r="AIN15" s="4"/>
      <c r="AIO15" s="4"/>
      <c r="AIP15" s="4"/>
      <c r="AIQ15" s="4"/>
      <c r="AIR15" s="4"/>
      <c r="AIS15" s="4"/>
      <c r="AIT15" s="4"/>
      <c r="AIU15" s="4"/>
      <c r="AIV15" s="4"/>
      <c r="AIW15" s="4"/>
      <c r="AIX15" s="4"/>
      <c r="AIY15" s="4"/>
      <c r="AIZ15" s="4"/>
      <c r="AJA15" s="4"/>
      <c r="AJB15" s="4"/>
      <c r="AJC15" s="4"/>
      <c r="AJD15" s="4"/>
      <c r="AJE15" s="4"/>
      <c r="AJF15" s="4"/>
      <c r="AJG15" s="4"/>
      <c r="AJH15" s="4"/>
      <c r="AJI15" s="4"/>
      <c r="AJJ15" s="4"/>
      <c r="AJK15" s="4"/>
      <c r="AJL15" s="4"/>
      <c r="AJM15" s="4"/>
      <c r="AJN15" s="4"/>
      <c r="AJO15" s="4"/>
      <c r="AJP15" s="4"/>
      <c r="AJQ15" s="4"/>
      <c r="AJR15" s="4"/>
      <c r="AJS15" s="4"/>
      <c r="AJT15" s="4"/>
      <c r="AJU15" s="4"/>
      <c r="AJV15" s="4"/>
      <c r="AJW15" s="4"/>
      <c r="AJX15" s="4"/>
      <c r="AJY15" s="4"/>
      <c r="AJZ15" s="4"/>
      <c r="AKA15" s="4"/>
      <c r="AKB15" s="4"/>
      <c r="AKC15" s="4"/>
      <c r="AKD15" s="4"/>
      <c r="AKE15" s="4"/>
      <c r="AKF15" s="4"/>
      <c r="AKG15" s="4"/>
      <c r="AKH15" s="4"/>
      <c r="AKI15" s="4"/>
      <c r="AKJ15" s="4"/>
      <c r="AKK15" s="4"/>
      <c r="AKL15" s="4"/>
      <c r="AKM15" s="4"/>
      <c r="AKN15" s="4"/>
      <c r="AKO15" s="4"/>
      <c r="AKP15" s="4"/>
      <c r="AKQ15" s="4"/>
      <c r="AKR15" s="4"/>
      <c r="AKS15" s="4"/>
      <c r="AKT15" s="4"/>
      <c r="AKU15" s="4"/>
      <c r="AKV15" s="4"/>
      <c r="AKW15" s="4"/>
      <c r="AKX15" s="4"/>
      <c r="XDS15" s="4"/>
      <c r="XDT15" s="4"/>
      <c r="XDU15" s="4"/>
      <c r="XDV15" s="4"/>
      <c r="XDW15" s="4"/>
      <c r="XDX15" s="4"/>
      <c r="XDY15" s="4"/>
      <c r="XDZ15" s="4"/>
      <c r="XEA15" s="4"/>
      <c r="XEB15" s="4"/>
      <c r="XEC15" s="4"/>
      <c r="XED15" s="4"/>
      <c r="XEE15" s="4"/>
      <c r="XEF15" s="4"/>
      <c r="XEG15" s="4"/>
      <c r="XEH15" s="4"/>
      <c r="XEI15" s="4"/>
      <c r="XEJ15" s="4"/>
      <c r="XEK15" s="4"/>
      <c r="XEL15" s="4"/>
      <c r="XEM15" s="4"/>
      <c r="XEN15" s="4"/>
      <c r="XEO15" s="4"/>
      <c r="XEP15" s="4"/>
      <c r="XEQ15" s="4"/>
      <c r="XER15" s="4"/>
      <c r="XES15" s="4"/>
      <c r="XET15" s="4"/>
      <c r="XEU15" s="4"/>
      <c r="XEV15" s="4"/>
      <c r="XEW15" s="4"/>
      <c r="XEX15" s="4"/>
      <c r="XEY15" s="4"/>
      <c r="XEZ15" s="4"/>
      <c r="XFA15" s="4"/>
      <c r="XFB15" s="4"/>
      <c r="XFC15" s="4"/>
    </row>
    <row r="16" spans="1:986 16347:16383" hidden="1">
      <c r="A16" s="103" t="s">
        <v>316</v>
      </c>
      <c r="B16" s="77"/>
      <c r="C16" s="14"/>
      <c r="D16" s="104" t="s">
        <v>49</v>
      </c>
      <c r="E16" s="105">
        <v>3</v>
      </c>
      <c r="F16" s="14"/>
      <c r="G16" s="14"/>
      <c r="H16" s="1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4"/>
      <c r="NH16" s="4"/>
      <c r="NI16" s="4"/>
      <c r="NJ16" s="4"/>
      <c r="NK16" s="4"/>
      <c r="NL16" s="4"/>
      <c r="NM16" s="4"/>
      <c r="NN16" s="4"/>
      <c r="NO16" s="4"/>
      <c r="NP16" s="4"/>
      <c r="NQ16" s="4"/>
      <c r="NR16" s="4"/>
      <c r="NS16" s="4"/>
      <c r="NT16" s="4"/>
      <c r="NU16" s="4"/>
      <c r="NV16" s="4"/>
      <c r="NW16" s="4"/>
      <c r="NX16" s="4"/>
      <c r="NY16" s="4"/>
      <c r="NZ16" s="4"/>
      <c r="OA16" s="4"/>
      <c r="OB16" s="4"/>
      <c r="OC16" s="4"/>
      <c r="OD16" s="4"/>
      <c r="OE16" s="4"/>
      <c r="OF16" s="4"/>
      <c r="OG16" s="4"/>
      <c r="OH16" s="4"/>
      <c r="OI16" s="4"/>
      <c r="OJ16" s="4"/>
      <c r="OK16" s="4"/>
      <c r="OL16" s="4"/>
      <c r="OM16" s="4"/>
      <c r="ON16" s="4"/>
      <c r="OO16" s="4"/>
      <c r="OP16" s="4"/>
      <c r="OQ16" s="4"/>
      <c r="OR16" s="4"/>
      <c r="OS16" s="4"/>
      <c r="OT16" s="4"/>
      <c r="OU16" s="4"/>
      <c r="OV16" s="4"/>
      <c r="OW16" s="4"/>
      <c r="OX16" s="4"/>
      <c r="OY16" s="4"/>
      <c r="OZ16" s="4"/>
      <c r="PA16" s="4"/>
      <c r="PB16" s="4"/>
      <c r="PC16" s="4"/>
      <c r="PD16" s="4"/>
      <c r="PE16" s="4"/>
      <c r="PF16" s="4"/>
      <c r="PG16" s="4"/>
      <c r="PH16" s="4"/>
      <c r="PI16" s="4"/>
      <c r="PJ16" s="4"/>
      <c r="PK16" s="4"/>
      <c r="PL16" s="4"/>
      <c r="PM16" s="4"/>
      <c r="PN16" s="4"/>
      <c r="PO16" s="4"/>
      <c r="PP16" s="4"/>
      <c r="PQ16" s="4"/>
      <c r="PR16" s="4"/>
      <c r="PS16" s="4"/>
      <c r="PT16" s="4"/>
      <c r="PU16" s="4"/>
      <c r="PV16" s="4"/>
      <c r="PW16" s="4"/>
      <c r="PX16" s="4"/>
      <c r="PY16" s="4"/>
      <c r="PZ16" s="4"/>
      <c r="QA16" s="4"/>
      <c r="QB16" s="4"/>
      <c r="QC16" s="4"/>
      <c r="QD16" s="4"/>
      <c r="QE16" s="4"/>
      <c r="QF16" s="4"/>
      <c r="QG16" s="4"/>
      <c r="QH16" s="4"/>
      <c r="QI16" s="4"/>
      <c r="QJ16" s="4"/>
      <c r="QK16" s="4"/>
      <c r="QL16" s="4"/>
      <c r="QM16" s="4"/>
      <c r="QN16" s="4"/>
      <c r="QO16" s="4"/>
      <c r="QP16" s="4"/>
      <c r="QQ16" s="4"/>
      <c r="QR16" s="4"/>
      <c r="QS16" s="4"/>
      <c r="QT16" s="4"/>
      <c r="QU16" s="4"/>
      <c r="QV16" s="4"/>
      <c r="QW16" s="4"/>
      <c r="QX16" s="4"/>
      <c r="QY16" s="4"/>
      <c r="QZ16" s="4"/>
      <c r="RA16" s="4"/>
      <c r="RB16" s="4"/>
      <c r="RC16" s="4"/>
      <c r="RD16" s="4"/>
      <c r="RE16" s="4"/>
      <c r="RF16" s="4"/>
      <c r="RG16" s="4"/>
      <c r="RH16" s="4"/>
      <c r="RI16" s="4"/>
      <c r="RJ16" s="4"/>
      <c r="RK16" s="4"/>
      <c r="RL16" s="4"/>
      <c r="RM16" s="4"/>
      <c r="RN16" s="4"/>
      <c r="RO16" s="4"/>
      <c r="RP16" s="4"/>
      <c r="RQ16" s="4"/>
      <c r="RR16" s="4"/>
      <c r="RS16" s="4"/>
      <c r="RT16" s="4"/>
      <c r="RU16" s="4"/>
      <c r="RV16" s="4"/>
      <c r="RW16" s="4"/>
      <c r="RX16" s="4"/>
      <c r="RY16" s="4"/>
      <c r="RZ16" s="4"/>
      <c r="SA16" s="4"/>
      <c r="SB16" s="4"/>
      <c r="SC16" s="4"/>
      <c r="SD16" s="4"/>
      <c r="SE16" s="4"/>
      <c r="SF16" s="4"/>
      <c r="SG16" s="4"/>
      <c r="SH16" s="4"/>
      <c r="SI16" s="4"/>
      <c r="SJ16" s="4"/>
      <c r="SK16" s="4"/>
      <c r="SL16" s="4"/>
      <c r="SM16" s="4"/>
      <c r="SN16" s="4"/>
      <c r="SO16" s="4"/>
      <c r="SP16" s="4"/>
      <c r="SQ16" s="4"/>
      <c r="SR16" s="4"/>
      <c r="SS16" s="4"/>
      <c r="ST16" s="4"/>
      <c r="SU16" s="4"/>
      <c r="SV16" s="4"/>
      <c r="SW16" s="4"/>
      <c r="SX16" s="4"/>
      <c r="SY16" s="4"/>
      <c r="SZ16" s="4"/>
      <c r="TA16" s="4"/>
      <c r="TB16" s="4"/>
      <c r="TC16" s="4"/>
      <c r="TD16" s="4"/>
      <c r="TE16" s="4"/>
      <c r="TF16" s="4"/>
      <c r="TG16" s="4"/>
      <c r="TH16" s="4"/>
      <c r="TI16" s="4"/>
      <c r="TJ16" s="4"/>
      <c r="TK16" s="4"/>
      <c r="TL16" s="4"/>
      <c r="TM16" s="4"/>
      <c r="TN16" s="4"/>
      <c r="TO16" s="4"/>
      <c r="TP16" s="4"/>
      <c r="TQ16" s="4"/>
      <c r="TR16" s="4"/>
      <c r="TS16" s="4"/>
      <c r="TT16" s="4"/>
      <c r="TU16" s="4"/>
      <c r="TV16" s="4"/>
      <c r="TW16" s="4"/>
      <c r="TX16" s="4"/>
      <c r="TY16" s="4"/>
      <c r="TZ16" s="4"/>
      <c r="UA16" s="4"/>
      <c r="UB16" s="4"/>
      <c r="UC16" s="4"/>
      <c r="UD16" s="4"/>
      <c r="UE16" s="4"/>
      <c r="UF16" s="4"/>
      <c r="UG16" s="4"/>
      <c r="UH16" s="4"/>
      <c r="UI16" s="4"/>
      <c r="UJ16" s="4"/>
      <c r="UK16" s="4"/>
      <c r="UL16" s="4"/>
      <c r="UM16" s="4"/>
      <c r="UN16" s="4"/>
      <c r="UO16" s="4"/>
      <c r="UP16" s="4"/>
      <c r="UQ16" s="4"/>
      <c r="UR16" s="4"/>
      <c r="US16" s="4"/>
      <c r="UT16" s="4"/>
      <c r="UU16" s="4"/>
      <c r="UV16" s="4"/>
      <c r="UW16" s="4"/>
      <c r="UX16" s="4"/>
      <c r="UY16" s="4"/>
      <c r="UZ16" s="4"/>
      <c r="VA16" s="4"/>
      <c r="VB16" s="4"/>
      <c r="VC16" s="4"/>
      <c r="VD16" s="4"/>
      <c r="VE16" s="4"/>
      <c r="VF16" s="4"/>
      <c r="VG16" s="4"/>
      <c r="VH16" s="4"/>
      <c r="VI16" s="4"/>
      <c r="VJ16" s="4"/>
      <c r="VK16" s="4"/>
      <c r="VL16" s="4"/>
      <c r="VM16" s="4"/>
      <c r="VN16" s="4"/>
      <c r="VO16" s="4"/>
      <c r="VP16" s="4"/>
      <c r="VQ16" s="4"/>
      <c r="VR16" s="4"/>
      <c r="VS16" s="4"/>
      <c r="VT16" s="4"/>
      <c r="VU16" s="4"/>
      <c r="VV16" s="4"/>
      <c r="VW16" s="4"/>
      <c r="VX16" s="4"/>
      <c r="VY16" s="4"/>
      <c r="VZ16" s="4"/>
      <c r="WA16" s="4"/>
      <c r="WB16" s="4"/>
      <c r="WC16" s="4"/>
      <c r="WD16" s="4"/>
      <c r="WE16" s="4"/>
      <c r="WF16" s="4"/>
      <c r="WG16" s="4"/>
      <c r="WH16" s="4"/>
      <c r="WI16" s="4"/>
      <c r="WJ16" s="4"/>
      <c r="WK16" s="4"/>
      <c r="WL16" s="4"/>
      <c r="WM16" s="4"/>
      <c r="WN16" s="4"/>
      <c r="WO16" s="4"/>
      <c r="WP16" s="4"/>
      <c r="WQ16" s="4"/>
      <c r="WR16" s="4"/>
      <c r="WS16" s="4"/>
      <c r="WT16" s="4"/>
      <c r="WU16" s="4"/>
      <c r="WV16" s="4"/>
      <c r="WW16" s="4"/>
      <c r="WX16" s="4"/>
      <c r="WY16" s="4"/>
      <c r="WZ16" s="4"/>
      <c r="XA16" s="4"/>
      <c r="XB16" s="4"/>
      <c r="XC16" s="4"/>
      <c r="XD16" s="4"/>
      <c r="XE16" s="4"/>
      <c r="XF16" s="4"/>
      <c r="XG16" s="4"/>
      <c r="XH16" s="4"/>
      <c r="XI16" s="4"/>
      <c r="XJ16" s="4"/>
      <c r="XK16" s="4"/>
      <c r="XL16" s="4"/>
      <c r="XM16" s="4"/>
      <c r="XN16" s="4"/>
      <c r="XO16" s="4"/>
      <c r="XP16" s="4"/>
      <c r="XQ16" s="4"/>
      <c r="XR16" s="4"/>
      <c r="XS16" s="4"/>
      <c r="XT16" s="4"/>
      <c r="XU16" s="4"/>
      <c r="XV16" s="4"/>
      <c r="XW16" s="4"/>
      <c r="XX16" s="4"/>
      <c r="XY16" s="4"/>
      <c r="XZ16" s="4"/>
      <c r="YA16" s="4"/>
      <c r="YB16" s="4"/>
      <c r="YC16" s="4"/>
      <c r="YD16" s="4"/>
      <c r="YE16" s="4"/>
      <c r="YF16" s="4"/>
      <c r="YG16" s="4"/>
      <c r="YH16" s="4"/>
      <c r="YI16" s="4"/>
      <c r="YJ16" s="4"/>
      <c r="YK16" s="4"/>
      <c r="YL16" s="4"/>
      <c r="YM16" s="4"/>
      <c r="YN16" s="4"/>
      <c r="YO16" s="4"/>
      <c r="YP16" s="4"/>
      <c r="YQ16" s="4"/>
      <c r="YR16" s="4"/>
      <c r="YS16" s="4"/>
      <c r="YT16" s="4"/>
      <c r="YU16" s="4"/>
      <c r="YV16" s="4"/>
      <c r="YW16" s="4"/>
      <c r="YX16" s="4"/>
      <c r="YY16" s="4"/>
      <c r="YZ16" s="4"/>
      <c r="ZA16" s="4"/>
      <c r="ZB16" s="4"/>
      <c r="ZC16" s="4"/>
      <c r="ZD16" s="4"/>
      <c r="ZE16" s="4"/>
      <c r="ZF16" s="4"/>
      <c r="ZG16" s="4"/>
      <c r="ZH16" s="4"/>
      <c r="ZI16" s="4"/>
      <c r="ZJ16" s="4"/>
      <c r="ZK16" s="4"/>
      <c r="ZL16" s="4"/>
      <c r="ZM16" s="4"/>
      <c r="ZN16" s="4"/>
      <c r="ZO16" s="4"/>
      <c r="ZP16" s="4"/>
      <c r="ZQ16" s="4"/>
      <c r="ZR16" s="4"/>
      <c r="ZS16" s="4"/>
      <c r="ZT16" s="4"/>
      <c r="ZU16" s="4"/>
      <c r="ZV16" s="4"/>
      <c r="ZW16" s="4"/>
      <c r="ZX16" s="4"/>
      <c r="ZY16" s="4"/>
      <c r="ZZ16" s="4"/>
      <c r="AAA16" s="4"/>
      <c r="AAB16" s="4"/>
      <c r="AAC16" s="4"/>
      <c r="AAD16" s="4"/>
      <c r="AAE16" s="4"/>
      <c r="AAF16" s="4"/>
      <c r="AAG16" s="4"/>
      <c r="AAH16" s="4"/>
      <c r="AAI16" s="4"/>
      <c r="AAJ16" s="4"/>
      <c r="AAK16" s="4"/>
      <c r="AAL16" s="4"/>
      <c r="AAM16" s="4"/>
      <c r="AAN16" s="4"/>
      <c r="AAO16" s="4"/>
      <c r="AAP16" s="4"/>
      <c r="AAQ16" s="4"/>
      <c r="AAR16" s="4"/>
      <c r="AAS16" s="4"/>
      <c r="AAT16" s="4"/>
      <c r="AAU16" s="4"/>
      <c r="AAV16" s="4"/>
      <c r="AAW16" s="4"/>
      <c r="AAX16" s="4"/>
      <c r="AAY16" s="4"/>
      <c r="AAZ16" s="4"/>
      <c r="ABA16" s="4"/>
      <c r="ABB16" s="4"/>
      <c r="ABC16" s="4"/>
      <c r="ABD16" s="4"/>
      <c r="ABE16" s="4"/>
      <c r="ABF16" s="4"/>
      <c r="ABG16" s="4"/>
      <c r="ABH16" s="4"/>
      <c r="ABI16" s="4"/>
      <c r="ABJ16" s="4"/>
      <c r="ABK16" s="4"/>
      <c r="ABL16" s="4"/>
      <c r="ABM16" s="4"/>
      <c r="ABN16" s="4"/>
      <c r="ABO16" s="4"/>
      <c r="ABP16" s="4"/>
      <c r="ABQ16" s="4"/>
      <c r="ABR16" s="4"/>
      <c r="ABS16" s="4"/>
      <c r="ABT16" s="4"/>
      <c r="ABU16" s="4"/>
      <c r="ABV16" s="4"/>
      <c r="ABW16" s="4"/>
      <c r="ABX16" s="4"/>
      <c r="ABY16" s="4"/>
      <c r="ABZ16" s="4"/>
      <c r="ACA16" s="4"/>
      <c r="ACB16" s="4"/>
      <c r="ACC16" s="4"/>
      <c r="ACD16" s="4"/>
      <c r="ACE16" s="4"/>
      <c r="ACF16" s="4"/>
      <c r="ACG16" s="4"/>
      <c r="ACH16" s="4"/>
      <c r="ACI16" s="4"/>
      <c r="ACJ16" s="4"/>
      <c r="ACK16" s="4"/>
      <c r="ACL16" s="4"/>
      <c r="ACM16" s="4"/>
      <c r="ACN16" s="4"/>
      <c r="ACO16" s="4"/>
      <c r="ACP16" s="4"/>
      <c r="ACQ16" s="4"/>
      <c r="ACR16" s="4"/>
      <c r="ACS16" s="4"/>
      <c r="ACT16" s="4"/>
      <c r="ACU16" s="4"/>
      <c r="ACV16" s="4"/>
      <c r="ACW16" s="4"/>
      <c r="ACX16" s="4"/>
      <c r="ACY16" s="4"/>
      <c r="ACZ16" s="4"/>
      <c r="ADA16" s="4"/>
      <c r="ADB16" s="4"/>
      <c r="ADC16" s="4"/>
      <c r="ADD16" s="4"/>
      <c r="ADE16" s="4"/>
      <c r="ADF16" s="4"/>
      <c r="ADG16" s="4"/>
      <c r="ADH16" s="4"/>
      <c r="ADI16" s="4"/>
      <c r="ADJ16" s="4"/>
      <c r="ADK16" s="4"/>
      <c r="ADL16" s="4"/>
      <c r="ADM16" s="4"/>
      <c r="ADN16" s="4"/>
      <c r="ADO16" s="4"/>
      <c r="ADP16" s="4"/>
      <c r="ADQ16" s="4"/>
      <c r="ADR16" s="4"/>
      <c r="ADS16" s="4"/>
      <c r="ADT16" s="4"/>
      <c r="ADU16" s="4"/>
      <c r="ADV16" s="4"/>
      <c r="ADW16" s="4"/>
      <c r="ADX16" s="4"/>
      <c r="ADY16" s="4"/>
      <c r="ADZ16" s="4"/>
      <c r="AEA16" s="4"/>
      <c r="AEB16" s="4"/>
      <c r="AEC16" s="4"/>
      <c r="AED16" s="4"/>
      <c r="AEE16" s="4"/>
      <c r="AEF16" s="4"/>
      <c r="AEG16" s="4"/>
      <c r="AEH16" s="4"/>
      <c r="AEI16" s="4"/>
      <c r="AEJ16" s="4"/>
      <c r="AEK16" s="4"/>
      <c r="AEL16" s="4"/>
      <c r="AEM16" s="4"/>
      <c r="AEN16" s="4"/>
      <c r="AEO16" s="4"/>
      <c r="AEP16" s="4"/>
      <c r="AEQ16" s="4"/>
      <c r="AER16" s="4"/>
      <c r="AES16" s="4"/>
      <c r="AET16" s="4"/>
      <c r="AEU16" s="4"/>
      <c r="AEV16" s="4"/>
      <c r="AEW16" s="4"/>
      <c r="AEX16" s="4"/>
      <c r="AEY16" s="4"/>
      <c r="AEZ16" s="4"/>
      <c r="AFA16" s="4"/>
      <c r="AFB16" s="4"/>
      <c r="AFC16" s="4"/>
      <c r="AFD16" s="4"/>
      <c r="AFE16" s="4"/>
      <c r="AFF16" s="4"/>
      <c r="AFG16" s="4"/>
      <c r="AFH16" s="4"/>
      <c r="AFI16" s="4"/>
      <c r="AFJ16" s="4"/>
      <c r="AFK16" s="4"/>
      <c r="AFL16" s="4"/>
      <c r="AFM16" s="4"/>
      <c r="AFN16" s="4"/>
      <c r="AFO16" s="4"/>
      <c r="AFP16" s="4"/>
      <c r="AFQ16" s="4"/>
      <c r="AFR16" s="4"/>
      <c r="AFS16" s="4"/>
      <c r="AFT16" s="4"/>
      <c r="AFU16" s="4"/>
      <c r="AFV16" s="4"/>
      <c r="AFW16" s="4"/>
      <c r="AFX16" s="4"/>
      <c r="AFY16" s="4"/>
      <c r="AFZ16" s="4"/>
      <c r="AGA16" s="4"/>
      <c r="AGB16" s="4"/>
      <c r="AGC16" s="4"/>
      <c r="AGD16" s="4"/>
      <c r="AGE16" s="4"/>
      <c r="AGF16" s="4"/>
      <c r="AGG16" s="4"/>
      <c r="AGH16" s="4"/>
      <c r="AGI16" s="4"/>
      <c r="AGJ16" s="4"/>
      <c r="AGK16" s="4"/>
      <c r="AGL16" s="4"/>
      <c r="AGM16" s="4"/>
      <c r="AGN16" s="4"/>
      <c r="AGO16" s="4"/>
      <c r="AGP16" s="4"/>
      <c r="AGQ16" s="4"/>
      <c r="AGR16" s="4"/>
      <c r="AGS16" s="4"/>
      <c r="AGT16" s="4"/>
      <c r="AGU16" s="4"/>
      <c r="AGV16" s="4"/>
      <c r="AGW16" s="4"/>
      <c r="AGX16" s="4"/>
      <c r="AGY16" s="4"/>
      <c r="AGZ16" s="4"/>
      <c r="AHA16" s="4"/>
      <c r="AHB16" s="4"/>
      <c r="AHC16" s="4"/>
      <c r="AHD16" s="4"/>
      <c r="AHE16" s="4"/>
      <c r="AHF16" s="4"/>
      <c r="AHG16" s="4"/>
      <c r="AHH16" s="4"/>
      <c r="AHI16" s="4"/>
      <c r="AHJ16" s="4"/>
      <c r="AHK16" s="4"/>
      <c r="AHL16" s="4"/>
      <c r="AHM16" s="4"/>
      <c r="AHN16" s="4"/>
      <c r="AHO16" s="4"/>
      <c r="AHP16" s="4"/>
      <c r="AHQ16" s="4"/>
      <c r="AHR16" s="4"/>
      <c r="AHS16" s="4"/>
      <c r="AHT16" s="4"/>
      <c r="AHU16" s="4"/>
      <c r="AHV16" s="4"/>
      <c r="AHW16" s="4"/>
      <c r="AHX16" s="4"/>
      <c r="AHY16" s="4"/>
      <c r="AHZ16" s="4"/>
      <c r="AIA16" s="4"/>
      <c r="AIB16" s="4"/>
      <c r="AIC16" s="4"/>
      <c r="AID16" s="4"/>
      <c r="AIE16" s="4"/>
      <c r="AIF16" s="4"/>
      <c r="AIG16" s="4"/>
      <c r="AIH16" s="4"/>
      <c r="AII16" s="4"/>
      <c r="AIJ16" s="4"/>
      <c r="AIK16" s="4"/>
      <c r="AIL16" s="4"/>
      <c r="AIM16" s="4"/>
      <c r="AIN16" s="4"/>
      <c r="AIO16" s="4"/>
      <c r="AIP16" s="4"/>
      <c r="AIQ16" s="4"/>
      <c r="AIR16" s="4"/>
      <c r="AIS16" s="4"/>
      <c r="AIT16" s="4"/>
      <c r="AIU16" s="4"/>
      <c r="AIV16" s="4"/>
      <c r="AIW16" s="4"/>
      <c r="AIX16" s="4"/>
      <c r="AIY16" s="4"/>
      <c r="AIZ16" s="4"/>
      <c r="AJA16" s="4"/>
      <c r="AJB16" s="4"/>
      <c r="AJC16" s="4"/>
      <c r="AJD16" s="4"/>
      <c r="AJE16" s="4"/>
      <c r="AJF16" s="4"/>
      <c r="AJG16" s="4"/>
      <c r="AJH16" s="4"/>
      <c r="AJI16" s="4"/>
      <c r="AJJ16" s="4"/>
      <c r="AJK16" s="4"/>
      <c r="AJL16" s="4"/>
      <c r="AJM16" s="4"/>
      <c r="AJN16" s="4"/>
      <c r="AJO16" s="4"/>
      <c r="AJP16" s="4"/>
      <c r="AJQ16" s="4"/>
      <c r="AJR16" s="4"/>
      <c r="AJS16" s="4"/>
      <c r="AJT16" s="4"/>
      <c r="AJU16" s="4"/>
      <c r="AJV16" s="4"/>
      <c r="AJW16" s="4"/>
      <c r="AJX16" s="4"/>
      <c r="AJY16" s="4"/>
      <c r="AJZ16" s="4"/>
      <c r="AKA16" s="4"/>
      <c r="AKB16" s="4"/>
      <c r="AKC16" s="4"/>
      <c r="AKD16" s="4"/>
      <c r="AKE16" s="4"/>
      <c r="AKF16" s="4"/>
      <c r="AKG16" s="4"/>
      <c r="AKH16" s="4"/>
      <c r="AKI16" s="4"/>
      <c r="AKJ16" s="4"/>
      <c r="AKK16" s="4"/>
      <c r="AKL16" s="4"/>
      <c r="AKM16" s="4"/>
      <c r="AKN16" s="4"/>
      <c r="AKO16" s="4"/>
      <c r="AKP16" s="4"/>
      <c r="AKQ16" s="4"/>
      <c r="AKR16" s="4"/>
      <c r="AKS16" s="4"/>
      <c r="AKT16" s="4"/>
      <c r="AKU16" s="4"/>
      <c r="AKV16" s="4"/>
      <c r="AKW16" s="4"/>
      <c r="AKX16" s="4"/>
      <c r="XDS16" s="4"/>
      <c r="XDT16" s="4"/>
      <c r="XDU16" s="4"/>
      <c r="XDV16" s="4"/>
      <c r="XDW16" s="4"/>
      <c r="XDX16" s="4"/>
      <c r="XDY16" s="4"/>
      <c r="XDZ16" s="4"/>
      <c r="XEA16" s="4"/>
      <c r="XEB16" s="4"/>
      <c r="XEC16" s="4"/>
      <c r="XED16" s="4"/>
      <c r="XEE16" s="4"/>
      <c r="XEF16" s="4"/>
      <c r="XEG16" s="4"/>
      <c r="XEH16" s="4"/>
      <c r="XEI16" s="4"/>
      <c r="XEJ16" s="4"/>
      <c r="XEK16" s="4"/>
      <c r="XEL16" s="4"/>
      <c r="XEM16" s="4"/>
      <c r="XEN16" s="4"/>
      <c r="XEO16" s="4"/>
      <c r="XEP16" s="4"/>
      <c r="XEQ16" s="4"/>
      <c r="XER16" s="4"/>
      <c r="XES16" s="4"/>
      <c r="XET16" s="4"/>
      <c r="XEU16" s="4"/>
      <c r="XEV16" s="4"/>
      <c r="XEW16" s="4"/>
      <c r="XEX16" s="4"/>
      <c r="XEY16" s="4"/>
      <c r="XEZ16" s="4"/>
      <c r="XFA16" s="4"/>
      <c r="XFB16" s="4"/>
      <c r="XFC16" s="4"/>
    </row>
    <row r="17" spans="1:986 16347:16383" ht="48.75" hidden="1" customHeight="1">
      <c r="A17" s="86" t="s">
        <v>181</v>
      </c>
      <c r="B17" s="73">
        <v>5</v>
      </c>
      <c r="C17" s="4"/>
      <c r="D17" s="104" t="s">
        <v>50</v>
      </c>
      <c r="E17" s="105">
        <v>12</v>
      </c>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4"/>
      <c r="KN17" s="4"/>
      <c r="KO17" s="4"/>
      <c r="KP17" s="4"/>
      <c r="KQ17" s="4"/>
      <c r="KR17" s="4"/>
      <c r="KS17" s="4"/>
      <c r="KT17" s="4"/>
      <c r="KU17" s="4"/>
      <c r="KV17" s="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4"/>
      <c r="MU17" s="4"/>
      <c r="MV17" s="4"/>
      <c r="MW17" s="4"/>
      <c r="MX17" s="4"/>
      <c r="MY17" s="4"/>
      <c r="MZ17" s="4"/>
      <c r="NA17" s="4"/>
      <c r="NB17" s="4"/>
      <c r="NC17" s="4"/>
      <c r="ND17" s="4"/>
      <c r="NE17" s="4"/>
      <c r="NF17" s="4"/>
      <c r="NG17" s="4"/>
      <c r="NH17" s="4"/>
      <c r="NI17" s="4"/>
      <c r="NJ17" s="4"/>
      <c r="NK17" s="4"/>
      <c r="NL17" s="4"/>
      <c r="NM17" s="4"/>
      <c r="NN17" s="4"/>
      <c r="NO17" s="4"/>
      <c r="NP17" s="4"/>
      <c r="NQ17" s="4"/>
      <c r="NR17" s="4"/>
      <c r="NS17" s="4"/>
      <c r="NT17" s="4"/>
      <c r="NU17" s="4"/>
      <c r="NV17" s="4"/>
      <c r="NW17" s="4"/>
      <c r="NX17" s="4"/>
      <c r="NY17" s="4"/>
      <c r="NZ17" s="4"/>
      <c r="OA17" s="4"/>
      <c r="OB17" s="4"/>
      <c r="OC17" s="4"/>
      <c r="OD17" s="4"/>
      <c r="OE17" s="4"/>
      <c r="OF17" s="4"/>
      <c r="OG17" s="4"/>
      <c r="OH17" s="4"/>
      <c r="OI17" s="4"/>
      <c r="OJ17" s="4"/>
      <c r="OK17" s="4"/>
      <c r="OL17" s="4"/>
      <c r="OM17" s="4"/>
      <c r="ON17" s="4"/>
      <c r="OO17" s="4"/>
      <c r="OP17" s="4"/>
      <c r="OQ17" s="4"/>
      <c r="OR17" s="4"/>
      <c r="OS17" s="4"/>
      <c r="OT17" s="4"/>
      <c r="OU17" s="4"/>
      <c r="OV17" s="4"/>
      <c r="OW17" s="4"/>
      <c r="OX17" s="4"/>
      <c r="OY17" s="4"/>
      <c r="OZ17" s="4"/>
      <c r="PA17" s="4"/>
      <c r="PB17" s="4"/>
      <c r="PC17" s="4"/>
      <c r="PD17" s="4"/>
      <c r="PE17" s="4"/>
      <c r="PF17" s="4"/>
      <c r="PG17" s="4"/>
      <c r="PH17" s="4"/>
      <c r="PI17" s="4"/>
      <c r="PJ17" s="4"/>
      <c r="PK17" s="4"/>
      <c r="PL17" s="4"/>
      <c r="PM17" s="4"/>
      <c r="PN17" s="4"/>
      <c r="PO17" s="4"/>
      <c r="PP17" s="4"/>
      <c r="PQ17" s="4"/>
      <c r="PR17" s="4"/>
      <c r="PS17" s="4"/>
      <c r="PT17" s="4"/>
      <c r="PU17" s="4"/>
      <c r="PV17" s="4"/>
      <c r="PW17" s="4"/>
      <c r="PX17" s="4"/>
      <c r="PY17" s="4"/>
      <c r="PZ17" s="4"/>
      <c r="QA17" s="4"/>
      <c r="QB17" s="4"/>
      <c r="QC17" s="4"/>
      <c r="QD17" s="4"/>
      <c r="QE17" s="4"/>
      <c r="QF17" s="4"/>
      <c r="QG17" s="4"/>
      <c r="QH17" s="4"/>
      <c r="QI17" s="4"/>
      <c r="QJ17" s="4"/>
      <c r="QK17" s="4"/>
      <c r="QL17" s="4"/>
      <c r="QM17" s="4"/>
      <c r="QN17" s="4"/>
      <c r="QO17" s="4"/>
      <c r="QP17" s="4"/>
      <c r="QQ17" s="4"/>
      <c r="QR17" s="4"/>
      <c r="QS17" s="4"/>
      <c r="QT17" s="4"/>
      <c r="QU17" s="4"/>
      <c r="QV17" s="4"/>
      <c r="QW17" s="4"/>
      <c r="QX17" s="4"/>
      <c r="QY17" s="4"/>
      <c r="QZ17" s="4"/>
      <c r="RA17" s="4"/>
      <c r="RB17" s="4"/>
      <c r="RC17" s="4"/>
      <c r="RD17" s="4"/>
      <c r="RE17" s="4"/>
      <c r="RF17" s="4"/>
      <c r="RG17" s="4"/>
      <c r="RH17" s="4"/>
      <c r="RI17" s="4"/>
      <c r="RJ17" s="4"/>
      <c r="RK17" s="4"/>
      <c r="RL17" s="4"/>
      <c r="RM17" s="4"/>
      <c r="RN17" s="4"/>
      <c r="RO17" s="4"/>
      <c r="RP17" s="4"/>
      <c r="RQ17" s="4"/>
      <c r="RR17" s="4"/>
      <c r="RS17" s="4"/>
      <c r="RT17" s="4"/>
      <c r="RU17" s="4"/>
      <c r="RV17" s="4"/>
      <c r="RW17" s="4"/>
      <c r="RX17" s="4"/>
      <c r="RY17" s="4"/>
      <c r="RZ17" s="4"/>
      <c r="SA17" s="4"/>
      <c r="SB17" s="4"/>
      <c r="SC17" s="4"/>
      <c r="SD17" s="4"/>
      <c r="SE17" s="4"/>
      <c r="SF17" s="4"/>
      <c r="SG17" s="4"/>
      <c r="SH17" s="4"/>
      <c r="SI17" s="4"/>
      <c r="SJ17" s="4"/>
      <c r="SK17" s="4"/>
      <c r="SL17" s="4"/>
      <c r="SM17" s="4"/>
      <c r="SN17" s="4"/>
      <c r="SO17" s="4"/>
      <c r="SP17" s="4"/>
      <c r="SQ17" s="4"/>
      <c r="SR17" s="4"/>
      <c r="SS17" s="4"/>
      <c r="ST17" s="4"/>
      <c r="SU17" s="4"/>
      <c r="SV17" s="4"/>
      <c r="SW17" s="4"/>
      <c r="SX17" s="4"/>
      <c r="SY17" s="4"/>
      <c r="SZ17" s="4"/>
      <c r="TA17" s="4"/>
      <c r="TB17" s="4"/>
      <c r="TC17" s="4"/>
      <c r="TD17" s="4"/>
      <c r="TE17" s="4"/>
      <c r="TF17" s="4"/>
      <c r="TG17" s="4"/>
      <c r="TH17" s="4"/>
      <c r="TI17" s="4"/>
      <c r="TJ17" s="4"/>
      <c r="TK17" s="4"/>
      <c r="TL17" s="4"/>
      <c r="TM17" s="4"/>
      <c r="TN17" s="4"/>
      <c r="TO17" s="4"/>
      <c r="TP17" s="4"/>
      <c r="TQ17" s="4"/>
      <c r="TR17" s="4"/>
      <c r="TS17" s="4"/>
      <c r="TT17" s="4"/>
      <c r="TU17" s="4"/>
      <c r="TV17" s="4"/>
      <c r="TW17" s="4"/>
      <c r="TX17" s="4"/>
      <c r="TY17" s="4"/>
      <c r="TZ17" s="4"/>
      <c r="UA17" s="4"/>
      <c r="UB17" s="4"/>
      <c r="UC17" s="4"/>
      <c r="UD17" s="4"/>
      <c r="UE17" s="4"/>
      <c r="UF17" s="4"/>
      <c r="UG17" s="4"/>
      <c r="UH17" s="4"/>
      <c r="UI17" s="4"/>
      <c r="UJ17" s="4"/>
      <c r="UK17" s="4"/>
      <c r="UL17" s="4"/>
      <c r="UM17" s="4"/>
      <c r="UN17" s="4"/>
      <c r="UO17" s="4"/>
      <c r="UP17" s="4"/>
      <c r="UQ17" s="4"/>
      <c r="UR17" s="4"/>
      <c r="US17" s="4"/>
      <c r="UT17" s="4"/>
      <c r="UU17" s="4"/>
      <c r="UV17" s="4"/>
      <c r="UW17" s="4"/>
      <c r="UX17" s="4"/>
      <c r="UY17" s="4"/>
      <c r="UZ17" s="4"/>
      <c r="VA17" s="4"/>
      <c r="VB17" s="4"/>
      <c r="VC17" s="4"/>
      <c r="VD17" s="4"/>
      <c r="VE17" s="4"/>
      <c r="VF17" s="4"/>
      <c r="VG17" s="4"/>
      <c r="VH17" s="4"/>
      <c r="VI17" s="4"/>
      <c r="VJ17" s="4"/>
      <c r="VK17" s="4"/>
      <c r="VL17" s="4"/>
      <c r="VM17" s="4"/>
      <c r="VN17" s="4"/>
      <c r="VO17" s="4"/>
      <c r="VP17" s="4"/>
      <c r="VQ17" s="4"/>
      <c r="VR17" s="4"/>
      <c r="VS17" s="4"/>
      <c r="VT17" s="4"/>
      <c r="VU17" s="4"/>
      <c r="VV17" s="4"/>
      <c r="VW17" s="4"/>
      <c r="VX17" s="4"/>
      <c r="VY17" s="4"/>
      <c r="VZ17" s="4"/>
      <c r="WA17" s="4"/>
      <c r="WB17" s="4"/>
      <c r="WC17" s="4"/>
      <c r="WD17" s="4"/>
      <c r="WE17" s="4"/>
      <c r="WF17" s="4"/>
      <c r="WG17" s="4"/>
      <c r="WH17" s="4"/>
      <c r="WI17" s="4"/>
      <c r="WJ17" s="4"/>
      <c r="WK17" s="4"/>
      <c r="WL17" s="4"/>
      <c r="WM17" s="4"/>
      <c r="WN17" s="4"/>
      <c r="WO17" s="4"/>
      <c r="WP17" s="4"/>
      <c r="WQ17" s="4"/>
      <c r="WR17" s="4"/>
      <c r="WS17" s="4"/>
      <c r="WT17" s="4"/>
      <c r="WU17" s="4"/>
      <c r="WV17" s="4"/>
      <c r="WW17" s="4"/>
      <c r="WX17" s="4"/>
      <c r="WY17" s="4"/>
      <c r="WZ17" s="4"/>
      <c r="XA17" s="4"/>
      <c r="XB17" s="4"/>
      <c r="XC17" s="4"/>
      <c r="XD17" s="4"/>
      <c r="XE17" s="4"/>
      <c r="XF17" s="4"/>
      <c r="XG17" s="4"/>
      <c r="XH17" s="4"/>
      <c r="XI17" s="4"/>
      <c r="XJ17" s="4"/>
      <c r="XK17" s="4"/>
      <c r="XL17" s="4"/>
      <c r="XM17" s="4"/>
      <c r="XN17" s="4"/>
      <c r="XO17" s="4"/>
      <c r="XP17" s="4"/>
      <c r="XQ17" s="4"/>
      <c r="XR17" s="4"/>
      <c r="XS17" s="4"/>
      <c r="XT17" s="4"/>
      <c r="XU17" s="4"/>
      <c r="XV17" s="4"/>
      <c r="XW17" s="4"/>
      <c r="XX17" s="4"/>
      <c r="XY17" s="4"/>
      <c r="XZ17" s="4"/>
      <c r="YA17" s="4"/>
      <c r="YB17" s="4"/>
      <c r="YC17" s="4"/>
      <c r="YD17" s="4"/>
      <c r="YE17" s="4"/>
      <c r="YF17" s="4"/>
      <c r="YG17" s="4"/>
      <c r="YH17" s="4"/>
      <c r="YI17" s="4"/>
      <c r="YJ17" s="4"/>
      <c r="YK17" s="4"/>
      <c r="YL17" s="4"/>
      <c r="YM17" s="4"/>
      <c r="YN17" s="4"/>
      <c r="YO17" s="4"/>
      <c r="YP17" s="4"/>
      <c r="YQ17" s="4"/>
      <c r="YR17" s="4"/>
      <c r="YS17" s="4"/>
      <c r="YT17" s="4"/>
      <c r="YU17" s="4"/>
      <c r="YV17" s="4"/>
      <c r="YW17" s="4"/>
      <c r="YX17" s="4"/>
      <c r="YY17" s="4"/>
      <c r="YZ17" s="4"/>
      <c r="ZA17" s="4"/>
      <c r="ZB17" s="4"/>
      <c r="ZC17" s="4"/>
      <c r="ZD17" s="4"/>
      <c r="ZE17" s="4"/>
      <c r="ZF17" s="4"/>
      <c r="ZG17" s="4"/>
      <c r="ZH17" s="4"/>
      <c r="ZI17" s="4"/>
      <c r="ZJ17" s="4"/>
      <c r="ZK17" s="4"/>
      <c r="ZL17" s="4"/>
      <c r="ZM17" s="4"/>
      <c r="ZN17" s="4"/>
      <c r="ZO17" s="4"/>
      <c r="ZP17" s="4"/>
      <c r="ZQ17" s="4"/>
      <c r="ZR17" s="4"/>
      <c r="ZS17" s="4"/>
      <c r="ZT17" s="4"/>
      <c r="ZU17" s="4"/>
      <c r="ZV17" s="4"/>
      <c r="ZW17" s="4"/>
      <c r="ZX17" s="4"/>
      <c r="ZY17" s="4"/>
      <c r="ZZ17" s="4"/>
      <c r="AAA17" s="4"/>
      <c r="AAB17" s="4"/>
      <c r="AAC17" s="4"/>
      <c r="AAD17" s="4"/>
      <c r="AAE17" s="4"/>
      <c r="AAF17" s="4"/>
      <c r="AAG17" s="4"/>
      <c r="AAH17" s="4"/>
      <c r="AAI17" s="4"/>
      <c r="AAJ17" s="4"/>
      <c r="AAK17" s="4"/>
      <c r="AAL17" s="4"/>
      <c r="AAM17" s="4"/>
      <c r="AAN17" s="4"/>
      <c r="AAO17" s="4"/>
      <c r="AAP17" s="4"/>
      <c r="AAQ17" s="4"/>
      <c r="AAR17" s="4"/>
      <c r="AAS17" s="4"/>
      <c r="AAT17" s="4"/>
      <c r="AAU17" s="4"/>
      <c r="AAV17" s="4"/>
      <c r="AAW17" s="4"/>
      <c r="AAX17" s="4"/>
      <c r="AAY17" s="4"/>
      <c r="AAZ17" s="4"/>
      <c r="ABA17" s="4"/>
      <c r="ABB17" s="4"/>
      <c r="ABC17" s="4"/>
      <c r="ABD17" s="4"/>
      <c r="ABE17" s="4"/>
      <c r="ABF17" s="4"/>
      <c r="ABG17" s="4"/>
      <c r="ABH17" s="4"/>
      <c r="ABI17" s="4"/>
      <c r="ABJ17" s="4"/>
      <c r="ABK17" s="4"/>
      <c r="ABL17" s="4"/>
      <c r="ABM17" s="4"/>
      <c r="ABN17" s="4"/>
      <c r="ABO17" s="4"/>
      <c r="ABP17" s="4"/>
      <c r="ABQ17" s="4"/>
      <c r="ABR17" s="4"/>
      <c r="ABS17" s="4"/>
      <c r="ABT17" s="4"/>
      <c r="ABU17" s="4"/>
      <c r="ABV17" s="4"/>
      <c r="ABW17" s="4"/>
      <c r="ABX17" s="4"/>
      <c r="ABY17" s="4"/>
      <c r="ABZ17" s="4"/>
      <c r="ACA17" s="4"/>
      <c r="ACB17" s="4"/>
      <c r="ACC17" s="4"/>
      <c r="ACD17" s="4"/>
      <c r="ACE17" s="4"/>
      <c r="ACF17" s="4"/>
      <c r="ACG17" s="4"/>
      <c r="ACH17" s="4"/>
      <c r="ACI17" s="4"/>
      <c r="ACJ17" s="4"/>
      <c r="ACK17" s="4"/>
      <c r="ACL17" s="4"/>
      <c r="ACM17" s="4"/>
      <c r="ACN17" s="4"/>
      <c r="ACO17" s="4"/>
      <c r="ACP17" s="4"/>
      <c r="ACQ17" s="4"/>
      <c r="ACR17" s="4"/>
      <c r="ACS17" s="4"/>
      <c r="ACT17" s="4"/>
      <c r="ACU17" s="4"/>
      <c r="ACV17" s="4"/>
      <c r="ACW17" s="4"/>
      <c r="ACX17" s="4"/>
      <c r="ACY17" s="4"/>
      <c r="ACZ17" s="4"/>
      <c r="ADA17" s="4"/>
      <c r="ADB17" s="4"/>
      <c r="ADC17" s="4"/>
      <c r="ADD17" s="4"/>
      <c r="ADE17" s="4"/>
      <c r="ADF17" s="4"/>
      <c r="ADG17" s="4"/>
      <c r="ADH17" s="4"/>
      <c r="ADI17" s="4"/>
      <c r="ADJ17" s="4"/>
      <c r="ADK17" s="4"/>
      <c r="ADL17" s="4"/>
      <c r="ADM17" s="4"/>
      <c r="ADN17" s="4"/>
      <c r="ADO17" s="4"/>
      <c r="ADP17" s="4"/>
      <c r="ADQ17" s="4"/>
      <c r="ADR17" s="4"/>
      <c r="ADS17" s="4"/>
      <c r="ADT17" s="4"/>
      <c r="ADU17" s="4"/>
      <c r="ADV17" s="4"/>
      <c r="ADW17" s="4"/>
      <c r="ADX17" s="4"/>
      <c r="ADY17" s="4"/>
      <c r="ADZ17" s="4"/>
      <c r="AEA17" s="4"/>
      <c r="AEB17" s="4"/>
      <c r="AEC17" s="4"/>
      <c r="AED17" s="4"/>
      <c r="AEE17" s="4"/>
      <c r="AEF17" s="4"/>
      <c r="AEG17" s="4"/>
      <c r="AEH17" s="4"/>
      <c r="AEI17" s="4"/>
      <c r="AEJ17" s="4"/>
      <c r="AEK17" s="4"/>
      <c r="AEL17" s="4"/>
      <c r="AEM17" s="4"/>
      <c r="AEN17" s="4"/>
      <c r="AEO17" s="4"/>
      <c r="AEP17" s="4"/>
      <c r="AEQ17" s="4"/>
      <c r="AER17" s="4"/>
      <c r="AES17" s="4"/>
      <c r="AET17" s="4"/>
      <c r="AEU17" s="4"/>
      <c r="AEV17" s="4"/>
      <c r="AEW17" s="4"/>
      <c r="AEX17" s="4"/>
      <c r="AEY17" s="4"/>
      <c r="AEZ17" s="4"/>
      <c r="AFA17" s="4"/>
      <c r="AFB17" s="4"/>
      <c r="AFC17" s="4"/>
      <c r="AFD17" s="4"/>
      <c r="AFE17" s="4"/>
      <c r="AFF17" s="4"/>
      <c r="AFG17" s="4"/>
      <c r="AFH17" s="4"/>
      <c r="AFI17" s="4"/>
      <c r="AFJ17" s="4"/>
      <c r="AFK17" s="4"/>
      <c r="AFL17" s="4"/>
      <c r="AFM17" s="4"/>
      <c r="AFN17" s="4"/>
      <c r="AFO17" s="4"/>
      <c r="AFP17" s="4"/>
      <c r="AFQ17" s="4"/>
      <c r="AFR17" s="4"/>
      <c r="AFS17" s="4"/>
      <c r="AFT17" s="4"/>
      <c r="AFU17" s="4"/>
      <c r="AFV17" s="4"/>
      <c r="AFW17" s="4"/>
      <c r="AFX17" s="4"/>
      <c r="AFY17" s="4"/>
      <c r="AFZ17" s="4"/>
      <c r="AGA17" s="4"/>
      <c r="AGB17" s="4"/>
      <c r="AGC17" s="4"/>
      <c r="AGD17" s="4"/>
      <c r="AGE17" s="4"/>
      <c r="AGF17" s="4"/>
      <c r="AGG17" s="4"/>
      <c r="AGH17" s="4"/>
      <c r="AGI17" s="4"/>
      <c r="AGJ17" s="4"/>
      <c r="AGK17" s="4"/>
      <c r="AGL17" s="4"/>
      <c r="AGM17" s="4"/>
      <c r="AGN17" s="4"/>
      <c r="AGO17" s="4"/>
      <c r="AGP17" s="4"/>
      <c r="AGQ17" s="4"/>
      <c r="AGR17" s="4"/>
      <c r="AGS17" s="4"/>
      <c r="AGT17" s="4"/>
      <c r="AGU17" s="4"/>
      <c r="AGV17" s="4"/>
      <c r="AGW17" s="4"/>
      <c r="AGX17" s="4"/>
      <c r="AGY17" s="4"/>
      <c r="AGZ17" s="4"/>
      <c r="AHA17" s="4"/>
      <c r="AHB17" s="4"/>
      <c r="AHC17" s="4"/>
      <c r="AHD17" s="4"/>
      <c r="AHE17" s="4"/>
      <c r="AHF17" s="4"/>
      <c r="AHG17" s="4"/>
      <c r="AHH17" s="4"/>
      <c r="AHI17" s="4"/>
      <c r="AHJ17" s="4"/>
      <c r="AHK17" s="4"/>
      <c r="AHL17" s="4"/>
      <c r="AHM17" s="4"/>
      <c r="AHN17" s="4"/>
      <c r="AHO17" s="4"/>
      <c r="AHP17" s="4"/>
      <c r="AHQ17" s="4"/>
      <c r="AHR17" s="4"/>
      <c r="AHS17" s="4"/>
      <c r="AHT17" s="4"/>
      <c r="AHU17" s="4"/>
      <c r="AHV17" s="4"/>
      <c r="AHW17" s="4"/>
      <c r="AHX17" s="4"/>
      <c r="AHY17" s="4"/>
      <c r="AHZ17" s="4"/>
      <c r="AIA17" s="4"/>
      <c r="AIB17" s="4"/>
      <c r="AIC17" s="4"/>
      <c r="AID17" s="4"/>
      <c r="AIE17" s="4"/>
      <c r="AIF17" s="4"/>
      <c r="AIG17" s="4"/>
      <c r="AIH17" s="4"/>
      <c r="AII17" s="4"/>
      <c r="AIJ17" s="4"/>
      <c r="AIK17" s="4"/>
      <c r="AIL17" s="4"/>
      <c r="AIM17" s="4"/>
      <c r="AIN17" s="4"/>
      <c r="AIO17" s="4"/>
      <c r="AIP17" s="4"/>
      <c r="AIQ17" s="4"/>
      <c r="AIR17" s="4"/>
      <c r="AIS17" s="4"/>
      <c r="AIT17" s="4"/>
      <c r="AIU17" s="4"/>
      <c r="AIV17" s="4"/>
      <c r="AIW17" s="4"/>
      <c r="AIX17" s="4"/>
      <c r="AIY17" s="4"/>
      <c r="AIZ17" s="4"/>
      <c r="AJA17" s="4"/>
      <c r="AJB17" s="4"/>
      <c r="AJC17" s="4"/>
      <c r="AJD17" s="4"/>
      <c r="AJE17" s="4"/>
      <c r="AJF17" s="4"/>
      <c r="AJG17" s="4"/>
      <c r="AJH17" s="4"/>
      <c r="AJI17" s="4"/>
      <c r="AJJ17" s="4"/>
      <c r="AJK17" s="4"/>
      <c r="AJL17" s="4"/>
      <c r="AJM17" s="4"/>
      <c r="AJN17" s="4"/>
      <c r="AJO17" s="4"/>
      <c r="AJP17" s="4"/>
      <c r="AJQ17" s="4"/>
      <c r="AJR17" s="4"/>
      <c r="AJS17" s="4"/>
      <c r="AJT17" s="4"/>
      <c r="AJU17" s="4"/>
      <c r="AJV17" s="4"/>
      <c r="AJW17" s="4"/>
      <c r="AJX17" s="4"/>
      <c r="AJY17" s="4"/>
      <c r="AJZ17" s="4"/>
      <c r="AKA17" s="4"/>
      <c r="AKB17" s="4"/>
      <c r="AKC17" s="4"/>
      <c r="AKD17" s="4"/>
      <c r="AKE17" s="4"/>
      <c r="AKF17" s="4"/>
      <c r="AKG17" s="4"/>
      <c r="AKH17" s="4"/>
      <c r="AKI17" s="4"/>
      <c r="AKJ17" s="4"/>
      <c r="AKK17" s="4"/>
      <c r="AKL17" s="4"/>
      <c r="AKM17" s="4"/>
      <c r="AKN17" s="4"/>
      <c r="AKO17" s="4"/>
      <c r="AKP17" s="4"/>
      <c r="AKQ17" s="4"/>
      <c r="AKR17" s="4"/>
      <c r="AKS17" s="4"/>
      <c r="AKT17" s="4"/>
      <c r="AKU17" s="4"/>
      <c r="AKV17" s="4"/>
      <c r="AKW17" s="4"/>
      <c r="AKX17" s="4"/>
      <c r="XDS17" s="4"/>
      <c r="XDT17" s="4"/>
      <c r="XDU17" s="4"/>
      <c r="XDV17" s="4"/>
      <c r="XDW17" s="4"/>
      <c r="XDX17" s="4"/>
      <c r="XDY17" s="4"/>
      <c r="XDZ17" s="4"/>
      <c r="XEA17" s="4"/>
      <c r="XEB17" s="4"/>
      <c r="XEC17" s="4"/>
      <c r="XED17" s="4"/>
      <c r="XEE17" s="4"/>
      <c r="XEF17" s="4"/>
      <c r="XEG17" s="4"/>
      <c r="XEH17" s="4"/>
      <c r="XEI17" s="4"/>
      <c r="XEJ17" s="4"/>
      <c r="XEK17" s="4"/>
      <c r="XEL17" s="4"/>
      <c r="XEM17" s="4"/>
      <c r="XEN17" s="4"/>
      <c r="XEO17" s="4"/>
      <c r="XEP17" s="4"/>
      <c r="XEQ17" s="4"/>
      <c r="XER17" s="4"/>
      <c r="XES17" s="4"/>
      <c r="XET17" s="4"/>
      <c r="XEU17" s="4"/>
      <c r="XEV17" s="4"/>
      <c r="XEW17" s="4"/>
      <c r="XEX17" s="4"/>
      <c r="XEY17" s="4"/>
      <c r="XEZ17" s="4"/>
      <c r="XFA17" s="4"/>
      <c r="XFB17" s="4"/>
      <c r="XFC17" s="4"/>
    </row>
    <row r="18" spans="1:986 16347:16383" hidden="1">
      <c r="A18" s="86" t="s">
        <v>210</v>
      </c>
      <c r="B18" s="73">
        <v>10</v>
      </c>
      <c r="D18" s="104" t="s">
        <v>51</v>
      </c>
      <c r="E18" s="105">
        <v>6</v>
      </c>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4"/>
      <c r="KN18" s="4"/>
      <c r="KO18" s="4"/>
      <c r="KP18" s="4"/>
      <c r="KQ18" s="4"/>
      <c r="KR18" s="4"/>
      <c r="KS18" s="4"/>
      <c r="KT18" s="4"/>
      <c r="KU18" s="4"/>
      <c r="KV18" s="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4"/>
      <c r="MU18" s="4"/>
      <c r="MV18" s="4"/>
      <c r="MW18" s="4"/>
      <c r="MX18" s="4"/>
      <c r="MY18" s="4"/>
      <c r="MZ18" s="4"/>
      <c r="NA18" s="4"/>
      <c r="NB18" s="4"/>
      <c r="NC18" s="4"/>
      <c r="ND18" s="4"/>
      <c r="NE18" s="4"/>
      <c r="NF18" s="4"/>
      <c r="NG18" s="4"/>
      <c r="NH18" s="4"/>
      <c r="NI18" s="4"/>
      <c r="NJ18" s="4"/>
      <c r="NK18" s="4"/>
      <c r="NL18" s="4"/>
      <c r="NM18" s="4"/>
      <c r="NN18" s="4"/>
      <c r="NO18" s="4"/>
      <c r="NP18" s="4"/>
      <c r="NQ18" s="4"/>
      <c r="NR18" s="4"/>
      <c r="NS18" s="4"/>
      <c r="NT18" s="4"/>
      <c r="NU18" s="4"/>
      <c r="NV18" s="4"/>
      <c r="NW18" s="4"/>
      <c r="NX18" s="4"/>
      <c r="NY18" s="4"/>
      <c r="NZ18" s="4"/>
      <c r="OA18" s="4"/>
      <c r="OB18" s="4"/>
      <c r="OC18" s="4"/>
      <c r="OD18" s="4"/>
      <c r="OE18" s="4"/>
      <c r="OF18" s="4"/>
      <c r="OG18" s="4"/>
      <c r="OH18" s="4"/>
      <c r="OI18" s="4"/>
      <c r="OJ18" s="4"/>
      <c r="OK18" s="4"/>
      <c r="OL18" s="4"/>
      <c r="OM18" s="4"/>
      <c r="ON18" s="4"/>
      <c r="OO18" s="4"/>
      <c r="OP18" s="4"/>
      <c r="OQ18" s="4"/>
      <c r="OR18" s="4"/>
      <c r="OS18" s="4"/>
      <c r="OT18" s="4"/>
      <c r="OU18" s="4"/>
      <c r="OV18" s="4"/>
      <c r="OW18" s="4"/>
      <c r="OX18" s="4"/>
      <c r="OY18" s="4"/>
      <c r="OZ18" s="4"/>
      <c r="PA18" s="4"/>
      <c r="PB18" s="4"/>
      <c r="PC18" s="4"/>
      <c r="PD18" s="4"/>
      <c r="PE18" s="4"/>
      <c r="PF18" s="4"/>
      <c r="PG18" s="4"/>
      <c r="PH18" s="4"/>
      <c r="PI18" s="4"/>
      <c r="PJ18" s="4"/>
      <c r="PK18" s="4"/>
      <c r="PL18" s="4"/>
      <c r="PM18" s="4"/>
      <c r="PN18" s="4"/>
      <c r="PO18" s="4"/>
      <c r="PP18" s="4"/>
      <c r="PQ18" s="4"/>
      <c r="PR18" s="4"/>
      <c r="PS18" s="4"/>
      <c r="PT18" s="4"/>
      <c r="PU18" s="4"/>
      <c r="PV18" s="4"/>
      <c r="PW18" s="4"/>
      <c r="PX18" s="4"/>
      <c r="PY18" s="4"/>
      <c r="PZ18" s="4"/>
      <c r="QA18" s="4"/>
      <c r="QB18" s="4"/>
      <c r="QC18" s="4"/>
      <c r="QD18" s="4"/>
      <c r="QE18" s="4"/>
      <c r="QF18" s="4"/>
      <c r="QG18" s="4"/>
      <c r="QH18" s="4"/>
      <c r="QI18" s="4"/>
      <c r="QJ18" s="4"/>
      <c r="QK18" s="4"/>
      <c r="QL18" s="4"/>
      <c r="QM18" s="4"/>
      <c r="QN18" s="4"/>
      <c r="QO18" s="4"/>
      <c r="QP18" s="4"/>
      <c r="QQ18" s="4"/>
      <c r="QR18" s="4"/>
      <c r="QS18" s="4"/>
      <c r="QT18" s="4"/>
      <c r="QU18" s="4"/>
      <c r="QV18" s="4"/>
      <c r="QW18" s="4"/>
      <c r="QX18" s="4"/>
      <c r="QY18" s="4"/>
      <c r="QZ18" s="4"/>
      <c r="RA18" s="4"/>
      <c r="RB18" s="4"/>
      <c r="RC18" s="4"/>
      <c r="RD18" s="4"/>
      <c r="RE18" s="4"/>
      <c r="RF18" s="4"/>
      <c r="RG18" s="4"/>
      <c r="RH18" s="4"/>
      <c r="RI18" s="4"/>
      <c r="RJ18" s="4"/>
      <c r="RK18" s="4"/>
      <c r="RL18" s="4"/>
      <c r="RM18" s="4"/>
      <c r="RN18" s="4"/>
      <c r="RO18" s="4"/>
      <c r="RP18" s="4"/>
      <c r="RQ18" s="4"/>
      <c r="RR18" s="4"/>
      <c r="RS18" s="4"/>
      <c r="RT18" s="4"/>
      <c r="RU18" s="4"/>
      <c r="RV18" s="4"/>
      <c r="RW18" s="4"/>
      <c r="RX18" s="4"/>
      <c r="RY18" s="4"/>
      <c r="RZ18" s="4"/>
      <c r="SA18" s="4"/>
      <c r="SB18" s="4"/>
      <c r="SC18" s="4"/>
      <c r="SD18" s="4"/>
      <c r="SE18" s="4"/>
      <c r="SF18" s="4"/>
      <c r="SG18" s="4"/>
      <c r="SH18" s="4"/>
      <c r="SI18" s="4"/>
      <c r="SJ18" s="4"/>
      <c r="SK18" s="4"/>
      <c r="SL18" s="4"/>
      <c r="SM18" s="4"/>
      <c r="SN18" s="4"/>
      <c r="SO18" s="4"/>
      <c r="SP18" s="4"/>
      <c r="SQ18" s="4"/>
      <c r="SR18" s="4"/>
      <c r="SS18" s="4"/>
      <c r="ST18" s="4"/>
      <c r="SU18" s="4"/>
      <c r="SV18" s="4"/>
      <c r="SW18" s="4"/>
      <c r="SX18" s="4"/>
      <c r="SY18" s="4"/>
      <c r="SZ18" s="4"/>
      <c r="TA18" s="4"/>
      <c r="TB18" s="4"/>
      <c r="TC18" s="4"/>
      <c r="TD18" s="4"/>
      <c r="TE18" s="4"/>
      <c r="TF18" s="4"/>
      <c r="TG18" s="4"/>
      <c r="TH18" s="4"/>
      <c r="TI18" s="4"/>
      <c r="TJ18" s="4"/>
      <c r="TK18" s="4"/>
      <c r="TL18" s="4"/>
      <c r="TM18" s="4"/>
      <c r="TN18" s="4"/>
      <c r="TO18" s="4"/>
      <c r="TP18" s="4"/>
      <c r="TQ18" s="4"/>
      <c r="TR18" s="4"/>
      <c r="TS18" s="4"/>
      <c r="TT18" s="4"/>
      <c r="TU18" s="4"/>
      <c r="TV18" s="4"/>
      <c r="TW18" s="4"/>
      <c r="TX18" s="4"/>
      <c r="TY18" s="4"/>
      <c r="TZ18" s="4"/>
      <c r="UA18" s="4"/>
      <c r="UB18" s="4"/>
      <c r="UC18" s="4"/>
      <c r="UD18" s="4"/>
      <c r="UE18" s="4"/>
      <c r="UF18" s="4"/>
      <c r="UG18" s="4"/>
      <c r="UH18" s="4"/>
      <c r="UI18" s="4"/>
      <c r="UJ18" s="4"/>
      <c r="UK18" s="4"/>
      <c r="UL18" s="4"/>
      <c r="UM18" s="4"/>
      <c r="UN18" s="4"/>
      <c r="UO18" s="4"/>
      <c r="UP18" s="4"/>
      <c r="UQ18" s="4"/>
      <c r="UR18" s="4"/>
      <c r="US18" s="4"/>
      <c r="UT18" s="4"/>
      <c r="UU18" s="4"/>
      <c r="UV18" s="4"/>
      <c r="UW18" s="4"/>
      <c r="UX18" s="4"/>
      <c r="UY18" s="4"/>
      <c r="UZ18" s="4"/>
      <c r="VA18" s="4"/>
      <c r="VB18" s="4"/>
      <c r="VC18" s="4"/>
      <c r="VD18" s="4"/>
      <c r="VE18" s="4"/>
      <c r="VF18" s="4"/>
      <c r="VG18" s="4"/>
      <c r="VH18" s="4"/>
      <c r="VI18" s="4"/>
      <c r="VJ18" s="4"/>
      <c r="VK18" s="4"/>
      <c r="VL18" s="4"/>
      <c r="VM18" s="4"/>
      <c r="VN18" s="4"/>
      <c r="VO18" s="4"/>
      <c r="VP18" s="4"/>
      <c r="VQ18" s="4"/>
      <c r="VR18" s="4"/>
      <c r="VS18" s="4"/>
      <c r="VT18" s="4"/>
      <c r="VU18" s="4"/>
      <c r="VV18" s="4"/>
      <c r="VW18" s="4"/>
      <c r="VX18" s="4"/>
      <c r="VY18" s="4"/>
      <c r="VZ18" s="4"/>
      <c r="WA18" s="4"/>
      <c r="WB18" s="4"/>
      <c r="WC18" s="4"/>
      <c r="WD18" s="4"/>
      <c r="WE18" s="4"/>
      <c r="WF18" s="4"/>
      <c r="WG18" s="4"/>
      <c r="WH18" s="4"/>
      <c r="WI18" s="4"/>
      <c r="WJ18" s="4"/>
      <c r="WK18" s="4"/>
      <c r="WL18" s="4"/>
      <c r="WM18" s="4"/>
      <c r="WN18" s="4"/>
      <c r="WO18" s="4"/>
      <c r="WP18" s="4"/>
      <c r="WQ18" s="4"/>
      <c r="WR18" s="4"/>
      <c r="WS18" s="4"/>
      <c r="WT18" s="4"/>
      <c r="WU18" s="4"/>
      <c r="WV18" s="4"/>
      <c r="WW18" s="4"/>
      <c r="WX18" s="4"/>
      <c r="WY18" s="4"/>
      <c r="WZ18" s="4"/>
      <c r="XA18" s="4"/>
      <c r="XB18" s="4"/>
      <c r="XC18" s="4"/>
      <c r="XD18" s="4"/>
      <c r="XE18" s="4"/>
      <c r="XF18" s="4"/>
      <c r="XG18" s="4"/>
      <c r="XH18" s="4"/>
      <c r="XI18" s="4"/>
      <c r="XJ18" s="4"/>
      <c r="XK18" s="4"/>
      <c r="XL18" s="4"/>
      <c r="XM18" s="4"/>
      <c r="XN18" s="4"/>
      <c r="XO18" s="4"/>
      <c r="XP18" s="4"/>
      <c r="XQ18" s="4"/>
      <c r="XR18" s="4"/>
      <c r="XS18" s="4"/>
      <c r="XT18" s="4"/>
      <c r="XU18" s="4"/>
      <c r="XV18" s="4"/>
      <c r="XW18" s="4"/>
      <c r="XX18" s="4"/>
      <c r="XY18" s="4"/>
      <c r="XZ18" s="4"/>
      <c r="YA18" s="4"/>
      <c r="YB18" s="4"/>
      <c r="YC18" s="4"/>
      <c r="YD18" s="4"/>
      <c r="YE18" s="4"/>
      <c r="YF18" s="4"/>
      <c r="YG18" s="4"/>
      <c r="YH18" s="4"/>
      <c r="YI18" s="4"/>
      <c r="YJ18" s="4"/>
      <c r="YK18" s="4"/>
      <c r="YL18" s="4"/>
      <c r="YM18" s="4"/>
      <c r="YN18" s="4"/>
      <c r="YO18" s="4"/>
      <c r="YP18" s="4"/>
      <c r="YQ18" s="4"/>
      <c r="YR18" s="4"/>
      <c r="YS18" s="4"/>
      <c r="YT18" s="4"/>
      <c r="YU18" s="4"/>
      <c r="YV18" s="4"/>
      <c r="YW18" s="4"/>
      <c r="YX18" s="4"/>
      <c r="YY18" s="4"/>
      <c r="YZ18" s="4"/>
      <c r="ZA18" s="4"/>
      <c r="ZB18" s="4"/>
      <c r="ZC18" s="4"/>
      <c r="ZD18" s="4"/>
      <c r="ZE18" s="4"/>
      <c r="ZF18" s="4"/>
      <c r="ZG18" s="4"/>
      <c r="ZH18" s="4"/>
      <c r="ZI18" s="4"/>
      <c r="ZJ18" s="4"/>
      <c r="ZK18" s="4"/>
      <c r="ZL18" s="4"/>
      <c r="ZM18" s="4"/>
      <c r="ZN18" s="4"/>
      <c r="ZO18" s="4"/>
      <c r="ZP18" s="4"/>
      <c r="ZQ18" s="4"/>
      <c r="ZR18" s="4"/>
      <c r="ZS18" s="4"/>
      <c r="ZT18" s="4"/>
      <c r="ZU18" s="4"/>
      <c r="ZV18" s="4"/>
      <c r="ZW18" s="4"/>
      <c r="ZX18" s="4"/>
      <c r="ZY18" s="4"/>
      <c r="ZZ18" s="4"/>
      <c r="AAA18" s="4"/>
      <c r="AAB18" s="4"/>
      <c r="AAC18" s="4"/>
      <c r="AAD18" s="4"/>
      <c r="AAE18" s="4"/>
      <c r="AAF18" s="4"/>
      <c r="AAG18" s="4"/>
      <c r="AAH18" s="4"/>
      <c r="AAI18" s="4"/>
      <c r="AAJ18" s="4"/>
      <c r="AAK18" s="4"/>
      <c r="AAL18" s="4"/>
      <c r="AAM18" s="4"/>
      <c r="AAN18" s="4"/>
      <c r="AAO18" s="4"/>
      <c r="AAP18" s="4"/>
      <c r="AAQ18" s="4"/>
      <c r="AAR18" s="4"/>
      <c r="AAS18" s="4"/>
      <c r="AAT18" s="4"/>
      <c r="AAU18" s="4"/>
      <c r="AAV18" s="4"/>
      <c r="AAW18" s="4"/>
      <c r="AAX18" s="4"/>
      <c r="AAY18" s="4"/>
      <c r="AAZ18" s="4"/>
      <c r="ABA18" s="4"/>
      <c r="ABB18" s="4"/>
      <c r="ABC18" s="4"/>
      <c r="ABD18" s="4"/>
      <c r="ABE18" s="4"/>
      <c r="ABF18" s="4"/>
      <c r="ABG18" s="4"/>
      <c r="ABH18" s="4"/>
      <c r="ABI18" s="4"/>
      <c r="ABJ18" s="4"/>
      <c r="ABK18" s="4"/>
      <c r="ABL18" s="4"/>
      <c r="ABM18" s="4"/>
      <c r="ABN18" s="4"/>
      <c r="ABO18" s="4"/>
      <c r="ABP18" s="4"/>
      <c r="ABQ18" s="4"/>
      <c r="ABR18" s="4"/>
      <c r="ABS18" s="4"/>
      <c r="ABT18" s="4"/>
      <c r="ABU18" s="4"/>
      <c r="ABV18" s="4"/>
      <c r="ABW18" s="4"/>
      <c r="ABX18" s="4"/>
      <c r="ABY18" s="4"/>
      <c r="ABZ18" s="4"/>
      <c r="ACA18" s="4"/>
      <c r="ACB18" s="4"/>
      <c r="ACC18" s="4"/>
      <c r="ACD18" s="4"/>
      <c r="ACE18" s="4"/>
      <c r="ACF18" s="4"/>
      <c r="ACG18" s="4"/>
      <c r="ACH18" s="4"/>
      <c r="ACI18" s="4"/>
      <c r="ACJ18" s="4"/>
      <c r="ACK18" s="4"/>
      <c r="ACL18" s="4"/>
      <c r="ACM18" s="4"/>
      <c r="ACN18" s="4"/>
      <c r="ACO18" s="4"/>
      <c r="ACP18" s="4"/>
      <c r="ACQ18" s="4"/>
      <c r="ACR18" s="4"/>
      <c r="ACS18" s="4"/>
      <c r="ACT18" s="4"/>
      <c r="ACU18" s="4"/>
      <c r="ACV18" s="4"/>
      <c r="ACW18" s="4"/>
      <c r="ACX18" s="4"/>
      <c r="ACY18" s="4"/>
      <c r="ACZ18" s="4"/>
      <c r="ADA18" s="4"/>
      <c r="ADB18" s="4"/>
      <c r="ADC18" s="4"/>
      <c r="ADD18" s="4"/>
      <c r="ADE18" s="4"/>
      <c r="ADF18" s="4"/>
      <c r="ADG18" s="4"/>
      <c r="ADH18" s="4"/>
      <c r="ADI18" s="4"/>
      <c r="ADJ18" s="4"/>
      <c r="ADK18" s="4"/>
      <c r="ADL18" s="4"/>
      <c r="ADM18" s="4"/>
      <c r="ADN18" s="4"/>
      <c r="ADO18" s="4"/>
      <c r="ADP18" s="4"/>
      <c r="ADQ18" s="4"/>
      <c r="ADR18" s="4"/>
      <c r="ADS18" s="4"/>
      <c r="ADT18" s="4"/>
      <c r="ADU18" s="4"/>
      <c r="ADV18" s="4"/>
      <c r="ADW18" s="4"/>
      <c r="ADX18" s="4"/>
      <c r="ADY18" s="4"/>
      <c r="ADZ18" s="4"/>
      <c r="AEA18" s="4"/>
      <c r="AEB18" s="4"/>
      <c r="AEC18" s="4"/>
      <c r="AED18" s="4"/>
      <c r="AEE18" s="4"/>
      <c r="AEF18" s="4"/>
      <c r="AEG18" s="4"/>
      <c r="AEH18" s="4"/>
      <c r="AEI18" s="4"/>
      <c r="AEJ18" s="4"/>
      <c r="AEK18" s="4"/>
      <c r="AEL18" s="4"/>
      <c r="AEM18" s="4"/>
      <c r="AEN18" s="4"/>
      <c r="AEO18" s="4"/>
      <c r="AEP18" s="4"/>
      <c r="AEQ18" s="4"/>
      <c r="AER18" s="4"/>
      <c r="AES18" s="4"/>
      <c r="AET18" s="4"/>
      <c r="AEU18" s="4"/>
      <c r="AEV18" s="4"/>
      <c r="AEW18" s="4"/>
      <c r="AEX18" s="4"/>
      <c r="AEY18" s="4"/>
      <c r="AEZ18" s="4"/>
      <c r="AFA18" s="4"/>
      <c r="AFB18" s="4"/>
      <c r="AFC18" s="4"/>
      <c r="AFD18" s="4"/>
      <c r="AFE18" s="4"/>
      <c r="AFF18" s="4"/>
      <c r="AFG18" s="4"/>
      <c r="AFH18" s="4"/>
      <c r="AFI18" s="4"/>
      <c r="AFJ18" s="4"/>
      <c r="AFK18" s="4"/>
      <c r="AFL18" s="4"/>
      <c r="AFM18" s="4"/>
      <c r="AFN18" s="4"/>
      <c r="AFO18" s="4"/>
      <c r="AFP18" s="4"/>
      <c r="AFQ18" s="4"/>
      <c r="AFR18" s="4"/>
      <c r="AFS18" s="4"/>
      <c r="AFT18" s="4"/>
      <c r="AFU18" s="4"/>
      <c r="AFV18" s="4"/>
      <c r="AFW18" s="4"/>
      <c r="AFX18" s="4"/>
      <c r="AFY18" s="4"/>
      <c r="AFZ18" s="4"/>
      <c r="AGA18" s="4"/>
      <c r="AGB18" s="4"/>
      <c r="AGC18" s="4"/>
      <c r="AGD18" s="4"/>
      <c r="AGE18" s="4"/>
      <c r="AGF18" s="4"/>
      <c r="AGG18" s="4"/>
      <c r="AGH18" s="4"/>
      <c r="AGI18" s="4"/>
      <c r="AGJ18" s="4"/>
      <c r="AGK18" s="4"/>
      <c r="AGL18" s="4"/>
      <c r="AGM18" s="4"/>
      <c r="AGN18" s="4"/>
      <c r="AGO18" s="4"/>
      <c r="AGP18" s="4"/>
      <c r="AGQ18" s="4"/>
      <c r="AGR18" s="4"/>
      <c r="AGS18" s="4"/>
      <c r="AGT18" s="4"/>
      <c r="AGU18" s="4"/>
      <c r="AGV18" s="4"/>
      <c r="AGW18" s="4"/>
      <c r="AGX18" s="4"/>
      <c r="AGY18" s="4"/>
      <c r="AGZ18" s="4"/>
      <c r="AHA18" s="4"/>
      <c r="AHB18" s="4"/>
      <c r="AHC18" s="4"/>
      <c r="AHD18" s="4"/>
      <c r="AHE18" s="4"/>
      <c r="AHF18" s="4"/>
      <c r="AHG18" s="4"/>
      <c r="AHH18" s="4"/>
      <c r="AHI18" s="4"/>
      <c r="AHJ18" s="4"/>
      <c r="AHK18" s="4"/>
      <c r="AHL18" s="4"/>
      <c r="AHM18" s="4"/>
      <c r="AHN18" s="4"/>
      <c r="AHO18" s="4"/>
      <c r="AHP18" s="4"/>
      <c r="AHQ18" s="4"/>
      <c r="AHR18" s="4"/>
      <c r="AHS18" s="4"/>
      <c r="AHT18" s="4"/>
      <c r="AHU18" s="4"/>
      <c r="AHV18" s="4"/>
      <c r="AHW18" s="4"/>
      <c r="AHX18" s="4"/>
      <c r="AHY18" s="4"/>
      <c r="AHZ18" s="4"/>
      <c r="AIA18" s="4"/>
      <c r="AIB18" s="4"/>
      <c r="AIC18" s="4"/>
      <c r="AID18" s="4"/>
      <c r="AIE18" s="4"/>
      <c r="AIF18" s="4"/>
      <c r="AIG18" s="4"/>
      <c r="AIH18" s="4"/>
      <c r="AII18" s="4"/>
      <c r="AIJ18" s="4"/>
      <c r="AIK18" s="4"/>
      <c r="AIL18" s="4"/>
      <c r="AIM18" s="4"/>
      <c r="AIN18" s="4"/>
      <c r="AIO18" s="4"/>
      <c r="AIP18" s="4"/>
      <c r="AIQ18" s="4"/>
      <c r="AIR18" s="4"/>
      <c r="AIS18" s="4"/>
      <c r="AIT18" s="4"/>
      <c r="AIU18" s="4"/>
      <c r="AIV18" s="4"/>
      <c r="AIW18" s="4"/>
      <c r="AIX18" s="4"/>
      <c r="AIY18" s="4"/>
      <c r="AIZ18" s="4"/>
      <c r="AJA18" s="4"/>
      <c r="AJB18" s="4"/>
      <c r="AJC18" s="4"/>
      <c r="AJD18" s="4"/>
      <c r="AJE18" s="4"/>
      <c r="AJF18" s="4"/>
      <c r="AJG18" s="4"/>
      <c r="AJH18" s="4"/>
      <c r="AJI18" s="4"/>
      <c r="AJJ18" s="4"/>
      <c r="AJK18" s="4"/>
      <c r="AJL18" s="4"/>
      <c r="AJM18" s="4"/>
      <c r="AJN18" s="4"/>
      <c r="AJO18" s="4"/>
      <c r="AJP18" s="4"/>
      <c r="AJQ18" s="4"/>
      <c r="AJR18" s="4"/>
      <c r="AJS18" s="4"/>
      <c r="AJT18" s="4"/>
      <c r="AJU18" s="4"/>
      <c r="AJV18" s="4"/>
      <c r="AJW18" s="4"/>
      <c r="AJX18" s="4"/>
      <c r="AJY18" s="4"/>
      <c r="AJZ18" s="4"/>
      <c r="AKA18" s="4"/>
      <c r="AKB18" s="4"/>
      <c r="AKC18" s="4"/>
      <c r="AKD18" s="4"/>
      <c r="AKE18" s="4"/>
      <c r="AKF18" s="4"/>
      <c r="AKG18" s="4"/>
      <c r="AKH18" s="4"/>
      <c r="AKI18" s="4"/>
      <c r="AKJ18" s="4"/>
      <c r="AKK18" s="4"/>
      <c r="AKL18" s="4"/>
      <c r="AKM18" s="4"/>
      <c r="AKN18" s="4"/>
      <c r="AKO18" s="4"/>
      <c r="AKP18" s="4"/>
      <c r="AKQ18" s="4"/>
      <c r="AKR18" s="4"/>
      <c r="AKS18" s="4"/>
      <c r="AKT18" s="4"/>
      <c r="AKU18" s="4"/>
      <c r="AKV18" s="4"/>
      <c r="AKW18" s="4"/>
      <c r="AKX18" s="4"/>
      <c r="XDS18" s="4"/>
      <c r="XDT18" s="4"/>
      <c r="XDU18" s="4"/>
      <c r="XDV18" s="4"/>
      <c r="XDW18" s="4"/>
      <c r="XDX18" s="4"/>
      <c r="XDY18" s="4"/>
      <c r="XDZ18" s="4"/>
      <c r="XEA18" s="4"/>
      <c r="XEB18" s="4"/>
      <c r="XEC18" s="4"/>
      <c r="XED18" s="4"/>
      <c r="XEE18" s="4"/>
      <c r="XEF18" s="4"/>
      <c r="XEG18" s="4"/>
      <c r="XEH18" s="4"/>
      <c r="XEI18" s="4"/>
      <c r="XEJ18" s="4"/>
      <c r="XEK18" s="4"/>
      <c r="XEL18" s="4"/>
      <c r="XEM18" s="4"/>
      <c r="XEN18" s="4"/>
      <c r="XEO18" s="4"/>
      <c r="XEP18" s="4"/>
      <c r="XEQ18" s="4"/>
      <c r="XER18" s="4"/>
      <c r="XES18" s="4"/>
      <c r="XET18" s="4"/>
      <c r="XEU18" s="4"/>
      <c r="XEV18" s="4"/>
      <c r="XEW18" s="4"/>
      <c r="XEX18" s="4"/>
      <c r="XEY18" s="4"/>
      <c r="XEZ18" s="4"/>
      <c r="XFA18" s="4"/>
      <c r="XFB18" s="4"/>
      <c r="XFC18" s="4"/>
    </row>
    <row r="19" spans="1:986 16347:16383" hidden="1">
      <c r="A19" s="86" t="s">
        <v>226</v>
      </c>
      <c r="B19" s="73">
        <v>7</v>
      </c>
      <c r="D19" s="104" t="s">
        <v>52</v>
      </c>
      <c r="E19" s="105">
        <v>8</v>
      </c>
    </row>
    <row r="20" spans="1:986 16347:16383" hidden="1">
      <c r="A20" s="86" t="s">
        <v>117</v>
      </c>
      <c r="B20" s="73">
        <v>4</v>
      </c>
      <c r="D20" s="104" t="s">
        <v>53</v>
      </c>
      <c r="E20" s="105">
        <v>7</v>
      </c>
    </row>
    <row r="21" spans="1:986 16347:16383" hidden="1">
      <c r="A21" s="86" t="s">
        <v>231</v>
      </c>
      <c r="B21" s="73">
        <v>5</v>
      </c>
      <c r="D21" s="104" t="s">
        <v>54</v>
      </c>
      <c r="E21" s="105">
        <v>2</v>
      </c>
    </row>
    <row r="22" spans="1:986 16347:16383" hidden="1">
      <c r="A22" s="86" t="s">
        <v>127</v>
      </c>
      <c r="B22" s="73">
        <v>34</v>
      </c>
    </row>
    <row r="23" spans="1:986 16347:16383" hidden="1">
      <c r="A23" s="86" t="s">
        <v>234</v>
      </c>
      <c r="B23" s="73">
        <v>21</v>
      </c>
    </row>
    <row r="24" spans="1:986 16347:16383" hidden="1">
      <c r="A24" s="86" t="s">
        <v>133</v>
      </c>
      <c r="B24" s="73">
        <v>12</v>
      </c>
    </row>
    <row r="25" spans="1:986 16347:16383" hidden="1">
      <c r="A25" s="86" t="s">
        <v>244</v>
      </c>
      <c r="B25" s="73">
        <v>2</v>
      </c>
    </row>
    <row r="26" spans="1:986 16347:16383" hidden="1">
      <c r="A26" s="86" t="s">
        <v>248</v>
      </c>
      <c r="B26" s="73">
        <v>6</v>
      </c>
    </row>
    <row r="27" spans="1:986 16347:16383" hidden="1">
      <c r="A27" s="86" t="s">
        <v>149</v>
      </c>
      <c r="B27" s="73">
        <v>1</v>
      </c>
    </row>
    <row r="28" spans="1:986 16347:16383" hidden="1">
      <c r="A28" s="86" t="s">
        <v>255</v>
      </c>
      <c r="B28" s="73">
        <v>1</v>
      </c>
    </row>
    <row r="29" spans="1:986 16347:16383" hidden="1">
      <c r="A29" s="86" t="s">
        <v>174</v>
      </c>
      <c r="B29" s="73">
        <v>21</v>
      </c>
    </row>
    <row r="30" spans="1:986 16347:16383" hidden="1">
      <c r="A30" s="92" t="s">
        <v>280</v>
      </c>
      <c r="B30" s="71">
        <f>SUM(B17:B29)</f>
        <v>129</v>
      </c>
    </row>
    <row r="31" spans="1:986 16347:16383" hidden="1">
      <c r="A31" s="94"/>
      <c r="B31" s="73"/>
    </row>
    <row r="32" spans="1:986 16347:16383" hidden="1">
      <c r="A32" s="93" t="s">
        <v>315</v>
      </c>
      <c r="B32" s="97"/>
    </row>
    <row r="33" spans="1:2" hidden="1">
      <c r="A33" s="86" t="s">
        <v>81</v>
      </c>
      <c r="B33" s="73">
        <v>3</v>
      </c>
    </row>
    <row r="34" spans="1:2" hidden="1">
      <c r="A34" s="86" t="s">
        <v>250</v>
      </c>
      <c r="B34" s="73">
        <v>2</v>
      </c>
    </row>
    <row r="35" spans="1:2" hidden="1">
      <c r="A35" s="86" t="s">
        <v>257</v>
      </c>
      <c r="B35" s="73">
        <v>8</v>
      </c>
    </row>
    <row r="36" spans="1:2" hidden="1">
      <c r="A36" s="92" t="s">
        <v>280</v>
      </c>
      <c r="B36" s="71">
        <f>SUM(B33:B35)</f>
        <v>13</v>
      </c>
    </row>
    <row r="37" spans="1:2" hidden="1">
      <c r="A37" s="94"/>
      <c r="B37" s="73"/>
    </row>
    <row r="38" spans="1:2" hidden="1">
      <c r="A38" s="93" t="s">
        <v>314</v>
      </c>
      <c r="B38" s="97"/>
    </row>
    <row r="39" spans="1:2" hidden="1">
      <c r="A39" s="86" t="s">
        <v>75</v>
      </c>
      <c r="B39" s="73">
        <v>4</v>
      </c>
    </row>
    <row r="40" spans="1:2" hidden="1">
      <c r="A40" s="86" t="s">
        <v>204</v>
      </c>
      <c r="B40" s="73">
        <v>3</v>
      </c>
    </row>
    <row r="41" spans="1:2" hidden="1">
      <c r="A41" s="86" t="s">
        <v>207</v>
      </c>
      <c r="B41" s="73">
        <v>3</v>
      </c>
    </row>
    <row r="42" spans="1:2" hidden="1">
      <c r="A42" s="86" t="s">
        <v>93</v>
      </c>
      <c r="B42" s="73">
        <v>5</v>
      </c>
    </row>
    <row r="43" spans="1:2" hidden="1">
      <c r="A43" s="86" t="s">
        <v>260</v>
      </c>
      <c r="B43" s="73">
        <v>1</v>
      </c>
    </row>
    <row r="44" spans="1:2" hidden="1">
      <c r="A44" s="92" t="s">
        <v>280</v>
      </c>
      <c r="B44" s="71">
        <f>SUM(B39:B43)</f>
        <v>16</v>
      </c>
    </row>
    <row r="45" spans="1:2" hidden="1">
      <c r="A45" s="94"/>
      <c r="B45" s="73"/>
    </row>
    <row r="46" spans="1:2" hidden="1">
      <c r="A46" s="93" t="s">
        <v>313</v>
      </c>
      <c r="B46" s="97"/>
    </row>
    <row r="47" spans="1:2" hidden="1">
      <c r="A47" s="86" t="s">
        <v>212</v>
      </c>
      <c r="B47" s="73">
        <v>4</v>
      </c>
    </row>
    <row r="48" spans="1:2" hidden="1">
      <c r="A48" s="86" t="s">
        <v>214</v>
      </c>
      <c r="B48" s="73">
        <v>17</v>
      </c>
    </row>
    <row r="49" spans="1:2" hidden="1">
      <c r="A49" s="86" t="s">
        <v>99</v>
      </c>
      <c r="B49" s="73">
        <v>16</v>
      </c>
    </row>
    <row r="50" spans="1:2" hidden="1">
      <c r="A50" s="86" t="s">
        <v>219</v>
      </c>
      <c r="B50" s="73">
        <v>49</v>
      </c>
    </row>
    <row r="51" spans="1:2" hidden="1">
      <c r="A51" s="86" t="s">
        <v>111</v>
      </c>
      <c r="B51" s="73">
        <v>4</v>
      </c>
    </row>
    <row r="52" spans="1:2" hidden="1">
      <c r="A52" s="86" t="s">
        <v>138</v>
      </c>
      <c r="B52" s="73">
        <v>11</v>
      </c>
    </row>
    <row r="53" spans="1:2" hidden="1">
      <c r="A53" s="86" t="s">
        <v>143</v>
      </c>
      <c r="B53" s="73">
        <v>16</v>
      </c>
    </row>
    <row r="54" spans="1:2" hidden="1">
      <c r="A54" s="86" t="s">
        <v>168</v>
      </c>
      <c r="B54" s="73">
        <v>38</v>
      </c>
    </row>
    <row r="55" spans="1:2" hidden="1">
      <c r="A55" s="92" t="s">
        <v>280</v>
      </c>
      <c r="B55" s="71">
        <f>SUM(B47:B54)</f>
        <v>155</v>
      </c>
    </row>
    <row r="56" spans="1:2" hidden="1">
      <c r="A56" s="94"/>
      <c r="B56" s="73"/>
    </row>
    <row r="57" spans="1:2" hidden="1">
      <c r="A57" s="93" t="s">
        <v>312</v>
      </c>
      <c r="B57" s="97"/>
    </row>
    <row r="58" spans="1:2" hidden="1">
      <c r="A58" s="86" t="s">
        <v>189</v>
      </c>
      <c r="B58" s="73">
        <v>2</v>
      </c>
    </row>
    <row r="59" spans="1:2" hidden="1">
      <c r="A59" s="86" t="s">
        <v>194</v>
      </c>
      <c r="B59" s="73">
        <v>4</v>
      </c>
    </row>
    <row r="60" spans="1:2" hidden="1">
      <c r="A60" s="86" t="s">
        <v>105</v>
      </c>
      <c r="B60" s="73">
        <v>48</v>
      </c>
    </row>
    <row r="61" spans="1:2" hidden="1">
      <c r="A61" s="86" t="s">
        <v>224</v>
      </c>
      <c r="B61" s="73">
        <v>16</v>
      </c>
    </row>
    <row r="62" spans="1:2" hidden="1">
      <c r="A62" s="86" t="s">
        <v>241</v>
      </c>
      <c r="B62" s="73">
        <v>6</v>
      </c>
    </row>
    <row r="63" spans="1:2" hidden="1">
      <c r="A63" s="86" t="s">
        <v>258</v>
      </c>
      <c r="B63" s="73">
        <v>13</v>
      </c>
    </row>
    <row r="64" spans="1:2" hidden="1">
      <c r="A64" s="86" t="s">
        <v>259</v>
      </c>
      <c r="B64" s="73">
        <v>15</v>
      </c>
    </row>
    <row r="65" spans="1:2" hidden="1">
      <c r="A65" s="92" t="s">
        <v>280</v>
      </c>
      <c r="B65" s="71">
        <f>SUM(B58:B64)</f>
        <v>104</v>
      </c>
    </row>
    <row r="66" spans="1:2" hidden="1">
      <c r="A66" s="94"/>
      <c r="B66" s="73"/>
    </row>
    <row r="67" spans="1:2" hidden="1">
      <c r="A67" s="93" t="s">
        <v>311</v>
      </c>
      <c r="B67" s="97"/>
    </row>
    <row r="68" spans="1:2" hidden="1">
      <c r="A68" s="86" t="s">
        <v>87</v>
      </c>
      <c r="B68" s="73">
        <v>7</v>
      </c>
    </row>
    <row r="69" spans="1:2" hidden="1">
      <c r="A69" s="86" t="s">
        <v>122</v>
      </c>
      <c r="B69" s="73">
        <v>13</v>
      </c>
    </row>
    <row r="70" spans="1:2" hidden="1">
      <c r="A70" s="86" t="s">
        <v>159</v>
      </c>
      <c r="B70" s="73">
        <v>5</v>
      </c>
    </row>
    <row r="71" spans="1:2" hidden="1">
      <c r="A71" s="92" t="s">
        <v>280</v>
      </c>
      <c r="B71" s="71">
        <f>SUM(B68:B70)</f>
        <v>25</v>
      </c>
    </row>
    <row r="72" spans="1:2" hidden="1">
      <c r="A72" s="94"/>
      <c r="B72" s="73"/>
    </row>
    <row r="73" spans="1:2" hidden="1">
      <c r="A73" s="93" t="s">
        <v>310</v>
      </c>
      <c r="B73" s="97"/>
    </row>
    <row r="74" spans="1:2" hidden="1">
      <c r="A74" s="86" t="s">
        <v>238</v>
      </c>
      <c r="B74" s="73">
        <v>1</v>
      </c>
    </row>
    <row r="75" spans="1:2" hidden="1">
      <c r="A75" s="86" t="s">
        <v>154</v>
      </c>
      <c r="B75" s="73">
        <v>12</v>
      </c>
    </row>
    <row r="76" spans="1:2" hidden="1">
      <c r="A76" s="86" t="s">
        <v>163</v>
      </c>
      <c r="B76" s="73">
        <v>54</v>
      </c>
    </row>
    <row r="77" spans="1:2" hidden="1">
      <c r="A77" s="92" t="s">
        <v>280</v>
      </c>
      <c r="B77" s="71">
        <f>SUM(B74:B76)</f>
        <v>67</v>
      </c>
    </row>
    <row r="78" spans="1:2" hidden="1">
      <c r="A78" s="70" t="s">
        <v>279</v>
      </c>
      <c r="B78" s="69">
        <f>SUM(B30+B36+B44+B55+B65+B71+B77)</f>
        <v>509</v>
      </c>
    </row>
    <row r="79" spans="1:2" hidden="1"/>
    <row r="82" spans="1:2" hidden="1"/>
    <row r="83" spans="1:2" hidden="1"/>
    <row r="84" spans="1:2" hidden="1"/>
    <row r="85" spans="1:2" hidden="1"/>
    <row r="86" spans="1:2" hidden="1">
      <c r="A86" s="104" t="s">
        <v>48</v>
      </c>
      <c r="B86" s="117"/>
    </row>
    <row r="87" spans="1:2" hidden="1">
      <c r="A87" s="104" t="s">
        <v>49</v>
      </c>
      <c r="B87" s="105">
        <v>1</v>
      </c>
    </row>
    <row r="88" spans="1:2" hidden="1">
      <c r="A88" s="104" t="s">
        <v>50</v>
      </c>
      <c r="B88" s="105">
        <v>4</v>
      </c>
    </row>
    <row r="89" spans="1:2" hidden="1">
      <c r="A89" s="104" t="s">
        <v>51</v>
      </c>
      <c r="B89" s="105">
        <v>2</v>
      </c>
    </row>
    <row r="90" spans="1:2" hidden="1">
      <c r="A90" s="104" t="s">
        <v>52</v>
      </c>
      <c r="B90" s="105">
        <v>5</v>
      </c>
    </row>
    <row r="91" spans="1:2" hidden="1">
      <c r="A91" s="104" t="s">
        <v>53</v>
      </c>
      <c r="B91" s="105">
        <v>6</v>
      </c>
    </row>
    <row r="92" spans="1:2" hidden="1">
      <c r="A92" s="104" t="s">
        <v>54</v>
      </c>
      <c r="B92" s="105">
        <v>1</v>
      </c>
    </row>
    <row r="93" spans="1:2" hidden="1"/>
  </sheetData>
  <mergeCells count="1">
    <mergeCell ref="B8:I8"/>
  </mergeCells>
  <pageMargins left="0.70866141732283516" right="0.70866141732283516" top="0.74803149606299213" bottom="0.74803149606299213" header="0.31496062992126012" footer="0.31496062992126012"/>
  <pageSetup paperSize="9" scale="81" fitToHeight="0" orientation="landscape" r:id="rId1"/>
  <headerFooter>
    <oddFooter>&amp;C&amp;A&amp;RPage &amp;P</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XFC96"/>
  <sheetViews>
    <sheetView tabSelected="1" workbookViewId="0"/>
  </sheetViews>
  <sheetFormatPr defaultRowHeight="15"/>
  <cols>
    <col min="1" max="1" width="32.25" style="16" customWidth="1"/>
    <col min="2" max="2" width="16" style="16" customWidth="1"/>
    <col min="3" max="3" width="12.375" style="16" customWidth="1"/>
    <col min="4" max="4" width="13" style="16" customWidth="1"/>
    <col min="5" max="5" width="15.75" style="16" customWidth="1"/>
    <col min="6" max="6" width="19.625" style="16" customWidth="1"/>
    <col min="7" max="7" width="15.5" style="16" customWidth="1"/>
    <col min="8" max="9" width="14.875" style="16" customWidth="1"/>
    <col min="10" max="10" width="14.625" style="16" customWidth="1"/>
    <col min="11" max="11" width="12" style="16" customWidth="1"/>
    <col min="12" max="12" width="14.25" style="16" customWidth="1"/>
    <col min="13" max="986" width="8.125" style="16" customWidth="1"/>
    <col min="987" max="16346" width="13" style="4" customWidth="1"/>
    <col min="16347" max="16383" width="13" style="16" customWidth="1"/>
    <col min="16384" max="16384" width="13" style="4" customWidth="1"/>
  </cols>
  <sheetData>
    <row r="1" spans="1:986 16347:16383" ht="18">
      <c r="A1" s="122" t="s">
        <v>345</v>
      </c>
    </row>
    <row r="2" spans="1:986 16347:16383" s="13" customFormat="1" ht="183.75" customHeight="1">
      <c r="A2" s="121" t="s">
        <v>330</v>
      </c>
      <c r="B2" s="2" t="s">
        <v>338</v>
      </c>
      <c r="C2" s="3" t="s">
        <v>55</v>
      </c>
      <c r="D2" s="3" t="s">
        <v>56</v>
      </c>
      <c r="E2" s="3" t="s">
        <v>57</v>
      </c>
      <c r="F2" s="125" t="s">
        <v>339</v>
      </c>
      <c r="G2" s="3" t="s">
        <v>59</v>
      </c>
      <c r="H2" s="3" t="s">
        <v>340</v>
      </c>
      <c r="I2" s="126" t="s">
        <v>341</v>
      </c>
      <c r="J2" s="2" t="s">
        <v>342</v>
      </c>
      <c r="K2" s="2" t="s">
        <v>63</v>
      </c>
      <c r="L2" s="2" t="s">
        <v>64</v>
      </c>
    </row>
    <row r="3" spans="1:986 16347:16383" ht="30.75" customHeight="1">
      <c r="A3" s="5" t="s">
        <v>8</v>
      </c>
      <c r="B3" s="6">
        <f>SUM(C3:L3)</f>
        <v>77104</v>
      </c>
      <c r="C3" s="6">
        <f t="shared" ref="C3:L3" si="0">SUM(C4:C6)</f>
        <v>2377</v>
      </c>
      <c r="D3" s="6">
        <f t="shared" si="0"/>
        <v>1041</v>
      </c>
      <c r="E3" s="6">
        <f t="shared" si="0"/>
        <v>551</v>
      </c>
      <c r="F3" s="6">
        <f t="shared" si="0"/>
        <v>5441</v>
      </c>
      <c r="G3" s="6">
        <f t="shared" si="0"/>
        <v>19251</v>
      </c>
      <c r="H3" s="6">
        <f t="shared" si="0"/>
        <v>3995</v>
      </c>
      <c r="I3" s="6">
        <f t="shared" si="0"/>
        <v>2897</v>
      </c>
      <c r="J3" s="6">
        <f t="shared" si="0"/>
        <v>34722</v>
      </c>
      <c r="K3" s="6">
        <f t="shared" si="0"/>
        <v>2454</v>
      </c>
      <c r="L3" s="6">
        <f t="shared" si="0"/>
        <v>4375</v>
      </c>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4"/>
      <c r="RQ3" s="4"/>
      <c r="RR3" s="4"/>
      <c r="RS3" s="4"/>
      <c r="RT3" s="4"/>
      <c r="RU3" s="4"/>
      <c r="RV3" s="4"/>
      <c r="RW3" s="4"/>
      <c r="RX3" s="4"/>
      <c r="RY3" s="4"/>
      <c r="RZ3" s="4"/>
      <c r="SA3" s="4"/>
      <c r="SB3" s="4"/>
      <c r="SC3" s="4"/>
      <c r="SD3" s="4"/>
      <c r="SE3" s="4"/>
      <c r="SF3" s="4"/>
      <c r="SG3" s="4"/>
      <c r="SH3" s="4"/>
      <c r="SI3" s="4"/>
      <c r="SJ3" s="4"/>
      <c r="SK3" s="4"/>
      <c r="SL3" s="4"/>
      <c r="SM3" s="4"/>
      <c r="SN3" s="4"/>
      <c r="SO3" s="4"/>
      <c r="SP3" s="4"/>
      <c r="SQ3" s="4"/>
      <c r="SR3" s="4"/>
      <c r="SS3" s="4"/>
      <c r="ST3" s="4"/>
      <c r="SU3" s="4"/>
      <c r="SV3" s="4"/>
      <c r="SW3" s="4"/>
      <c r="SX3" s="4"/>
      <c r="SY3" s="4"/>
      <c r="SZ3" s="4"/>
      <c r="TA3" s="4"/>
      <c r="TB3" s="4"/>
      <c r="TC3" s="4"/>
      <c r="TD3" s="4"/>
      <c r="TE3" s="4"/>
      <c r="TF3" s="4"/>
      <c r="TG3" s="4"/>
      <c r="TH3" s="4"/>
      <c r="TI3" s="4"/>
      <c r="TJ3" s="4"/>
      <c r="TK3" s="4"/>
      <c r="TL3" s="4"/>
      <c r="TM3" s="4"/>
      <c r="TN3" s="4"/>
      <c r="TO3" s="4"/>
      <c r="TP3" s="4"/>
      <c r="TQ3" s="4"/>
      <c r="TR3" s="4"/>
      <c r="TS3" s="4"/>
      <c r="TT3" s="4"/>
      <c r="TU3" s="4"/>
      <c r="TV3" s="4"/>
      <c r="TW3" s="4"/>
      <c r="TX3" s="4"/>
      <c r="TY3" s="4"/>
      <c r="TZ3" s="4"/>
      <c r="UA3" s="4"/>
      <c r="UB3" s="4"/>
      <c r="UC3" s="4"/>
      <c r="UD3" s="4"/>
      <c r="UE3" s="4"/>
      <c r="UF3" s="4"/>
      <c r="UG3" s="4"/>
      <c r="UH3" s="4"/>
      <c r="UI3" s="4"/>
      <c r="UJ3" s="4"/>
      <c r="UK3" s="4"/>
      <c r="UL3" s="4"/>
      <c r="UM3" s="4"/>
      <c r="UN3" s="4"/>
      <c r="UO3" s="4"/>
      <c r="UP3" s="4"/>
      <c r="UQ3" s="4"/>
      <c r="UR3" s="4"/>
      <c r="US3" s="4"/>
      <c r="UT3" s="4"/>
      <c r="UU3" s="4"/>
      <c r="UV3" s="4"/>
      <c r="UW3" s="4"/>
      <c r="UX3" s="4"/>
      <c r="UY3" s="4"/>
      <c r="UZ3" s="4"/>
      <c r="VA3" s="4"/>
      <c r="VB3" s="4"/>
      <c r="VC3" s="4"/>
      <c r="VD3" s="4"/>
      <c r="VE3" s="4"/>
      <c r="VF3" s="4"/>
      <c r="VG3" s="4"/>
      <c r="VH3" s="4"/>
      <c r="VI3" s="4"/>
      <c r="VJ3" s="4"/>
      <c r="VK3" s="4"/>
      <c r="VL3" s="4"/>
      <c r="VM3" s="4"/>
      <c r="VN3" s="4"/>
      <c r="VO3" s="4"/>
      <c r="VP3" s="4"/>
      <c r="VQ3" s="4"/>
      <c r="VR3" s="4"/>
      <c r="VS3" s="4"/>
      <c r="VT3" s="4"/>
      <c r="VU3" s="4"/>
      <c r="VV3" s="4"/>
      <c r="VW3" s="4"/>
      <c r="VX3" s="4"/>
      <c r="VY3" s="4"/>
      <c r="VZ3" s="4"/>
      <c r="WA3" s="4"/>
      <c r="WB3" s="4"/>
      <c r="WC3" s="4"/>
      <c r="WD3" s="4"/>
      <c r="WE3" s="4"/>
      <c r="WF3" s="4"/>
      <c r="WG3" s="4"/>
      <c r="WH3" s="4"/>
      <c r="WI3" s="4"/>
      <c r="WJ3" s="4"/>
      <c r="WK3" s="4"/>
      <c r="WL3" s="4"/>
      <c r="WM3" s="4"/>
      <c r="WN3" s="4"/>
      <c r="WO3" s="4"/>
      <c r="WP3" s="4"/>
      <c r="WQ3" s="4"/>
      <c r="WR3" s="4"/>
      <c r="WS3" s="4"/>
      <c r="WT3" s="4"/>
      <c r="WU3" s="4"/>
      <c r="WV3" s="4"/>
      <c r="WW3" s="4"/>
      <c r="WX3" s="4"/>
      <c r="WY3" s="4"/>
      <c r="WZ3" s="4"/>
      <c r="XA3" s="4"/>
      <c r="XB3" s="4"/>
      <c r="XC3" s="4"/>
      <c r="XD3" s="4"/>
      <c r="XE3" s="4"/>
      <c r="XF3" s="4"/>
      <c r="XG3" s="4"/>
      <c r="XH3" s="4"/>
      <c r="XI3" s="4"/>
      <c r="XJ3" s="4"/>
      <c r="XK3" s="4"/>
      <c r="XL3" s="4"/>
      <c r="XM3" s="4"/>
      <c r="XN3" s="4"/>
      <c r="XO3" s="4"/>
      <c r="XP3" s="4"/>
      <c r="XQ3" s="4"/>
      <c r="XR3" s="4"/>
      <c r="XS3" s="4"/>
      <c r="XT3" s="4"/>
      <c r="XU3" s="4"/>
      <c r="XV3" s="4"/>
      <c r="XW3" s="4"/>
      <c r="XX3" s="4"/>
      <c r="XY3" s="4"/>
      <c r="XZ3" s="4"/>
      <c r="YA3" s="4"/>
      <c r="YB3" s="4"/>
      <c r="YC3" s="4"/>
      <c r="YD3" s="4"/>
      <c r="YE3" s="4"/>
      <c r="YF3" s="4"/>
      <c r="YG3" s="4"/>
      <c r="YH3" s="4"/>
      <c r="YI3" s="4"/>
      <c r="YJ3" s="4"/>
      <c r="YK3" s="4"/>
      <c r="YL3" s="4"/>
      <c r="YM3" s="4"/>
      <c r="YN3" s="4"/>
      <c r="YO3" s="4"/>
      <c r="YP3" s="4"/>
      <c r="YQ3" s="4"/>
      <c r="YR3" s="4"/>
      <c r="YS3" s="4"/>
      <c r="YT3" s="4"/>
      <c r="YU3" s="4"/>
      <c r="YV3" s="4"/>
      <c r="YW3" s="4"/>
      <c r="YX3" s="4"/>
      <c r="YY3" s="4"/>
      <c r="YZ3" s="4"/>
      <c r="ZA3" s="4"/>
      <c r="ZB3" s="4"/>
      <c r="ZC3" s="4"/>
      <c r="ZD3" s="4"/>
      <c r="ZE3" s="4"/>
      <c r="ZF3" s="4"/>
      <c r="ZG3" s="4"/>
      <c r="ZH3" s="4"/>
      <c r="ZI3" s="4"/>
      <c r="ZJ3" s="4"/>
      <c r="ZK3" s="4"/>
      <c r="ZL3" s="4"/>
      <c r="ZM3" s="4"/>
      <c r="ZN3" s="4"/>
      <c r="ZO3" s="4"/>
      <c r="ZP3" s="4"/>
      <c r="ZQ3" s="4"/>
      <c r="ZR3" s="4"/>
      <c r="ZS3" s="4"/>
      <c r="ZT3" s="4"/>
      <c r="ZU3" s="4"/>
      <c r="ZV3" s="4"/>
      <c r="ZW3" s="4"/>
      <c r="ZX3" s="4"/>
      <c r="ZY3" s="4"/>
      <c r="ZZ3" s="4"/>
      <c r="AAA3" s="4"/>
      <c r="AAB3" s="4"/>
      <c r="AAC3" s="4"/>
      <c r="AAD3" s="4"/>
      <c r="AAE3" s="4"/>
      <c r="AAF3" s="4"/>
      <c r="AAG3" s="4"/>
      <c r="AAH3" s="4"/>
      <c r="AAI3" s="4"/>
      <c r="AAJ3" s="4"/>
      <c r="AAK3" s="4"/>
      <c r="AAL3" s="4"/>
      <c r="AAM3" s="4"/>
      <c r="AAN3" s="4"/>
      <c r="AAO3" s="4"/>
      <c r="AAP3" s="4"/>
      <c r="AAQ3" s="4"/>
      <c r="AAR3" s="4"/>
      <c r="AAS3" s="4"/>
      <c r="AAT3" s="4"/>
      <c r="AAU3" s="4"/>
      <c r="AAV3" s="4"/>
      <c r="AAW3" s="4"/>
      <c r="AAX3" s="4"/>
      <c r="AAY3" s="4"/>
      <c r="AAZ3" s="4"/>
      <c r="ABA3" s="4"/>
      <c r="ABB3" s="4"/>
      <c r="ABC3" s="4"/>
      <c r="ABD3" s="4"/>
      <c r="ABE3" s="4"/>
      <c r="ABF3" s="4"/>
      <c r="ABG3" s="4"/>
      <c r="ABH3" s="4"/>
      <c r="ABI3" s="4"/>
      <c r="ABJ3" s="4"/>
      <c r="ABK3" s="4"/>
      <c r="ABL3" s="4"/>
      <c r="ABM3" s="4"/>
      <c r="ABN3" s="4"/>
      <c r="ABO3" s="4"/>
      <c r="ABP3" s="4"/>
      <c r="ABQ3" s="4"/>
      <c r="ABR3" s="4"/>
      <c r="ABS3" s="4"/>
      <c r="ABT3" s="4"/>
      <c r="ABU3" s="4"/>
      <c r="ABV3" s="4"/>
      <c r="ABW3" s="4"/>
      <c r="ABX3" s="4"/>
      <c r="ABY3" s="4"/>
      <c r="ABZ3" s="4"/>
      <c r="ACA3" s="4"/>
      <c r="ACB3" s="4"/>
      <c r="ACC3" s="4"/>
      <c r="ACD3" s="4"/>
      <c r="ACE3" s="4"/>
      <c r="ACF3" s="4"/>
      <c r="ACG3" s="4"/>
      <c r="ACH3" s="4"/>
      <c r="ACI3" s="4"/>
      <c r="ACJ3" s="4"/>
      <c r="ACK3" s="4"/>
      <c r="ACL3" s="4"/>
      <c r="ACM3" s="4"/>
      <c r="ACN3" s="4"/>
      <c r="ACO3" s="4"/>
      <c r="ACP3" s="4"/>
      <c r="ACQ3" s="4"/>
      <c r="ACR3" s="4"/>
      <c r="ACS3" s="4"/>
      <c r="ACT3" s="4"/>
      <c r="ACU3" s="4"/>
      <c r="ACV3" s="4"/>
      <c r="ACW3" s="4"/>
      <c r="ACX3" s="4"/>
      <c r="ACY3" s="4"/>
      <c r="ACZ3" s="4"/>
      <c r="ADA3" s="4"/>
      <c r="ADB3" s="4"/>
      <c r="ADC3" s="4"/>
      <c r="ADD3" s="4"/>
      <c r="ADE3" s="4"/>
      <c r="ADF3" s="4"/>
      <c r="ADG3" s="4"/>
      <c r="ADH3" s="4"/>
      <c r="ADI3" s="4"/>
      <c r="ADJ3" s="4"/>
      <c r="ADK3" s="4"/>
      <c r="ADL3" s="4"/>
      <c r="ADM3" s="4"/>
      <c r="ADN3" s="4"/>
      <c r="ADO3" s="4"/>
      <c r="ADP3" s="4"/>
      <c r="ADQ3" s="4"/>
      <c r="ADR3" s="4"/>
      <c r="ADS3" s="4"/>
      <c r="ADT3" s="4"/>
      <c r="ADU3" s="4"/>
      <c r="ADV3" s="4"/>
      <c r="ADW3" s="4"/>
      <c r="ADX3" s="4"/>
      <c r="ADY3" s="4"/>
      <c r="ADZ3" s="4"/>
      <c r="AEA3" s="4"/>
      <c r="AEB3" s="4"/>
      <c r="AEC3" s="4"/>
      <c r="AED3" s="4"/>
      <c r="AEE3" s="4"/>
      <c r="AEF3" s="4"/>
      <c r="AEG3" s="4"/>
      <c r="AEH3" s="4"/>
      <c r="AEI3" s="4"/>
      <c r="AEJ3" s="4"/>
      <c r="AEK3" s="4"/>
      <c r="AEL3" s="4"/>
      <c r="AEM3" s="4"/>
      <c r="AEN3" s="4"/>
      <c r="AEO3" s="4"/>
      <c r="AEP3" s="4"/>
      <c r="AEQ3" s="4"/>
      <c r="AER3" s="4"/>
      <c r="AES3" s="4"/>
      <c r="AET3" s="4"/>
      <c r="AEU3" s="4"/>
      <c r="AEV3" s="4"/>
      <c r="AEW3" s="4"/>
      <c r="AEX3" s="4"/>
      <c r="AEY3" s="4"/>
      <c r="AEZ3" s="4"/>
      <c r="AFA3" s="4"/>
      <c r="AFB3" s="4"/>
      <c r="AFC3" s="4"/>
      <c r="AFD3" s="4"/>
      <c r="AFE3" s="4"/>
      <c r="AFF3" s="4"/>
      <c r="AFG3" s="4"/>
      <c r="AFH3" s="4"/>
      <c r="AFI3" s="4"/>
      <c r="AFJ3" s="4"/>
      <c r="AFK3" s="4"/>
      <c r="AFL3" s="4"/>
      <c r="AFM3" s="4"/>
      <c r="AFN3" s="4"/>
      <c r="AFO3" s="4"/>
      <c r="AFP3" s="4"/>
      <c r="AFQ3" s="4"/>
      <c r="AFR3" s="4"/>
      <c r="AFS3" s="4"/>
      <c r="AFT3" s="4"/>
      <c r="AFU3" s="4"/>
      <c r="AFV3" s="4"/>
      <c r="AFW3" s="4"/>
      <c r="AFX3" s="4"/>
      <c r="AFY3" s="4"/>
      <c r="AFZ3" s="4"/>
      <c r="AGA3" s="4"/>
      <c r="AGB3" s="4"/>
      <c r="AGC3" s="4"/>
      <c r="AGD3" s="4"/>
      <c r="AGE3" s="4"/>
      <c r="AGF3" s="4"/>
      <c r="AGG3" s="4"/>
      <c r="AGH3" s="4"/>
      <c r="AGI3" s="4"/>
      <c r="AGJ3" s="4"/>
      <c r="AGK3" s="4"/>
      <c r="AGL3" s="4"/>
      <c r="AGM3" s="4"/>
      <c r="AGN3" s="4"/>
      <c r="AGO3" s="4"/>
      <c r="AGP3" s="4"/>
      <c r="AGQ3" s="4"/>
      <c r="AGR3" s="4"/>
      <c r="AGS3" s="4"/>
      <c r="AGT3" s="4"/>
      <c r="AGU3" s="4"/>
      <c r="AGV3" s="4"/>
      <c r="AGW3" s="4"/>
      <c r="AGX3" s="4"/>
      <c r="AGY3" s="4"/>
      <c r="AGZ3" s="4"/>
      <c r="AHA3" s="4"/>
      <c r="AHB3" s="4"/>
      <c r="AHC3" s="4"/>
      <c r="AHD3" s="4"/>
      <c r="AHE3" s="4"/>
      <c r="AHF3" s="4"/>
      <c r="AHG3" s="4"/>
      <c r="AHH3" s="4"/>
      <c r="AHI3" s="4"/>
      <c r="AHJ3" s="4"/>
      <c r="AHK3" s="4"/>
      <c r="AHL3" s="4"/>
      <c r="AHM3" s="4"/>
      <c r="AHN3" s="4"/>
      <c r="AHO3" s="4"/>
      <c r="AHP3" s="4"/>
      <c r="AHQ3" s="4"/>
      <c r="AHR3" s="4"/>
      <c r="AHS3" s="4"/>
      <c r="AHT3" s="4"/>
      <c r="AHU3" s="4"/>
      <c r="AHV3" s="4"/>
      <c r="AHW3" s="4"/>
      <c r="AHX3" s="4"/>
      <c r="AHY3" s="4"/>
      <c r="AHZ3" s="4"/>
      <c r="AIA3" s="4"/>
      <c r="AIB3" s="4"/>
      <c r="AIC3" s="4"/>
      <c r="AID3" s="4"/>
      <c r="AIE3" s="4"/>
      <c r="AIF3" s="4"/>
      <c r="AIG3" s="4"/>
      <c r="AIH3" s="4"/>
      <c r="AII3" s="4"/>
      <c r="AIJ3" s="4"/>
      <c r="AIK3" s="4"/>
      <c r="AIL3" s="4"/>
      <c r="AIM3" s="4"/>
      <c r="AIN3" s="4"/>
      <c r="AIO3" s="4"/>
      <c r="AIP3" s="4"/>
      <c r="AIQ3" s="4"/>
      <c r="AIR3" s="4"/>
      <c r="AIS3" s="4"/>
      <c r="AIT3" s="4"/>
      <c r="AIU3" s="4"/>
      <c r="AIV3" s="4"/>
      <c r="AIW3" s="4"/>
      <c r="AIX3" s="4"/>
      <c r="AIY3" s="4"/>
      <c r="AIZ3" s="4"/>
      <c r="AJA3" s="4"/>
      <c r="AJB3" s="4"/>
      <c r="AJC3" s="4"/>
      <c r="AJD3" s="4"/>
      <c r="AJE3" s="4"/>
      <c r="AJF3" s="4"/>
      <c r="AJG3" s="4"/>
      <c r="AJH3" s="4"/>
      <c r="AJI3" s="4"/>
      <c r="AJJ3" s="4"/>
      <c r="AJK3" s="4"/>
      <c r="AJL3" s="4"/>
      <c r="AJM3" s="4"/>
      <c r="AJN3" s="4"/>
      <c r="AJO3" s="4"/>
      <c r="AJP3" s="4"/>
      <c r="AJQ3" s="4"/>
      <c r="AJR3" s="4"/>
      <c r="AJS3" s="4"/>
      <c r="AJT3" s="4"/>
      <c r="AJU3" s="4"/>
      <c r="AJV3" s="4"/>
      <c r="AJW3" s="4"/>
      <c r="AJX3" s="4"/>
      <c r="AJY3" s="4"/>
      <c r="AJZ3" s="4"/>
      <c r="AKA3" s="4"/>
      <c r="AKB3" s="4"/>
      <c r="AKC3" s="4"/>
      <c r="AKD3" s="4"/>
      <c r="AKE3" s="4"/>
      <c r="AKF3" s="4"/>
      <c r="AKG3" s="4"/>
      <c r="AKH3" s="4"/>
      <c r="AKI3" s="4"/>
      <c r="AKJ3" s="4"/>
      <c r="AKK3" s="4"/>
      <c r="AKL3" s="4"/>
      <c r="AKM3" s="4"/>
      <c r="AKN3" s="4"/>
      <c r="AKO3" s="4"/>
      <c r="AKP3" s="4"/>
      <c r="AKQ3" s="4"/>
      <c r="AKR3" s="4"/>
      <c r="AKS3" s="4"/>
      <c r="AKT3" s="4"/>
      <c r="AKU3" s="4"/>
      <c r="AKV3" s="4"/>
      <c r="AKW3" s="4"/>
      <c r="AKX3" s="4"/>
      <c r="XDS3" s="4"/>
      <c r="XDT3" s="4"/>
      <c r="XDU3" s="4"/>
      <c r="XDV3" s="4"/>
      <c r="XDW3" s="4"/>
      <c r="XDX3" s="4"/>
      <c r="XDY3" s="4"/>
      <c r="XDZ3" s="4"/>
      <c r="XEA3" s="4"/>
      <c r="XEB3" s="4"/>
      <c r="XEC3" s="4"/>
      <c r="XED3" s="4"/>
      <c r="XEE3" s="4"/>
      <c r="XEF3" s="4"/>
      <c r="XEG3" s="4"/>
      <c r="XEH3" s="4"/>
      <c r="XEI3" s="4"/>
      <c r="XEJ3" s="4"/>
      <c r="XEK3" s="4"/>
      <c r="XEL3" s="4"/>
      <c r="XEM3" s="4"/>
      <c r="XEN3" s="4"/>
      <c r="XEO3" s="4"/>
      <c r="XEP3" s="4"/>
      <c r="XEQ3" s="4"/>
      <c r="XER3" s="4"/>
      <c r="XES3" s="4"/>
      <c r="XET3" s="4"/>
      <c r="XEU3" s="4"/>
      <c r="XEV3" s="4"/>
      <c r="XEW3" s="4"/>
      <c r="XEX3" s="4"/>
      <c r="XEY3" s="4"/>
      <c r="XEZ3" s="4"/>
      <c r="XFA3" s="4"/>
      <c r="XFB3" s="4"/>
      <c r="XFC3" s="4"/>
    </row>
    <row r="4" spans="1:986 16347:16383" ht="15.75" customHeight="1">
      <c r="A4" s="7" t="s">
        <v>9</v>
      </c>
      <c r="B4" s="8">
        <f>SUM(C4:L4)</f>
        <v>9653</v>
      </c>
      <c r="C4" s="8">
        <v>675</v>
      </c>
      <c r="D4" s="8">
        <v>366</v>
      </c>
      <c r="E4" s="8">
        <v>379</v>
      </c>
      <c r="F4" s="8">
        <v>1768</v>
      </c>
      <c r="G4" s="8">
        <v>451</v>
      </c>
      <c r="H4" s="21">
        <v>872</v>
      </c>
      <c r="I4" s="24">
        <v>1000</v>
      </c>
      <c r="J4" s="24">
        <v>2369</v>
      </c>
      <c r="K4" s="25">
        <v>993</v>
      </c>
      <c r="L4" s="24">
        <v>780</v>
      </c>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c r="QF4" s="4"/>
      <c r="QG4" s="4"/>
      <c r="QH4" s="4"/>
      <c r="QI4" s="4"/>
      <c r="QJ4" s="4"/>
      <c r="QK4" s="4"/>
      <c r="QL4" s="4"/>
      <c r="QM4" s="4"/>
      <c r="QN4" s="4"/>
      <c r="QO4" s="4"/>
      <c r="QP4" s="4"/>
      <c r="QQ4" s="4"/>
      <c r="QR4" s="4"/>
      <c r="QS4" s="4"/>
      <c r="QT4" s="4"/>
      <c r="QU4" s="4"/>
      <c r="QV4" s="4"/>
      <c r="QW4" s="4"/>
      <c r="QX4" s="4"/>
      <c r="QY4" s="4"/>
      <c r="QZ4" s="4"/>
      <c r="RA4" s="4"/>
      <c r="RB4" s="4"/>
      <c r="RC4" s="4"/>
      <c r="RD4" s="4"/>
      <c r="RE4" s="4"/>
      <c r="RF4" s="4"/>
      <c r="RG4" s="4"/>
      <c r="RH4" s="4"/>
      <c r="RI4" s="4"/>
      <c r="RJ4" s="4"/>
      <c r="RK4" s="4"/>
      <c r="RL4" s="4"/>
      <c r="RM4" s="4"/>
      <c r="RN4" s="4"/>
      <c r="RO4" s="4"/>
      <c r="RP4" s="4"/>
      <c r="RQ4" s="4"/>
      <c r="RR4" s="4"/>
      <c r="RS4" s="4"/>
      <c r="RT4" s="4"/>
      <c r="RU4" s="4"/>
      <c r="RV4" s="4"/>
      <c r="RW4" s="4"/>
      <c r="RX4" s="4"/>
      <c r="RY4" s="4"/>
      <c r="RZ4" s="4"/>
      <c r="SA4" s="4"/>
      <c r="SB4" s="4"/>
      <c r="SC4" s="4"/>
      <c r="SD4" s="4"/>
      <c r="SE4" s="4"/>
      <c r="SF4" s="4"/>
      <c r="SG4" s="4"/>
      <c r="SH4" s="4"/>
      <c r="SI4" s="4"/>
      <c r="SJ4" s="4"/>
      <c r="SK4" s="4"/>
      <c r="SL4" s="4"/>
      <c r="SM4" s="4"/>
      <c r="SN4" s="4"/>
      <c r="SO4" s="4"/>
      <c r="SP4" s="4"/>
      <c r="SQ4" s="4"/>
      <c r="SR4" s="4"/>
      <c r="SS4" s="4"/>
      <c r="ST4" s="4"/>
      <c r="SU4" s="4"/>
      <c r="SV4" s="4"/>
      <c r="SW4" s="4"/>
      <c r="SX4" s="4"/>
      <c r="SY4" s="4"/>
      <c r="SZ4" s="4"/>
      <c r="TA4" s="4"/>
      <c r="TB4" s="4"/>
      <c r="TC4" s="4"/>
      <c r="TD4" s="4"/>
      <c r="TE4" s="4"/>
      <c r="TF4" s="4"/>
      <c r="TG4" s="4"/>
      <c r="TH4" s="4"/>
      <c r="TI4" s="4"/>
      <c r="TJ4" s="4"/>
      <c r="TK4" s="4"/>
      <c r="TL4" s="4"/>
      <c r="TM4" s="4"/>
      <c r="TN4" s="4"/>
      <c r="TO4" s="4"/>
      <c r="TP4" s="4"/>
      <c r="TQ4" s="4"/>
      <c r="TR4" s="4"/>
      <c r="TS4" s="4"/>
      <c r="TT4" s="4"/>
      <c r="TU4" s="4"/>
      <c r="TV4" s="4"/>
      <c r="TW4" s="4"/>
      <c r="TX4" s="4"/>
      <c r="TY4" s="4"/>
      <c r="TZ4" s="4"/>
      <c r="UA4" s="4"/>
      <c r="UB4" s="4"/>
      <c r="UC4" s="4"/>
      <c r="UD4" s="4"/>
      <c r="UE4" s="4"/>
      <c r="UF4" s="4"/>
      <c r="UG4" s="4"/>
      <c r="UH4" s="4"/>
      <c r="UI4" s="4"/>
      <c r="UJ4" s="4"/>
      <c r="UK4" s="4"/>
      <c r="UL4" s="4"/>
      <c r="UM4" s="4"/>
      <c r="UN4" s="4"/>
      <c r="UO4" s="4"/>
      <c r="UP4" s="4"/>
      <c r="UQ4" s="4"/>
      <c r="UR4" s="4"/>
      <c r="US4" s="4"/>
      <c r="UT4" s="4"/>
      <c r="UU4" s="4"/>
      <c r="UV4" s="4"/>
      <c r="UW4" s="4"/>
      <c r="UX4" s="4"/>
      <c r="UY4" s="4"/>
      <c r="UZ4" s="4"/>
      <c r="VA4" s="4"/>
      <c r="VB4" s="4"/>
      <c r="VC4" s="4"/>
      <c r="VD4" s="4"/>
      <c r="VE4" s="4"/>
      <c r="VF4" s="4"/>
      <c r="VG4" s="4"/>
      <c r="VH4" s="4"/>
      <c r="VI4" s="4"/>
      <c r="VJ4" s="4"/>
      <c r="VK4" s="4"/>
      <c r="VL4" s="4"/>
      <c r="VM4" s="4"/>
      <c r="VN4" s="4"/>
      <c r="VO4" s="4"/>
      <c r="VP4" s="4"/>
      <c r="VQ4" s="4"/>
      <c r="VR4" s="4"/>
      <c r="VS4" s="4"/>
      <c r="VT4" s="4"/>
      <c r="VU4" s="4"/>
      <c r="VV4" s="4"/>
      <c r="VW4" s="4"/>
      <c r="VX4" s="4"/>
      <c r="VY4" s="4"/>
      <c r="VZ4" s="4"/>
      <c r="WA4" s="4"/>
      <c r="WB4" s="4"/>
      <c r="WC4" s="4"/>
      <c r="WD4" s="4"/>
      <c r="WE4" s="4"/>
      <c r="WF4" s="4"/>
      <c r="WG4" s="4"/>
      <c r="WH4" s="4"/>
      <c r="WI4" s="4"/>
      <c r="WJ4" s="4"/>
      <c r="WK4" s="4"/>
      <c r="WL4" s="4"/>
      <c r="WM4" s="4"/>
      <c r="WN4" s="4"/>
      <c r="WO4" s="4"/>
      <c r="WP4" s="4"/>
      <c r="WQ4" s="4"/>
      <c r="WR4" s="4"/>
      <c r="WS4" s="4"/>
      <c r="WT4" s="4"/>
      <c r="WU4" s="4"/>
      <c r="WV4" s="4"/>
      <c r="WW4" s="4"/>
      <c r="WX4" s="4"/>
      <c r="WY4" s="4"/>
      <c r="WZ4" s="4"/>
      <c r="XA4" s="4"/>
      <c r="XB4" s="4"/>
      <c r="XC4" s="4"/>
      <c r="XD4" s="4"/>
      <c r="XE4" s="4"/>
      <c r="XF4" s="4"/>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XDS4" s="4"/>
      <c r="XDT4" s="4"/>
      <c r="XDU4" s="4"/>
      <c r="XDV4" s="4"/>
      <c r="XDW4" s="4"/>
      <c r="XDX4" s="4"/>
      <c r="XDY4" s="4"/>
      <c r="XDZ4" s="4"/>
      <c r="XEA4" s="4"/>
      <c r="XEB4" s="4"/>
      <c r="XEC4" s="4"/>
      <c r="XED4" s="4"/>
      <c r="XEE4" s="4"/>
      <c r="XEF4" s="4"/>
      <c r="XEG4" s="4"/>
      <c r="XEH4" s="4"/>
      <c r="XEI4" s="4"/>
      <c r="XEJ4" s="4"/>
      <c r="XEK4" s="4"/>
      <c r="XEL4" s="4"/>
      <c r="XEM4" s="4"/>
      <c r="XEN4" s="4"/>
      <c r="XEO4" s="4"/>
      <c r="XEP4" s="4"/>
      <c r="XEQ4" s="4"/>
      <c r="XER4" s="4"/>
      <c r="XES4" s="4"/>
      <c r="XET4" s="4"/>
      <c r="XEU4" s="4"/>
      <c r="XEV4" s="4"/>
      <c r="XEW4" s="4"/>
      <c r="XEX4" s="4"/>
      <c r="XEY4" s="4"/>
      <c r="XEZ4" s="4"/>
      <c r="XFA4" s="4"/>
      <c r="XFB4" s="4"/>
      <c r="XFC4" s="4"/>
    </row>
    <row r="5" spans="1:986 16347:16383" ht="27.75" customHeight="1">
      <c r="A5" s="7" t="s">
        <v>10</v>
      </c>
      <c r="B5" s="8">
        <f>SUM(C5:L5)</f>
        <v>957</v>
      </c>
      <c r="C5" s="8">
        <v>65</v>
      </c>
      <c r="D5" s="8">
        <v>35</v>
      </c>
      <c r="E5" s="8">
        <v>60</v>
      </c>
      <c r="F5" s="8">
        <v>78</v>
      </c>
      <c r="G5" s="8">
        <v>81</v>
      </c>
      <c r="H5" s="21">
        <v>46</v>
      </c>
      <c r="I5" s="24">
        <v>64</v>
      </c>
      <c r="J5" s="24">
        <v>422</v>
      </c>
      <c r="K5" s="25">
        <v>67</v>
      </c>
      <c r="L5" s="24">
        <v>39</v>
      </c>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XDS5" s="4"/>
      <c r="XDT5" s="4"/>
      <c r="XDU5" s="4"/>
      <c r="XDV5" s="4"/>
      <c r="XDW5" s="4"/>
      <c r="XDX5" s="4"/>
      <c r="XDY5" s="4"/>
      <c r="XDZ5" s="4"/>
      <c r="XEA5" s="4"/>
      <c r="XEB5" s="4"/>
      <c r="XEC5" s="4"/>
      <c r="XED5" s="4"/>
      <c r="XEE5" s="4"/>
      <c r="XEF5" s="4"/>
      <c r="XEG5" s="4"/>
      <c r="XEH5" s="4"/>
      <c r="XEI5" s="4"/>
      <c r="XEJ5" s="4"/>
      <c r="XEK5" s="4"/>
      <c r="XEL5" s="4"/>
      <c r="XEM5" s="4"/>
      <c r="XEN5" s="4"/>
      <c r="XEO5" s="4"/>
      <c r="XEP5" s="4"/>
      <c r="XEQ5" s="4"/>
      <c r="XER5" s="4"/>
      <c r="XES5" s="4"/>
      <c r="XET5" s="4"/>
      <c r="XEU5" s="4"/>
      <c r="XEV5" s="4"/>
      <c r="XEW5" s="4"/>
      <c r="XEX5" s="4"/>
      <c r="XEY5" s="4"/>
      <c r="XEZ5" s="4"/>
      <c r="XFA5" s="4"/>
      <c r="XFB5" s="4"/>
      <c r="XFC5" s="4"/>
    </row>
    <row r="6" spans="1:986 16347:16383" ht="20.25" customHeight="1">
      <c r="A6" s="7" t="s">
        <v>11</v>
      </c>
      <c r="B6" s="8">
        <f>SUM(C6:L6)</f>
        <v>66494</v>
      </c>
      <c r="C6" s="9">
        <v>1637</v>
      </c>
      <c r="D6" s="8">
        <v>640</v>
      </c>
      <c r="E6" s="8">
        <v>112</v>
      </c>
      <c r="F6" s="8">
        <v>3595</v>
      </c>
      <c r="G6" s="8">
        <v>18719</v>
      </c>
      <c r="H6" s="21">
        <v>3077</v>
      </c>
      <c r="I6" s="24">
        <v>1833</v>
      </c>
      <c r="J6" s="24">
        <v>31931</v>
      </c>
      <c r="K6" s="25">
        <v>1394</v>
      </c>
      <c r="L6" s="24">
        <v>3556</v>
      </c>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c r="PN6" s="4"/>
      <c r="PO6" s="4"/>
      <c r="PP6" s="4"/>
      <c r="PQ6" s="4"/>
      <c r="PR6" s="4"/>
      <c r="PS6" s="4"/>
      <c r="PT6" s="4"/>
      <c r="PU6" s="4"/>
      <c r="PV6" s="4"/>
      <c r="PW6" s="4"/>
      <c r="PX6" s="4"/>
      <c r="PY6" s="4"/>
      <c r="PZ6" s="4"/>
      <c r="QA6" s="4"/>
      <c r="QB6" s="4"/>
      <c r="QC6" s="4"/>
      <c r="QD6" s="4"/>
      <c r="QE6" s="4"/>
      <c r="QF6" s="4"/>
      <c r="QG6" s="4"/>
      <c r="QH6" s="4"/>
      <c r="QI6" s="4"/>
      <c r="QJ6" s="4"/>
      <c r="QK6" s="4"/>
      <c r="QL6" s="4"/>
      <c r="QM6" s="4"/>
      <c r="QN6" s="4"/>
      <c r="QO6" s="4"/>
      <c r="QP6" s="4"/>
      <c r="QQ6" s="4"/>
      <c r="QR6" s="4"/>
      <c r="QS6" s="4"/>
      <c r="QT6" s="4"/>
      <c r="QU6" s="4"/>
      <c r="QV6" s="4"/>
      <c r="QW6" s="4"/>
      <c r="QX6" s="4"/>
      <c r="QY6" s="4"/>
      <c r="QZ6" s="4"/>
      <c r="RA6" s="4"/>
      <c r="RB6" s="4"/>
      <c r="RC6" s="4"/>
      <c r="RD6" s="4"/>
      <c r="RE6" s="4"/>
      <c r="RF6" s="4"/>
      <c r="RG6" s="4"/>
      <c r="RH6" s="4"/>
      <c r="RI6" s="4"/>
      <c r="RJ6" s="4"/>
      <c r="RK6" s="4"/>
      <c r="RL6" s="4"/>
      <c r="RM6" s="4"/>
      <c r="RN6" s="4"/>
      <c r="RO6" s="4"/>
      <c r="RP6" s="4"/>
      <c r="RQ6" s="4"/>
      <c r="RR6" s="4"/>
      <c r="RS6" s="4"/>
      <c r="RT6" s="4"/>
      <c r="RU6" s="4"/>
      <c r="RV6" s="4"/>
      <c r="RW6" s="4"/>
      <c r="RX6" s="4"/>
      <c r="RY6" s="4"/>
      <c r="RZ6" s="4"/>
      <c r="SA6" s="4"/>
      <c r="SB6" s="4"/>
      <c r="SC6" s="4"/>
      <c r="SD6" s="4"/>
      <c r="SE6" s="4"/>
      <c r="SF6" s="4"/>
      <c r="SG6" s="4"/>
      <c r="SH6" s="4"/>
      <c r="SI6" s="4"/>
      <c r="SJ6" s="4"/>
      <c r="SK6" s="4"/>
      <c r="SL6" s="4"/>
      <c r="SM6" s="4"/>
      <c r="SN6" s="4"/>
      <c r="SO6" s="4"/>
      <c r="SP6" s="4"/>
      <c r="SQ6" s="4"/>
      <c r="SR6" s="4"/>
      <c r="SS6" s="4"/>
      <c r="ST6" s="4"/>
      <c r="SU6" s="4"/>
      <c r="SV6" s="4"/>
      <c r="SW6" s="4"/>
      <c r="SX6" s="4"/>
      <c r="SY6" s="4"/>
      <c r="SZ6" s="4"/>
      <c r="TA6" s="4"/>
      <c r="TB6" s="4"/>
      <c r="TC6" s="4"/>
      <c r="TD6" s="4"/>
      <c r="TE6" s="4"/>
      <c r="TF6" s="4"/>
      <c r="TG6" s="4"/>
      <c r="TH6" s="4"/>
      <c r="TI6" s="4"/>
      <c r="TJ6" s="4"/>
      <c r="TK6" s="4"/>
      <c r="TL6" s="4"/>
      <c r="TM6" s="4"/>
      <c r="TN6" s="4"/>
      <c r="TO6" s="4"/>
      <c r="TP6" s="4"/>
      <c r="TQ6" s="4"/>
      <c r="TR6" s="4"/>
      <c r="TS6" s="4"/>
      <c r="TT6" s="4"/>
      <c r="TU6" s="4"/>
      <c r="TV6" s="4"/>
      <c r="TW6" s="4"/>
      <c r="TX6" s="4"/>
      <c r="TY6" s="4"/>
      <c r="TZ6" s="4"/>
      <c r="UA6" s="4"/>
      <c r="UB6" s="4"/>
      <c r="UC6" s="4"/>
      <c r="UD6" s="4"/>
      <c r="UE6" s="4"/>
      <c r="UF6" s="4"/>
      <c r="UG6" s="4"/>
      <c r="UH6" s="4"/>
      <c r="UI6" s="4"/>
      <c r="UJ6" s="4"/>
      <c r="UK6" s="4"/>
      <c r="UL6" s="4"/>
      <c r="UM6" s="4"/>
      <c r="UN6" s="4"/>
      <c r="UO6" s="4"/>
      <c r="UP6" s="4"/>
      <c r="UQ6" s="4"/>
      <c r="UR6" s="4"/>
      <c r="US6" s="4"/>
      <c r="UT6" s="4"/>
      <c r="UU6" s="4"/>
      <c r="UV6" s="4"/>
      <c r="UW6" s="4"/>
      <c r="UX6" s="4"/>
      <c r="UY6" s="4"/>
      <c r="UZ6" s="4"/>
      <c r="VA6" s="4"/>
      <c r="VB6" s="4"/>
      <c r="VC6" s="4"/>
      <c r="VD6" s="4"/>
      <c r="VE6" s="4"/>
      <c r="VF6" s="4"/>
      <c r="VG6" s="4"/>
      <c r="VH6" s="4"/>
      <c r="VI6" s="4"/>
      <c r="VJ6" s="4"/>
      <c r="VK6" s="4"/>
      <c r="VL6" s="4"/>
      <c r="VM6" s="4"/>
      <c r="VN6" s="4"/>
      <c r="VO6" s="4"/>
      <c r="VP6" s="4"/>
      <c r="VQ6" s="4"/>
      <c r="VR6" s="4"/>
      <c r="VS6" s="4"/>
      <c r="VT6" s="4"/>
      <c r="VU6" s="4"/>
      <c r="VV6" s="4"/>
      <c r="VW6" s="4"/>
      <c r="VX6" s="4"/>
      <c r="VY6" s="4"/>
      <c r="VZ6" s="4"/>
      <c r="WA6" s="4"/>
      <c r="WB6" s="4"/>
      <c r="WC6" s="4"/>
      <c r="WD6" s="4"/>
      <c r="WE6" s="4"/>
      <c r="WF6" s="4"/>
      <c r="WG6" s="4"/>
      <c r="WH6" s="4"/>
      <c r="WI6" s="4"/>
      <c r="WJ6" s="4"/>
      <c r="WK6" s="4"/>
      <c r="WL6" s="4"/>
      <c r="WM6" s="4"/>
      <c r="WN6" s="4"/>
      <c r="WO6" s="4"/>
      <c r="WP6" s="4"/>
      <c r="WQ6" s="4"/>
      <c r="WR6" s="4"/>
      <c r="WS6" s="4"/>
      <c r="WT6" s="4"/>
      <c r="WU6" s="4"/>
      <c r="WV6" s="4"/>
      <c r="WW6" s="4"/>
      <c r="WX6" s="4"/>
      <c r="WY6" s="4"/>
      <c r="WZ6" s="4"/>
      <c r="XA6" s="4"/>
      <c r="XB6" s="4"/>
      <c r="XC6" s="4"/>
      <c r="XD6" s="4"/>
      <c r="XE6" s="4"/>
      <c r="XF6" s="4"/>
      <c r="XG6" s="4"/>
      <c r="XH6" s="4"/>
      <c r="XI6" s="4"/>
      <c r="XJ6" s="4"/>
      <c r="XK6" s="4"/>
      <c r="XL6" s="4"/>
      <c r="XM6" s="4"/>
      <c r="XN6" s="4"/>
      <c r="XO6" s="4"/>
      <c r="XP6" s="4"/>
      <c r="XQ6" s="4"/>
      <c r="XR6" s="4"/>
      <c r="XS6" s="4"/>
      <c r="XT6" s="4"/>
      <c r="XU6" s="4"/>
      <c r="XV6" s="4"/>
      <c r="XW6" s="4"/>
      <c r="XX6" s="4"/>
      <c r="XY6" s="4"/>
      <c r="XZ6" s="4"/>
      <c r="YA6" s="4"/>
      <c r="YB6" s="4"/>
      <c r="YC6" s="4"/>
      <c r="YD6" s="4"/>
      <c r="YE6" s="4"/>
      <c r="YF6" s="4"/>
      <c r="YG6" s="4"/>
      <c r="YH6" s="4"/>
      <c r="YI6" s="4"/>
      <c r="YJ6" s="4"/>
      <c r="YK6" s="4"/>
      <c r="YL6" s="4"/>
      <c r="YM6" s="4"/>
      <c r="YN6" s="4"/>
      <c r="YO6" s="4"/>
      <c r="YP6" s="4"/>
      <c r="YQ6" s="4"/>
      <c r="YR6" s="4"/>
      <c r="YS6" s="4"/>
      <c r="YT6" s="4"/>
      <c r="YU6" s="4"/>
      <c r="YV6" s="4"/>
      <c r="YW6" s="4"/>
      <c r="YX6" s="4"/>
      <c r="YY6" s="4"/>
      <c r="YZ6" s="4"/>
      <c r="ZA6" s="4"/>
      <c r="ZB6" s="4"/>
      <c r="ZC6" s="4"/>
      <c r="ZD6" s="4"/>
      <c r="ZE6" s="4"/>
      <c r="ZF6" s="4"/>
      <c r="ZG6" s="4"/>
      <c r="ZH6" s="4"/>
      <c r="ZI6" s="4"/>
      <c r="ZJ6" s="4"/>
      <c r="ZK6" s="4"/>
      <c r="ZL6" s="4"/>
      <c r="ZM6" s="4"/>
      <c r="ZN6" s="4"/>
      <c r="ZO6" s="4"/>
      <c r="ZP6" s="4"/>
      <c r="ZQ6" s="4"/>
      <c r="ZR6" s="4"/>
      <c r="ZS6" s="4"/>
      <c r="ZT6" s="4"/>
      <c r="ZU6" s="4"/>
      <c r="ZV6" s="4"/>
      <c r="ZW6" s="4"/>
      <c r="ZX6" s="4"/>
      <c r="ZY6" s="4"/>
      <c r="ZZ6" s="4"/>
      <c r="AAA6" s="4"/>
      <c r="AAB6" s="4"/>
      <c r="AAC6" s="4"/>
      <c r="AAD6" s="4"/>
      <c r="AAE6" s="4"/>
      <c r="AAF6" s="4"/>
      <c r="AAG6" s="4"/>
      <c r="AAH6" s="4"/>
      <c r="AAI6" s="4"/>
      <c r="AAJ6" s="4"/>
      <c r="AAK6" s="4"/>
      <c r="AAL6" s="4"/>
      <c r="AAM6" s="4"/>
      <c r="AAN6" s="4"/>
      <c r="AAO6" s="4"/>
      <c r="AAP6" s="4"/>
      <c r="AAQ6" s="4"/>
      <c r="AAR6" s="4"/>
      <c r="AAS6" s="4"/>
      <c r="AAT6" s="4"/>
      <c r="AAU6" s="4"/>
      <c r="AAV6" s="4"/>
      <c r="AAW6" s="4"/>
      <c r="AAX6" s="4"/>
      <c r="AAY6" s="4"/>
      <c r="AAZ6" s="4"/>
      <c r="ABA6" s="4"/>
      <c r="ABB6" s="4"/>
      <c r="ABC6" s="4"/>
      <c r="ABD6" s="4"/>
      <c r="ABE6" s="4"/>
      <c r="ABF6" s="4"/>
      <c r="ABG6" s="4"/>
      <c r="ABH6" s="4"/>
      <c r="ABI6" s="4"/>
      <c r="ABJ6" s="4"/>
      <c r="ABK6" s="4"/>
      <c r="ABL6" s="4"/>
      <c r="ABM6" s="4"/>
      <c r="ABN6" s="4"/>
      <c r="ABO6" s="4"/>
      <c r="ABP6" s="4"/>
      <c r="ABQ6" s="4"/>
      <c r="ABR6" s="4"/>
      <c r="ABS6" s="4"/>
      <c r="ABT6" s="4"/>
      <c r="ABU6" s="4"/>
      <c r="ABV6" s="4"/>
      <c r="ABW6" s="4"/>
      <c r="ABX6" s="4"/>
      <c r="ABY6" s="4"/>
      <c r="ABZ6" s="4"/>
      <c r="ACA6" s="4"/>
      <c r="ACB6" s="4"/>
      <c r="ACC6" s="4"/>
      <c r="ACD6" s="4"/>
      <c r="ACE6" s="4"/>
      <c r="ACF6" s="4"/>
      <c r="ACG6" s="4"/>
      <c r="ACH6" s="4"/>
      <c r="ACI6" s="4"/>
      <c r="ACJ6" s="4"/>
      <c r="ACK6" s="4"/>
      <c r="ACL6" s="4"/>
      <c r="ACM6" s="4"/>
      <c r="ACN6" s="4"/>
      <c r="ACO6" s="4"/>
      <c r="ACP6" s="4"/>
      <c r="ACQ6" s="4"/>
      <c r="ACR6" s="4"/>
      <c r="ACS6" s="4"/>
      <c r="ACT6" s="4"/>
      <c r="ACU6" s="4"/>
      <c r="ACV6" s="4"/>
      <c r="ACW6" s="4"/>
      <c r="ACX6" s="4"/>
      <c r="ACY6" s="4"/>
      <c r="ACZ6" s="4"/>
      <c r="ADA6" s="4"/>
      <c r="ADB6" s="4"/>
      <c r="ADC6" s="4"/>
      <c r="ADD6" s="4"/>
      <c r="ADE6" s="4"/>
      <c r="ADF6" s="4"/>
      <c r="ADG6" s="4"/>
      <c r="ADH6" s="4"/>
      <c r="ADI6" s="4"/>
      <c r="ADJ6" s="4"/>
      <c r="ADK6" s="4"/>
      <c r="ADL6" s="4"/>
      <c r="ADM6" s="4"/>
      <c r="ADN6" s="4"/>
      <c r="ADO6" s="4"/>
      <c r="ADP6" s="4"/>
      <c r="ADQ6" s="4"/>
      <c r="ADR6" s="4"/>
      <c r="ADS6" s="4"/>
      <c r="ADT6" s="4"/>
      <c r="ADU6" s="4"/>
      <c r="ADV6" s="4"/>
      <c r="ADW6" s="4"/>
      <c r="ADX6" s="4"/>
      <c r="ADY6" s="4"/>
      <c r="ADZ6" s="4"/>
      <c r="AEA6" s="4"/>
      <c r="AEB6" s="4"/>
      <c r="AEC6" s="4"/>
      <c r="AED6" s="4"/>
      <c r="AEE6" s="4"/>
      <c r="AEF6" s="4"/>
      <c r="AEG6" s="4"/>
      <c r="AEH6" s="4"/>
      <c r="AEI6" s="4"/>
      <c r="AEJ6" s="4"/>
      <c r="AEK6" s="4"/>
      <c r="AEL6" s="4"/>
      <c r="AEM6" s="4"/>
      <c r="AEN6" s="4"/>
      <c r="AEO6" s="4"/>
      <c r="AEP6" s="4"/>
      <c r="AEQ6" s="4"/>
      <c r="AER6" s="4"/>
      <c r="AES6" s="4"/>
      <c r="AET6" s="4"/>
      <c r="AEU6" s="4"/>
      <c r="AEV6" s="4"/>
      <c r="AEW6" s="4"/>
      <c r="AEX6" s="4"/>
      <c r="AEY6" s="4"/>
      <c r="AEZ6" s="4"/>
      <c r="AFA6" s="4"/>
      <c r="AFB6" s="4"/>
      <c r="AFC6" s="4"/>
      <c r="AFD6" s="4"/>
      <c r="AFE6" s="4"/>
      <c r="AFF6" s="4"/>
      <c r="AFG6" s="4"/>
      <c r="AFH6" s="4"/>
      <c r="AFI6" s="4"/>
      <c r="AFJ6" s="4"/>
      <c r="AFK6" s="4"/>
      <c r="AFL6" s="4"/>
      <c r="AFM6" s="4"/>
      <c r="AFN6" s="4"/>
      <c r="AFO6" s="4"/>
      <c r="AFP6" s="4"/>
      <c r="AFQ6" s="4"/>
      <c r="AFR6" s="4"/>
      <c r="AFS6" s="4"/>
      <c r="AFT6" s="4"/>
      <c r="AFU6" s="4"/>
      <c r="AFV6" s="4"/>
      <c r="AFW6" s="4"/>
      <c r="AFX6" s="4"/>
      <c r="AFY6" s="4"/>
      <c r="AFZ6" s="4"/>
      <c r="AGA6" s="4"/>
      <c r="AGB6" s="4"/>
      <c r="AGC6" s="4"/>
      <c r="AGD6" s="4"/>
      <c r="AGE6" s="4"/>
      <c r="AGF6" s="4"/>
      <c r="AGG6" s="4"/>
      <c r="AGH6" s="4"/>
      <c r="AGI6" s="4"/>
      <c r="AGJ6" s="4"/>
      <c r="AGK6" s="4"/>
      <c r="AGL6" s="4"/>
      <c r="AGM6" s="4"/>
      <c r="AGN6" s="4"/>
      <c r="AGO6" s="4"/>
      <c r="AGP6" s="4"/>
      <c r="AGQ6" s="4"/>
      <c r="AGR6" s="4"/>
      <c r="AGS6" s="4"/>
      <c r="AGT6" s="4"/>
      <c r="AGU6" s="4"/>
      <c r="AGV6" s="4"/>
      <c r="AGW6" s="4"/>
      <c r="AGX6" s="4"/>
      <c r="AGY6" s="4"/>
      <c r="AGZ6" s="4"/>
      <c r="AHA6" s="4"/>
      <c r="AHB6" s="4"/>
      <c r="AHC6" s="4"/>
      <c r="AHD6" s="4"/>
      <c r="AHE6" s="4"/>
      <c r="AHF6" s="4"/>
      <c r="AHG6" s="4"/>
      <c r="AHH6" s="4"/>
      <c r="AHI6" s="4"/>
      <c r="AHJ6" s="4"/>
      <c r="AHK6" s="4"/>
      <c r="AHL6" s="4"/>
      <c r="AHM6" s="4"/>
      <c r="AHN6" s="4"/>
      <c r="AHO6" s="4"/>
      <c r="AHP6" s="4"/>
      <c r="AHQ6" s="4"/>
      <c r="AHR6" s="4"/>
      <c r="AHS6" s="4"/>
      <c r="AHT6" s="4"/>
      <c r="AHU6" s="4"/>
      <c r="AHV6" s="4"/>
      <c r="AHW6" s="4"/>
      <c r="AHX6" s="4"/>
      <c r="AHY6" s="4"/>
      <c r="AHZ6" s="4"/>
      <c r="AIA6" s="4"/>
      <c r="AIB6" s="4"/>
      <c r="AIC6" s="4"/>
      <c r="AID6" s="4"/>
      <c r="AIE6" s="4"/>
      <c r="AIF6" s="4"/>
      <c r="AIG6" s="4"/>
      <c r="AIH6" s="4"/>
      <c r="AII6" s="4"/>
      <c r="AIJ6" s="4"/>
      <c r="AIK6" s="4"/>
      <c r="AIL6" s="4"/>
      <c r="AIM6" s="4"/>
      <c r="AIN6" s="4"/>
      <c r="AIO6" s="4"/>
      <c r="AIP6" s="4"/>
      <c r="AIQ6" s="4"/>
      <c r="AIR6" s="4"/>
      <c r="AIS6" s="4"/>
      <c r="AIT6" s="4"/>
      <c r="AIU6" s="4"/>
      <c r="AIV6" s="4"/>
      <c r="AIW6" s="4"/>
      <c r="AIX6" s="4"/>
      <c r="AIY6" s="4"/>
      <c r="AIZ6" s="4"/>
      <c r="AJA6" s="4"/>
      <c r="AJB6" s="4"/>
      <c r="AJC6" s="4"/>
      <c r="AJD6" s="4"/>
      <c r="AJE6" s="4"/>
      <c r="AJF6" s="4"/>
      <c r="AJG6" s="4"/>
      <c r="AJH6" s="4"/>
      <c r="AJI6" s="4"/>
      <c r="AJJ6" s="4"/>
      <c r="AJK6" s="4"/>
      <c r="AJL6" s="4"/>
      <c r="AJM6" s="4"/>
      <c r="AJN6" s="4"/>
      <c r="AJO6" s="4"/>
      <c r="AJP6" s="4"/>
      <c r="AJQ6" s="4"/>
      <c r="AJR6" s="4"/>
      <c r="AJS6" s="4"/>
      <c r="AJT6" s="4"/>
      <c r="AJU6" s="4"/>
      <c r="AJV6" s="4"/>
      <c r="AJW6" s="4"/>
      <c r="AJX6" s="4"/>
      <c r="AJY6" s="4"/>
      <c r="AJZ6" s="4"/>
      <c r="AKA6" s="4"/>
      <c r="AKB6" s="4"/>
      <c r="AKC6" s="4"/>
      <c r="AKD6" s="4"/>
      <c r="AKE6" s="4"/>
      <c r="AKF6" s="4"/>
      <c r="AKG6" s="4"/>
      <c r="AKH6" s="4"/>
      <c r="AKI6" s="4"/>
      <c r="AKJ6" s="4"/>
      <c r="AKK6" s="4"/>
      <c r="AKL6" s="4"/>
      <c r="AKM6" s="4"/>
      <c r="AKN6" s="4"/>
      <c r="AKO6" s="4"/>
      <c r="AKP6" s="4"/>
      <c r="AKQ6" s="4"/>
      <c r="AKR6" s="4"/>
      <c r="AKS6" s="4"/>
      <c r="AKT6" s="4"/>
      <c r="AKU6" s="4"/>
      <c r="AKV6" s="4"/>
      <c r="AKW6" s="4"/>
      <c r="AKX6" s="4"/>
      <c r="XDS6" s="4"/>
      <c r="XDT6" s="4"/>
      <c r="XDU6" s="4"/>
      <c r="XDV6" s="4"/>
      <c r="XDW6" s="4"/>
      <c r="XDX6" s="4"/>
      <c r="XDY6" s="4"/>
      <c r="XDZ6" s="4"/>
      <c r="XEA6" s="4"/>
      <c r="XEB6" s="4"/>
      <c r="XEC6" s="4"/>
      <c r="XED6" s="4"/>
      <c r="XEE6" s="4"/>
      <c r="XEF6" s="4"/>
      <c r="XEG6" s="4"/>
      <c r="XEH6" s="4"/>
      <c r="XEI6" s="4"/>
      <c r="XEJ6" s="4"/>
      <c r="XEK6" s="4"/>
      <c r="XEL6" s="4"/>
      <c r="XEM6" s="4"/>
      <c r="XEN6" s="4"/>
      <c r="XEO6" s="4"/>
      <c r="XEP6" s="4"/>
      <c r="XEQ6" s="4"/>
      <c r="XER6" s="4"/>
      <c r="XES6" s="4"/>
      <c r="XET6" s="4"/>
      <c r="XEU6" s="4"/>
      <c r="XEV6" s="4"/>
      <c r="XEW6" s="4"/>
      <c r="XEX6" s="4"/>
      <c r="XEY6" s="4"/>
      <c r="XEZ6" s="4"/>
      <c r="XFA6" s="4"/>
      <c r="XFB6" s="4"/>
      <c r="XFC6" s="4"/>
    </row>
    <row r="7" spans="1:986 16347:16383" ht="45" customHeight="1">
      <c r="A7" s="7" t="s">
        <v>12</v>
      </c>
      <c r="B7" s="10">
        <f>SUM(C3:L3)</f>
        <v>77104</v>
      </c>
      <c r="C7" s="11">
        <f t="shared" ref="C7:L7" si="1">SUM(C4:C6)</f>
        <v>2377</v>
      </c>
      <c r="D7" s="11">
        <f t="shared" si="1"/>
        <v>1041</v>
      </c>
      <c r="E7" s="11">
        <f t="shared" si="1"/>
        <v>551</v>
      </c>
      <c r="F7" s="11">
        <f t="shared" si="1"/>
        <v>5441</v>
      </c>
      <c r="G7" s="11">
        <f t="shared" si="1"/>
        <v>19251</v>
      </c>
      <c r="H7" s="11">
        <f t="shared" si="1"/>
        <v>3995</v>
      </c>
      <c r="I7" s="11">
        <f t="shared" si="1"/>
        <v>2897</v>
      </c>
      <c r="J7" s="11">
        <f t="shared" si="1"/>
        <v>34722</v>
      </c>
      <c r="K7" s="11">
        <f t="shared" si="1"/>
        <v>2454</v>
      </c>
      <c r="L7" s="11">
        <f t="shared" si="1"/>
        <v>4375</v>
      </c>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c r="LI7" s="4"/>
      <c r="LJ7" s="4"/>
      <c r="LK7" s="4"/>
      <c r="LL7" s="4"/>
      <c r="LM7" s="4"/>
      <c r="LN7" s="4"/>
      <c r="LO7" s="4"/>
      <c r="LP7" s="4"/>
      <c r="LQ7" s="4"/>
      <c r="LR7" s="4"/>
      <c r="LS7" s="4"/>
      <c r="LT7" s="4"/>
      <c r="LU7" s="4"/>
      <c r="LV7" s="4"/>
      <c r="LW7" s="4"/>
      <c r="LX7" s="4"/>
      <c r="LY7" s="4"/>
      <c r="LZ7" s="4"/>
      <c r="MA7" s="4"/>
      <c r="MB7" s="4"/>
      <c r="MC7" s="4"/>
      <c r="MD7" s="4"/>
      <c r="ME7" s="4"/>
      <c r="MF7" s="4"/>
      <c r="MG7" s="4"/>
      <c r="MH7" s="4"/>
      <c r="MI7" s="4"/>
      <c r="MJ7" s="4"/>
      <c r="MK7" s="4"/>
      <c r="ML7" s="4"/>
      <c r="MM7" s="4"/>
      <c r="MN7" s="4"/>
      <c r="MO7" s="4"/>
      <c r="MP7" s="4"/>
      <c r="MQ7" s="4"/>
      <c r="MR7" s="4"/>
      <c r="MS7" s="4"/>
      <c r="MT7" s="4"/>
      <c r="MU7" s="4"/>
      <c r="MV7" s="4"/>
      <c r="MW7" s="4"/>
      <c r="MX7" s="4"/>
      <c r="MY7" s="4"/>
      <c r="MZ7" s="4"/>
      <c r="NA7" s="4"/>
      <c r="NB7" s="4"/>
      <c r="NC7" s="4"/>
      <c r="ND7" s="4"/>
      <c r="NE7" s="4"/>
      <c r="NF7" s="4"/>
      <c r="NG7" s="4"/>
      <c r="NH7" s="4"/>
      <c r="NI7" s="4"/>
      <c r="NJ7" s="4"/>
      <c r="NK7" s="4"/>
      <c r="NL7" s="4"/>
      <c r="NM7" s="4"/>
      <c r="NN7" s="4"/>
      <c r="NO7" s="4"/>
      <c r="NP7" s="4"/>
      <c r="NQ7" s="4"/>
      <c r="NR7" s="4"/>
      <c r="NS7" s="4"/>
      <c r="NT7" s="4"/>
      <c r="NU7" s="4"/>
      <c r="NV7" s="4"/>
      <c r="NW7" s="4"/>
      <c r="NX7" s="4"/>
      <c r="NY7" s="4"/>
      <c r="NZ7" s="4"/>
      <c r="OA7" s="4"/>
      <c r="OB7" s="4"/>
      <c r="OC7" s="4"/>
      <c r="OD7" s="4"/>
      <c r="OE7" s="4"/>
      <c r="OF7" s="4"/>
      <c r="OG7" s="4"/>
      <c r="OH7" s="4"/>
      <c r="OI7" s="4"/>
      <c r="OJ7" s="4"/>
      <c r="OK7" s="4"/>
      <c r="OL7" s="4"/>
      <c r="OM7" s="4"/>
      <c r="ON7" s="4"/>
      <c r="OO7" s="4"/>
      <c r="OP7" s="4"/>
      <c r="OQ7" s="4"/>
      <c r="OR7" s="4"/>
      <c r="OS7" s="4"/>
      <c r="OT7" s="4"/>
      <c r="OU7" s="4"/>
      <c r="OV7" s="4"/>
      <c r="OW7" s="4"/>
      <c r="OX7" s="4"/>
      <c r="OY7" s="4"/>
      <c r="OZ7" s="4"/>
      <c r="PA7" s="4"/>
      <c r="PB7" s="4"/>
      <c r="PC7" s="4"/>
      <c r="PD7" s="4"/>
      <c r="PE7" s="4"/>
      <c r="PF7" s="4"/>
      <c r="PG7" s="4"/>
      <c r="PH7" s="4"/>
      <c r="PI7" s="4"/>
      <c r="PJ7" s="4"/>
      <c r="PK7" s="4"/>
      <c r="PL7" s="4"/>
      <c r="PM7" s="4"/>
      <c r="PN7" s="4"/>
      <c r="PO7" s="4"/>
      <c r="PP7" s="4"/>
      <c r="PQ7" s="4"/>
      <c r="PR7" s="4"/>
      <c r="PS7" s="4"/>
      <c r="PT7" s="4"/>
      <c r="PU7" s="4"/>
      <c r="PV7" s="4"/>
      <c r="PW7" s="4"/>
      <c r="PX7" s="4"/>
      <c r="PY7" s="4"/>
      <c r="PZ7" s="4"/>
      <c r="QA7" s="4"/>
      <c r="QB7" s="4"/>
      <c r="QC7" s="4"/>
      <c r="QD7" s="4"/>
      <c r="QE7" s="4"/>
      <c r="QF7" s="4"/>
      <c r="QG7" s="4"/>
      <c r="QH7" s="4"/>
      <c r="QI7" s="4"/>
      <c r="QJ7" s="4"/>
      <c r="QK7" s="4"/>
      <c r="QL7" s="4"/>
      <c r="QM7" s="4"/>
      <c r="QN7" s="4"/>
      <c r="QO7" s="4"/>
      <c r="QP7" s="4"/>
      <c r="QQ7" s="4"/>
      <c r="QR7" s="4"/>
      <c r="QS7" s="4"/>
      <c r="QT7" s="4"/>
      <c r="QU7" s="4"/>
      <c r="QV7" s="4"/>
      <c r="QW7" s="4"/>
      <c r="QX7" s="4"/>
      <c r="QY7" s="4"/>
      <c r="QZ7" s="4"/>
      <c r="RA7" s="4"/>
      <c r="RB7" s="4"/>
      <c r="RC7" s="4"/>
      <c r="RD7" s="4"/>
      <c r="RE7" s="4"/>
      <c r="RF7" s="4"/>
      <c r="RG7" s="4"/>
      <c r="RH7" s="4"/>
      <c r="RI7" s="4"/>
      <c r="RJ7" s="4"/>
      <c r="RK7" s="4"/>
      <c r="RL7" s="4"/>
      <c r="RM7" s="4"/>
      <c r="RN7" s="4"/>
      <c r="RO7" s="4"/>
      <c r="RP7" s="4"/>
      <c r="RQ7" s="4"/>
      <c r="RR7" s="4"/>
      <c r="RS7" s="4"/>
      <c r="RT7" s="4"/>
      <c r="RU7" s="4"/>
      <c r="RV7" s="4"/>
      <c r="RW7" s="4"/>
      <c r="RX7" s="4"/>
      <c r="RY7" s="4"/>
      <c r="RZ7" s="4"/>
      <c r="SA7" s="4"/>
      <c r="SB7" s="4"/>
      <c r="SC7" s="4"/>
      <c r="SD7" s="4"/>
      <c r="SE7" s="4"/>
      <c r="SF7" s="4"/>
      <c r="SG7" s="4"/>
      <c r="SH7" s="4"/>
      <c r="SI7" s="4"/>
      <c r="SJ7" s="4"/>
      <c r="SK7" s="4"/>
      <c r="SL7" s="4"/>
      <c r="SM7" s="4"/>
      <c r="SN7" s="4"/>
      <c r="SO7" s="4"/>
      <c r="SP7" s="4"/>
      <c r="SQ7" s="4"/>
      <c r="SR7" s="4"/>
      <c r="SS7" s="4"/>
      <c r="ST7" s="4"/>
      <c r="SU7" s="4"/>
      <c r="SV7" s="4"/>
      <c r="SW7" s="4"/>
      <c r="SX7" s="4"/>
      <c r="SY7" s="4"/>
      <c r="SZ7" s="4"/>
      <c r="TA7" s="4"/>
      <c r="TB7" s="4"/>
      <c r="TC7" s="4"/>
      <c r="TD7" s="4"/>
      <c r="TE7" s="4"/>
      <c r="TF7" s="4"/>
      <c r="TG7" s="4"/>
      <c r="TH7" s="4"/>
      <c r="TI7" s="4"/>
      <c r="TJ7" s="4"/>
      <c r="TK7" s="4"/>
      <c r="TL7" s="4"/>
      <c r="TM7" s="4"/>
      <c r="TN7" s="4"/>
      <c r="TO7" s="4"/>
      <c r="TP7" s="4"/>
      <c r="TQ7" s="4"/>
      <c r="TR7" s="4"/>
      <c r="TS7" s="4"/>
      <c r="TT7" s="4"/>
      <c r="TU7" s="4"/>
      <c r="TV7" s="4"/>
      <c r="TW7" s="4"/>
      <c r="TX7" s="4"/>
      <c r="TY7" s="4"/>
      <c r="TZ7" s="4"/>
      <c r="UA7" s="4"/>
      <c r="UB7" s="4"/>
      <c r="UC7" s="4"/>
      <c r="UD7" s="4"/>
      <c r="UE7" s="4"/>
      <c r="UF7" s="4"/>
      <c r="UG7" s="4"/>
      <c r="UH7" s="4"/>
      <c r="UI7" s="4"/>
      <c r="UJ7" s="4"/>
      <c r="UK7" s="4"/>
      <c r="UL7" s="4"/>
      <c r="UM7" s="4"/>
      <c r="UN7" s="4"/>
      <c r="UO7" s="4"/>
      <c r="UP7" s="4"/>
      <c r="UQ7" s="4"/>
      <c r="UR7" s="4"/>
      <c r="US7" s="4"/>
      <c r="UT7" s="4"/>
      <c r="UU7" s="4"/>
      <c r="UV7" s="4"/>
      <c r="UW7" s="4"/>
      <c r="UX7" s="4"/>
      <c r="UY7" s="4"/>
      <c r="UZ7" s="4"/>
      <c r="VA7" s="4"/>
      <c r="VB7" s="4"/>
      <c r="VC7" s="4"/>
      <c r="VD7" s="4"/>
      <c r="VE7" s="4"/>
      <c r="VF7" s="4"/>
      <c r="VG7" s="4"/>
      <c r="VH7" s="4"/>
      <c r="VI7" s="4"/>
      <c r="VJ7" s="4"/>
      <c r="VK7" s="4"/>
      <c r="VL7" s="4"/>
      <c r="VM7" s="4"/>
      <c r="VN7" s="4"/>
      <c r="VO7" s="4"/>
      <c r="VP7" s="4"/>
      <c r="VQ7" s="4"/>
      <c r="VR7" s="4"/>
      <c r="VS7" s="4"/>
      <c r="VT7" s="4"/>
      <c r="VU7" s="4"/>
      <c r="VV7" s="4"/>
      <c r="VW7" s="4"/>
      <c r="VX7" s="4"/>
      <c r="VY7" s="4"/>
      <c r="VZ7" s="4"/>
      <c r="WA7" s="4"/>
      <c r="WB7" s="4"/>
      <c r="WC7" s="4"/>
      <c r="WD7" s="4"/>
      <c r="WE7" s="4"/>
      <c r="WF7" s="4"/>
      <c r="WG7" s="4"/>
      <c r="WH7" s="4"/>
      <c r="WI7" s="4"/>
      <c r="WJ7" s="4"/>
      <c r="WK7" s="4"/>
      <c r="WL7" s="4"/>
      <c r="WM7" s="4"/>
      <c r="WN7" s="4"/>
      <c r="WO7" s="4"/>
      <c r="WP7" s="4"/>
      <c r="WQ7" s="4"/>
      <c r="WR7" s="4"/>
      <c r="WS7" s="4"/>
      <c r="WT7" s="4"/>
      <c r="WU7" s="4"/>
      <c r="WV7" s="4"/>
      <c r="WW7" s="4"/>
      <c r="WX7" s="4"/>
      <c r="WY7" s="4"/>
      <c r="WZ7" s="4"/>
      <c r="XA7" s="4"/>
      <c r="XB7" s="4"/>
      <c r="XC7" s="4"/>
      <c r="XD7" s="4"/>
      <c r="XE7" s="4"/>
      <c r="XF7" s="4"/>
      <c r="XG7" s="4"/>
      <c r="XH7" s="4"/>
      <c r="XI7" s="4"/>
      <c r="XJ7" s="4"/>
      <c r="XK7" s="4"/>
      <c r="XL7" s="4"/>
      <c r="XM7" s="4"/>
      <c r="XN7" s="4"/>
      <c r="XO7" s="4"/>
      <c r="XP7" s="4"/>
      <c r="XQ7" s="4"/>
      <c r="XR7" s="4"/>
      <c r="XS7" s="4"/>
      <c r="XT7" s="4"/>
      <c r="XU7" s="4"/>
      <c r="XV7" s="4"/>
      <c r="XW7" s="4"/>
      <c r="XX7" s="4"/>
      <c r="XY7" s="4"/>
      <c r="XZ7" s="4"/>
      <c r="YA7" s="4"/>
      <c r="YB7" s="4"/>
      <c r="YC7" s="4"/>
      <c r="YD7" s="4"/>
      <c r="YE7" s="4"/>
      <c r="YF7" s="4"/>
      <c r="YG7" s="4"/>
      <c r="YH7" s="4"/>
      <c r="YI7" s="4"/>
      <c r="YJ7" s="4"/>
      <c r="YK7" s="4"/>
      <c r="YL7" s="4"/>
      <c r="YM7" s="4"/>
      <c r="YN7" s="4"/>
      <c r="YO7" s="4"/>
      <c r="YP7" s="4"/>
      <c r="YQ7" s="4"/>
      <c r="YR7" s="4"/>
      <c r="YS7" s="4"/>
      <c r="YT7" s="4"/>
      <c r="YU7" s="4"/>
      <c r="YV7" s="4"/>
      <c r="YW7" s="4"/>
      <c r="YX7" s="4"/>
      <c r="YY7" s="4"/>
      <c r="YZ7" s="4"/>
      <c r="ZA7" s="4"/>
      <c r="ZB7" s="4"/>
      <c r="ZC7" s="4"/>
      <c r="ZD7" s="4"/>
      <c r="ZE7" s="4"/>
      <c r="ZF7" s="4"/>
      <c r="ZG7" s="4"/>
      <c r="ZH7" s="4"/>
      <c r="ZI7" s="4"/>
      <c r="ZJ7" s="4"/>
      <c r="ZK7" s="4"/>
      <c r="ZL7" s="4"/>
      <c r="ZM7" s="4"/>
      <c r="ZN7" s="4"/>
      <c r="ZO7" s="4"/>
      <c r="ZP7" s="4"/>
      <c r="ZQ7" s="4"/>
      <c r="ZR7" s="4"/>
      <c r="ZS7" s="4"/>
      <c r="ZT7" s="4"/>
      <c r="ZU7" s="4"/>
      <c r="ZV7" s="4"/>
      <c r="ZW7" s="4"/>
      <c r="ZX7" s="4"/>
      <c r="ZY7" s="4"/>
      <c r="ZZ7" s="4"/>
      <c r="AAA7" s="4"/>
      <c r="AAB7" s="4"/>
      <c r="AAC7" s="4"/>
      <c r="AAD7" s="4"/>
      <c r="AAE7" s="4"/>
      <c r="AAF7" s="4"/>
      <c r="AAG7" s="4"/>
      <c r="AAH7" s="4"/>
      <c r="AAI7" s="4"/>
      <c r="AAJ7" s="4"/>
      <c r="AAK7" s="4"/>
      <c r="AAL7" s="4"/>
      <c r="AAM7" s="4"/>
      <c r="AAN7" s="4"/>
      <c r="AAO7" s="4"/>
      <c r="AAP7" s="4"/>
      <c r="AAQ7" s="4"/>
      <c r="AAR7" s="4"/>
      <c r="AAS7" s="4"/>
      <c r="AAT7" s="4"/>
      <c r="AAU7" s="4"/>
      <c r="AAV7" s="4"/>
      <c r="AAW7" s="4"/>
      <c r="AAX7" s="4"/>
      <c r="AAY7" s="4"/>
      <c r="AAZ7" s="4"/>
      <c r="ABA7" s="4"/>
      <c r="ABB7" s="4"/>
      <c r="ABC7" s="4"/>
      <c r="ABD7" s="4"/>
      <c r="ABE7" s="4"/>
      <c r="ABF7" s="4"/>
      <c r="ABG7" s="4"/>
      <c r="ABH7" s="4"/>
      <c r="ABI7" s="4"/>
      <c r="ABJ7" s="4"/>
      <c r="ABK7" s="4"/>
      <c r="ABL7" s="4"/>
      <c r="ABM7" s="4"/>
      <c r="ABN7" s="4"/>
      <c r="ABO7" s="4"/>
      <c r="ABP7" s="4"/>
      <c r="ABQ7" s="4"/>
      <c r="ABR7" s="4"/>
      <c r="ABS7" s="4"/>
      <c r="ABT7" s="4"/>
      <c r="ABU7" s="4"/>
      <c r="ABV7" s="4"/>
      <c r="ABW7" s="4"/>
      <c r="ABX7" s="4"/>
      <c r="ABY7" s="4"/>
      <c r="ABZ7" s="4"/>
      <c r="ACA7" s="4"/>
      <c r="ACB7" s="4"/>
      <c r="ACC7" s="4"/>
      <c r="ACD7" s="4"/>
      <c r="ACE7" s="4"/>
      <c r="ACF7" s="4"/>
      <c r="ACG7" s="4"/>
      <c r="ACH7" s="4"/>
      <c r="ACI7" s="4"/>
      <c r="ACJ7" s="4"/>
      <c r="ACK7" s="4"/>
      <c r="ACL7" s="4"/>
      <c r="ACM7" s="4"/>
      <c r="ACN7" s="4"/>
      <c r="ACO7" s="4"/>
      <c r="ACP7" s="4"/>
      <c r="ACQ7" s="4"/>
      <c r="ACR7" s="4"/>
      <c r="ACS7" s="4"/>
      <c r="ACT7" s="4"/>
      <c r="ACU7" s="4"/>
      <c r="ACV7" s="4"/>
      <c r="ACW7" s="4"/>
      <c r="ACX7" s="4"/>
      <c r="ACY7" s="4"/>
      <c r="ACZ7" s="4"/>
      <c r="ADA7" s="4"/>
      <c r="ADB7" s="4"/>
      <c r="ADC7" s="4"/>
      <c r="ADD7" s="4"/>
      <c r="ADE7" s="4"/>
      <c r="ADF7" s="4"/>
      <c r="ADG7" s="4"/>
      <c r="ADH7" s="4"/>
      <c r="ADI7" s="4"/>
      <c r="ADJ7" s="4"/>
      <c r="ADK7" s="4"/>
      <c r="ADL7" s="4"/>
      <c r="ADM7" s="4"/>
      <c r="ADN7" s="4"/>
      <c r="ADO7" s="4"/>
      <c r="ADP7" s="4"/>
      <c r="ADQ7" s="4"/>
      <c r="ADR7" s="4"/>
      <c r="ADS7" s="4"/>
      <c r="ADT7" s="4"/>
      <c r="ADU7" s="4"/>
      <c r="ADV7" s="4"/>
      <c r="ADW7" s="4"/>
      <c r="ADX7" s="4"/>
      <c r="ADY7" s="4"/>
      <c r="ADZ7" s="4"/>
      <c r="AEA7" s="4"/>
      <c r="AEB7" s="4"/>
      <c r="AEC7" s="4"/>
      <c r="AED7" s="4"/>
      <c r="AEE7" s="4"/>
      <c r="AEF7" s="4"/>
      <c r="AEG7" s="4"/>
      <c r="AEH7" s="4"/>
      <c r="AEI7" s="4"/>
      <c r="AEJ7" s="4"/>
      <c r="AEK7" s="4"/>
      <c r="AEL7" s="4"/>
      <c r="AEM7" s="4"/>
      <c r="AEN7" s="4"/>
      <c r="AEO7" s="4"/>
      <c r="AEP7" s="4"/>
      <c r="AEQ7" s="4"/>
      <c r="AER7" s="4"/>
      <c r="AES7" s="4"/>
      <c r="AET7" s="4"/>
      <c r="AEU7" s="4"/>
      <c r="AEV7" s="4"/>
      <c r="AEW7" s="4"/>
      <c r="AEX7" s="4"/>
      <c r="AEY7" s="4"/>
      <c r="AEZ7" s="4"/>
      <c r="AFA7" s="4"/>
      <c r="AFB7" s="4"/>
      <c r="AFC7" s="4"/>
      <c r="AFD7" s="4"/>
      <c r="AFE7" s="4"/>
      <c r="AFF7" s="4"/>
      <c r="AFG7" s="4"/>
      <c r="AFH7" s="4"/>
      <c r="AFI7" s="4"/>
      <c r="AFJ7" s="4"/>
      <c r="AFK7" s="4"/>
      <c r="AFL7" s="4"/>
      <c r="AFM7" s="4"/>
      <c r="AFN7" s="4"/>
      <c r="AFO7" s="4"/>
      <c r="AFP7" s="4"/>
      <c r="AFQ7" s="4"/>
      <c r="AFR7" s="4"/>
      <c r="AFS7" s="4"/>
      <c r="AFT7" s="4"/>
      <c r="AFU7" s="4"/>
      <c r="AFV7" s="4"/>
      <c r="AFW7" s="4"/>
      <c r="AFX7" s="4"/>
      <c r="AFY7" s="4"/>
      <c r="AFZ7" s="4"/>
      <c r="AGA7" s="4"/>
      <c r="AGB7" s="4"/>
      <c r="AGC7" s="4"/>
      <c r="AGD7" s="4"/>
      <c r="AGE7" s="4"/>
      <c r="AGF7" s="4"/>
      <c r="AGG7" s="4"/>
      <c r="AGH7" s="4"/>
      <c r="AGI7" s="4"/>
      <c r="AGJ7" s="4"/>
      <c r="AGK7" s="4"/>
      <c r="AGL7" s="4"/>
      <c r="AGM7" s="4"/>
      <c r="AGN7" s="4"/>
      <c r="AGO7" s="4"/>
      <c r="AGP7" s="4"/>
      <c r="AGQ7" s="4"/>
      <c r="AGR7" s="4"/>
      <c r="AGS7" s="4"/>
      <c r="AGT7" s="4"/>
      <c r="AGU7" s="4"/>
      <c r="AGV7" s="4"/>
      <c r="AGW7" s="4"/>
      <c r="AGX7" s="4"/>
      <c r="AGY7" s="4"/>
      <c r="AGZ7" s="4"/>
      <c r="AHA7" s="4"/>
      <c r="AHB7" s="4"/>
      <c r="AHC7" s="4"/>
      <c r="AHD7" s="4"/>
      <c r="AHE7" s="4"/>
      <c r="AHF7" s="4"/>
      <c r="AHG7" s="4"/>
      <c r="AHH7" s="4"/>
      <c r="AHI7" s="4"/>
      <c r="AHJ7" s="4"/>
      <c r="AHK7" s="4"/>
      <c r="AHL7" s="4"/>
      <c r="AHM7" s="4"/>
      <c r="AHN7" s="4"/>
      <c r="AHO7" s="4"/>
      <c r="AHP7" s="4"/>
      <c r="AHQ7" s="4"/>
      <c r="AHR7" s="4"/>
      <c r="AHS7" s="4"/>
      <c r="AHT7" s="4"/>
      <c r="AHU7" s="4"/>
      <c r="AHV7" s="4"/>
      <c r="AHW7" s="4"/>
      <c r="AHX7" s="4"/>
      <c r="AHY7" s="4"/>
      <c r="AHZ7" s="4"/>
      <c r="AIA7" s="4"/>
      <c r="AIB7" s="4"/>
      <c r="AIC7" s="4"/>
      <c r="AID7" s="4"/>
      <c r="AIE7" s="4"/>
      <c r="AIF7" s="4"/>
      <c r="AIG7" s="4"/>
      <c r="AIH7" s="4"/>
      <c r="AII7" s="4"/>
      <c r="AIJ7" s="4"/>
      <c r="AIK7" s="4"/>
      <c r="AIL7" s="4"/>
      <c r="AIM7" s="4"/>
      <c r="AIN7" s="4"/>
      <c r="AIO7" s="4"/>
      <c r="AIP7" s="4"/>
      <c r="AIQ7" s="4"/>
      <c r="AIR7" s="4"/>
      <c r="AIS7" s="4"/>
      <c r="AIT7" s="4"/>
      <c r="AIU7" s="4"/>
      <c r="AIV7" s="4"/>
      <c r="AIW7" s="4"/>
      <c r="AIX7" s="4"/>
      <c r="AIY7" s="4"/>
      <c r="AIZ7" s="4"/>
      <c r="AJA7" s="4"/>
      <c r="AJB7" s="4"/>
      <c r="AJC7" s="4"/>
      <c r="AJD7" s="4"/>
      <c r="AJE7" s="4"/>
      <c r="AJF7" s="4"/>
      <c r="AJG7" s="4"/>
      <c r="AJH7" s="4"/>
      <c r="AJI7" s="4"/>
      <c r="AJJ7" s="4"/>
      <c r="AJK7" s="4"/>
      <c r="AJL7" s="4"/>
      <c r="AJM7" s="4"/>
      <c r="AJN7" s="4"/>
      <c r="AJO7" s="4"/>
      <c r="AJP7" s="4"/>
      <c r="AJQ7" s="4"/>
      <c r="AJR7" s="4"/>
      <c r="AJS7" s="4"/>
      <c r="AJT7" s="4"/>
      <c r="AJU7" s="4"/>
      <c r="AJV7" s="4"/>
      <c r="AJW7" s="4"/>
      <c r="AJX7" s="4"/>
      <c r="AJY7" s="4"/>
      <c r="AJZ7" s="4"/>
      <c r="AKA7" s="4"/>
      <c r="AKB7" s="4"/>
      <c r="AKC7" s="4"/>
      <c r="AKD7" s="4"/>
      <c r="AKE7" s="4"/>
      <c r="AKF7" s="4"/>
      <c r="AKG7" s="4"/>
      <c r="AKH7" s="4"/>
      <c r="AKI7" s="4"/>
      <c r="AKJ7" s="4"/>
      <c r="AKK7" s="4"/>
      <c r="AKL7" s="4"/>
      <c r="AKM7" s="4"/>
      <c r="AKN7" s="4"/>
      <c r="AKO7" s="4"/>
      <c r="AKP7" s="4"/>
      <c r="AKQ7" s="4"/>
      <c r="AKR7" s="4"/>
      <c r="AKS7" s="4"/>
      <c r="AKT7" s="4"/>
      <c r="AKU7" s="4"/>
      <c r="AKV7" s="4"/>
      <c r="AKW7" s="4"/>
      <c r="AKX7" s="4"/>
      <c r="XDS7" s="4"/>
      <c r="XDT7" s="4"/>
      <c r="XDU7" s="4"/>
      <c r="XDV7" s="4"/>
      <c r="XDW7" s="4"/>
      <c r="XDX7" s="4"/>
      <c r="XDY7" s="4"/>
      <c r="XDZ7" s="4"/>
      <c r="XEA7" s="4"/>
      <c r="XEB7" s="4"/>
      <c r="XEC7" s="4"/>
      <c r="XED7" s="4"/>
      <c r="XEE7" s="4"/>
      <c r="XEF7" s="4"/>
      <c r="XEG7" s="4"/>
      <c r="XEH7" s="4"/>
      <c r="XEI7" s="4"/>
      <c r="XEJ7" s="4"/>
      <c r="XEK7" s="4"/>
      <c r="XEL7" s="4"/>
      <c r="XEM7" s="4"/>
      <c r="XEN7" s="4"/>
      <c r="XEO7" s="4"/>
      <c r="XEP7" s="4"/>
      <c r="XEQ7" s="4"/>
      <c r="XER7" s="4"/>
      <c r="XES7" s="4"/>
      <c r="XET7" s="4"/>
      <c r="XEU7" s="4"/>
      <c r="XEV7" s="4"/>
      <c r="XEW7" s="4"/>
      <c r="XEX7" s="4"/>
      <c r="XEY7" s="4"/>
      <c r="XEZ7" s="4"/>
      <c r="XFA7" s="4"/>
      <c r="XFB7" s="4"/>
      <c r="XFC7" s="4"/>
    </row>
    <row r="8" spans="1:986 16347:16383" ht="57" customHeight="1">
      <c r="A8" s="7" t="s">
        <v>13</v>
      </c>
      <c r="B8" s="137" t="s">
        <v>14</v>
      </c>
      <c r="C8" s="137"/>
      <c r="D8" s="137"/>
      <c r="E8" s="137"/>
      <c r="F8" s="137"/>
      <c r="G8" s="137"/>
      <c r="H8" s="137"/>
      <c r="I8" s="137"/>
      <c r="J8" s="137"/>
      <c r="K8" s="137"/>
      <c r="L8" s="137"/>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4"/>
      <c r="JB8" s="4"/>
      <c r="JC8" s="4"/>
      <c r="JD8" s="4"/>
      <c r="JE8" s="4"/>
      <c r="JF8" s="4"/>
      <c r="JG8" s="4"/>
      <c r="JH8" s="4"/>
      <c r="JI8" s="4"/>
      <c r="JJ8" s="4"/>
      <c r="JK8" s="4"/>
      <c r="JL8" s="4"/>
      <c r="JM8" s="4"/>
      <c r="JN8" s="4"/>
      <c r="JO8" s="4"/>
      <c r="JP8" s="4"/>
      <c r="JQ8" s="4"/>
      <c r="JR8" s="4"/>
      <c r="JS8" s="4"/>
      <c r="JT8" s="4"/>
      <c r="JU8" s="4"/>
      <c r="JV8" s="4"/>
      <c r="JW8" s="4"/>
      <c r="JX8" s="4"/>
      <c r="JY8" s="4"/>
      <c r="JZ8" s="4"/>
      <c r="KA8" s="4"/>
      <c r="KB8" s="4"/>
      <c r="KC8" s="4"/>
      <c r="KD8" s="4"/>
      <c r="KE8" s="4"/>
      <c r="KF8" s="4"/>
      <c r="KG8" s="4"/>
      <c r="KH8" s="4"/>
      <c r="KI8" s="4"/>
      <c r="KJ8" s="4"/>
      <c r="KK8" s="4"/>
      <c r="KL8" s="4"/>
      <c r="KM8" s="4"/>
      <c r="KN8" s="4"/>
      <c r="KO8" s="4"/>
      <c r="KP8" s="4"/>
      <c r="KQ8" s="4"/>
      <c r="KR8" s="4"/>
      <c r="KS8" s="4"/>
      <c r="KT8" s="4"/>
      <c r="KU8" s="4"/>
      <c r="KV8" s="4"/>
      <c r="KW8" s="4"/>
      <c r="KX8" s="4"/>
      <c r="KY8" s="4"/>
      <c r="KZ8" s="4"/>
      <c r="LA8" s="4"/>
      <c r="LB8" s="4"/>
      <c r="LC8" s="4"/>
      <c r="LD8" s="4"/>
      <c r="LE8" s="4"/>
      <c r="LF8" s="4"/>
      <c r="LG8" s="4"/>
      <c r="LH8" s="4"/>
      <c r="LI8" s="4"/>
      <c r="LJ8" s="4"/>
      <c r="LK8" s="4"/>
      <c r="LL8" s="4"/>
      <c r="LM8" s="4"/>
      <c r="LN8" s="4"/>
      <c r="LO8" s="4"/>
      <c r="LP8" s="4"/>
      <c r="LQ8" s="4"/>
      <c r="LR8" s="4"/>
      <c r="LS8" s="4"/>
      <c r="LT8" s="4"/>
      <c r="LU8" s="4"/>
      <c r="LV8" s="4"/>
      <c r="LW8" s="4"/>
      <c r="LX8" s="4"/>
      <c r="LY8" s="4"/>
      <c r="LZ8" s="4"/>
      <c r="MA8" s="4"/>
      <c r="MB8" s="4"/>
      <c r="MC8" s="4"/>
      <c r="MD8" s="4"/>
      <c r="ME8" s="4"/>
      <c r="MF8" s="4"/>
      <c r="MG8" s="4"/>
      <c r="MH8" s="4"/>
      <c r="MI8" s="4"/>
      <c r="MJ8" s="4"/>
      <c r="MK8" s="4"/>
      <c r="ML8" s="4"/>
      <c r="MM8" s="4"/>
      <c r="MN8" s="4"/>
      <c r="MO8" s="4"/>
      <c r="MP8" s="4"/>
      <c r="MQ8" s="4"/>
      <c r="MR8" s="4"/>
      <c r="MS8" s="4"/>
      <c r="MT8" s="4"/>
      <c r="MU8" s="4"/>
      <c r="MV8" s="4"/>
      <c r="MW8" s="4"/>
      <c r="MX8" s="4"/>
      <c r="MY8" s="4"/>
      <c r="MZ8" s="4"/>
      <c r="NA8" s="4"/>
      <c r="NB8" s="4"/>
      <c r="NC8" s="4"/>
      <c r="ND8" s="4"/>
      <c r="NE8" s="4"/>
      <c r="NF8" s="4"/>
      <c r="NG8" s="4"/>
      <c r="NH8" s="4"/>
      <c r="NI8" s="4"/>
      <c r="NJ8" s="4"/>
      <c r="NK8" s="4"/>
      <c r="NL8" s="4"/>
      <c r="NM8" s="4"/>
      <c r="NN8" s="4"/>
      <c r="NO8" s="4"/>
      <c r="NP8" s="4"/>
      <c r="NQ8" s="4"/>
      <c r="NR8" s="4"/>
      <c r="NS8" s="4"/>
      <c r="NT8" s="4"/>
      <c r="NU8" s="4"/>
      <c r="NV8" s="4"/>
      <c r="NW8" s="4"/>
      <c r="NX8" s="4"/>
      <c r="NY8" s="4"/>
      <c r="NZ8" s="4"/>
      <c r="OA8" s="4"/>
      <c r="OB8" s="4"/>
      <c r="OC8" s="4"/>
      <c r="OD8" s="4"/>
      <c r="OE8" s="4"/>
      <c r="OF8" s="4"/>
      <c r="OG8" s="4"/>
      <c r="OH8" s="4"/>
      <c r="OI8" s="4"/>
      <c r="OJ8" s="4"/>
      <c r="OK8" s="4"/>
      <c r="OL8" s="4"/>
      <c r="OM8" s="4"/>
      <c r="ON8" s="4"/>
      <c r="OO8" s="4"/>
      <c r="OP8" s="4"/>
      <c r="OQ8" s="4"/>
      <c r="OR8" s="4"/>
      <c r="OS8" s="4"/>
      <c r="OT8" s="4"/>
      <c r="OU8" s="4"/>
      <c r="OV8" s="4"/>
      <c r="OW8" s="4"/>
      <c r="OX8" s="4"/>
      <c r="OY8" s="4"/>
      <c r="OZ8" s="4"/>
      <c r="PA8" s="4"/>
      <c r="PB8" s="4"/>
      <c r="PC8" s="4"/>
      <c r="PD8" s="4"/>
      <c r="PE8" s="4"/>
      <c r="PF8" s="4"/>
      <c r="PG8" s="4"/>
      <c r="PH8" s="4"/>
      <c r="PI8" s="4"/>
      <c r="PJ8" s="4"/>
      <c r="PK8" s="4"/>
      <c r="PL8" s="4"/>
      <c r="PM8" s="4"/>
      <c r="PN8" s="4"/>
      <c r="PO8" s="4"/>
      <c r="PP8" s="4"/>
      <c r="PQ8" s="4"/>
      <c r="PR8" s="4"/>
      <c r="PS8" s="4"/>
      <c r="PT8" s="4"/>
      <c r="PU8" s="4"/>
      <c r="PV8" s="4"/>
      <c r="PW8" s="4"/>
      <c r="PX8" s="4"/>
      <c r="PY8" s="4"/>
      <c r="PZ8" s="4"/>
      <c r="QA8" s="4"/>
      <c r="QB8" s="4"/>
      <c r="QC8" s="4"/>
      <c r="QD8" s="4"/>
      <c r="QE8" s="4"/>
      <c r="QF8" s="4"/>
      <c r="QG8" s="4"/>
      <c r="QH8" s="4"/>
      <c r="QI8" s="4"/>
      <c r="QJ8" s="4"/>
      <c r="QK8" s="4"/>
      <c r="QL8" s="4"/>
      <c r="QM8" s="4"/>
      <c r="QN8" s="4"/>
      <c r="QO8" s="4"/>
      <c r="QP8" s="4"/>
      <c r="QQ8" s="4"/>
      <c r="QR8" s="4"/>
      <c r="QS8" s="4"/>
      <c r="QT8" s="4"/>
      <c r="QU8" s="4"/>
      <c r="QV8" s="4"/>
      <c r="QW8" s="4"/>
      <c r="QX8" s="4"/>
      <c r="QY8" s="4"/>
      <c r="QZ8" s="4"/>
      <c r="RA8" s="4"/>
      <c r="RB8" s="4"/>
      <c r="RC8" s="4"/>
      <c r="RD8" s="4"/>
      <c r="RE8" s="4"/>
      <c r="RF8" s="4"/>
      <c r="RG8" s="4"/>
      <c r="RH8" s="4"/>
      <c r="RI8" s="4"/>
      <c r="RJ8" s="4"/>
      <c r="RK8" s="4"/>
      <c r="RL8" s="4"/>
      <c r="RM8" s="4"/>
      <c r="RN8" s="4"/>
      <c r="RO8" s="4"/>
      <c r="RP8" s="4"/>
      <c r="RQ8" s="4"/>
      <c r="RR8" s="4"/>
      <c r="RS8" s="4"/>
      <c r="RT8" s="4"/>
      <c r="RU8" s="4"/>
      <c r="RV8" s="4"/>
      <c r="RW8" s="4"/>
      <c r="RX8" s="4"/>
      <c r="RY8" s="4"/>
      <c r="RZ8" s="4"/>
      <c r="SA8" s="4"/>
      <c r="SB8" s="4"/>
      <c r="SC8" s="4"/>
      <c r="SD8" s="4"/>
      <c r="SE8" s="4"/>
      <c r="SF8" s="4"/>
      <c r="SG8" s="4"/>
      <c r="SH8" s="4"/>
      <c r="SI8" s="4"/>
      <c r="SJ8" s="4"/>
      <c r="SK8" s="4"/>
      <c r="SL8" s="4"/>
      <c r="SM8" s="4"/>
      <c r="SN8" s="4"/>
      <c r="SO8" s="4"/>
      <c r="SP8" s="4"/>
      <c r="SQ8" s="4"/>
      <c r="SR8" s="4"/>
      <c r="SS8" s="4"/>
      <c r="ST8" s="4"/>
      <c r="SU8" s="4"/>
      <c r="SV8" s="4"/>
      <c r="SW8" s="4"/>
      <c r="SX8" s="4"/>
      <c r="SY8" s="4"/>
      <c r="SZ8" s="4"/>
      <c r="TA8" s="4"/>
      <c r="TB8" s="4"/>
      <c r="TC8" s="4"/>
      <c r="TD8" s="4"/>
      <c r="TE8" s="4"/>
      <c r="TF8" s="4"/>
      <c r="TG8" s="4"/>
      <c r="TH8" s="4"/>
      <c r="TI8" s="4"/>
      <c r="TJ8" s="4"/>
      <c r="TK8" s="4"/>
      <c r="TL8" s="4"/>
      <c r="TM8" s="4"/>
      <c r="TN8" s="4"/>
      <c r="TO8" s="4"/>
      <c r="TP8" s="4"/>
      <c r="TQ8" s="4"/>
      <c r="TR8" s="4"/>
      <c r="TS8" s="4"/>
      <c r="TT8" s="4"/>
      <c r="TU8" s="4"/>
      <c r="TV8" s="4"/>
      <c r="TW8" s="4"/>
      <c r="TX8" s="4"/>
      <c r="TY8" s="4"/>
      <c r="TZ8" s="4"/>
      <c r="UA8" s="4"/>
      <c r="UB8" s="4"/>
      <c r="UC8" s="4"/>
      <c r="UD8" s="4"/>
      <c r="UE8" s="4"/>
      <c r="UF8" s="4"/>
      <c r="UG8" s="4"/>
      <c r="UH8" s="4"/>
      <c r="UI8" s="4"/>
      <c r="UJ8" s="4"/>
      <c r="UK8" s="4"/>
      <c r="UL8" s="4"/>
      <c r="UM8" s="4"/>
      <c r="UN8" s="4"/>
      <c r="UO8" s="4"/>
      <c r="UP8" s="4"/>
      <c r="UQ8" s="4"/>
      <c r="UR8" s="4"/>
      <c r="US8" s="4"/>
      <c r="UT8" s="4"/>
      <c r="UU8" s="4"/>
      <c r="UV8" s="4"/>
      <c r="UW8" s="4"/>
      <c r="UX8" s="4"/>
      <c r="UY8" s="4"/>
      <c r="UZ8" s="4"/>
      <c r="VA8" s="4"/>
      <c r="VB8" s="4"/>
      <c r="VC8" s="4"/>
      <c r="VD8" s="4"/>
      <c r="VE8" s="4"/>
      <c r="VF8" s="4"/>
      <c r="VG8" s="4"/>
      <c r="VH8" s="4"/>
      <c r="VI8" s="4"/>
      <c r="VJ8" s="4"/>
      <c r="VK8" s="4"/>
      <c r="VL8" s="4"/>
      <c r="VM8" s="4"/>
      <c r="VN8" s="4"/>
      <c r="VO8" s="4"/>
      <c r="VP8" s="4"/>
      <c r="VQ8" s="4"/>
      <c r="VR8" s="4"/>
      <c r="VS8" s="4"/>
      <c r="VT8" s="4"/>
      <c r="VU8" s="4"/>
      <c r="VV8" s="4"/>
      <c r="VW8" s="4"/>
      <c r="VX8" s="4"/>
      <c r="VY8" s="4"/>
      <c r="VZ8" s="4"/>
      <c r="WA8" s="4"/>
      <c r="WB8" s="4"/>
      <c r="WC8" s="4"/>
      <c r="WD8" s="4"/>
      <c r="WE8" s="4"/>
      <c r="WF8" s="4"/>
      <c r="WG8" s="4"/>
      <c r="WH8" s="4"/>
      <c r="WI8" s="4"/>
      <c r="WJ8" s="4"/>
      <c r="WK8" s="4"/>
      <c r="WL8" s="4"/>
      <c r="WM8" s="4"/>
      <c r="WN8" s="4"/>
      <c r="WO8" s="4"/>
      <c r="WP8" s="4"/>
      <c r="WQ8" s="4"/>
      <c r="WR8" s="4"/>
      <c r="WS8" s="4"/>
      <c r="WT8" s="4"/>
      <c r="WU8" s="4"/>
      <c r="WV8" s="4"/>
      <c r="WW8" s="4"/>
      <c r="WX8" s="4"/>
      <c r="WY8" s="4"/>
      <c r="WZ8" s="4"/>
      <c r="XA8" s="4"/>
      <c r="XB8" s="4"/>
      <c r="XC8" s="4"/>
      <c r="XD8" s="4"/>
      <c r="XE8" s="4"/>
      <c r="XF8" s="4"/>
      <c r="XG8" s="4"/>
      <c r="XH8" s="4"/>
      <c r="XI8" s="4"/>
      <c r="XJ8" s="4"/>
      <c r="XK8" s="4"/>
      <c r="XL8" s="4"/>
      <c r="XM8" s="4"/>
      <c r="XN8" s="4"/>
      <c r="XO8" s="4"/>
      <c r="XP8" s="4"/>
      <c r="XQ8" s="4"/>
      <c r="XR8" s="4"/>
      <c r="XS8" s="4"/>
      <c r="XT8" s="4"/>
      <c r="XU8" s="4"/>
      <c r="XV8" s="4"/>
      <c r="XW8" s="4"/>
      <c r="XX8" s="4"/>
      <c r="XY8" s="4"/>
      <c r="XZ8" s="4"/>
      <c r="YA8" s="4"/>
      <c r="YB8" s="4"/>
      <c r="YC8" s="4"/>
      <c r="YD8" s="4"/>
      <c r="YE8" s="4"/>
      <c r="YF8" s="4"/>
      <c r="YG8" s="4"/>
      <c r="YH8" s="4"/>
      <c r="YI8" s="4"/>
      <c r="YJ8" s="4"/>
      <c r="YK8" s="4"/>
      <c r="YL8" s="4"/>
      <c r="YM8" s="4"/>
      <c r="YN8" s="4"/>
      <c r="YO8" s="4"/>
      <c r="YP8" s="4"/>
      <c r="YQ8" s="4"/>
      <c r="YR8" s="4"/>
      <c r="YS8" s="4"/>
      <c r="YT8" s="4"/>
      <c r="YU8" s="4"/>
      <c r="YV8" s="4"/>
      <c r="YW8" s="4"/>
      <c r="YX8" s="4"/>
      <c r="YY8" s="4"/>
      <c r="YZ8" s="4"/>
      <c r="ZA8" s="4"/>
      <c r="ZB8" s="4"/>
      <c r="ZC8" s="4"/>
      <c r="ZD8" s="4"/>
      <c r="ZE8" s="4"/>
      <c r="ZF8" s="4"/>
      <c r="ZG8" s="4"/>
      <c r="ZH8" s="4"/>
      <c r="ZI8" s="4"/>
      <c r="ZJ8" s="4"/>
      <c r="ZK8" s="4"/>
      <c r="ZL8" s="4"/>
      <c r="ZM8" s="4"/>
      <c r="ZN8" s="4"/>
      <c r="ZO8" s="4"/>
      <c r="ZP8" s="4"/>
      <c r="ZQ8" s="4"/>
      <c r="ZR8" s="4"/>
      <c r="ZS8" s="4"/>
      <c r="ZT8" s="4"/>
      <c r="ZU8" s="4"/>
      <c r="ZV8" s="4"/>
      <c r="ZW8" s="4"/>
      <c r="ZX8" s="4"/>
      <c r="ZY8" s="4"/>
      <c r="ZZ8" s="4"/>
      <c r="AAA8" s="4"/>
      <c r="AAB8" s="4"/>
      <c r="AAC8" s="4"/>
      <c r="AAD8" s="4"/>
      <c r="AAE8" s="4"/>
      <c r="AAF8" s="4"/>
      <c r="AAG8" s="4"/>
      <c r="AAH8" s="4"/>
      <c r="AAI8" s="4"/>
      <c r="AAJ8" s="4"/>
      <c r="AAK8" s="4"/>
      <c r="AAL8" s="4"/>
      <c r="AAM8" s="4"/>
      <c r="AAN8" s="4"/>
      <c r="AAO8" s="4"/>
      <c r="AAP8" s="4"/>
      <c r="AAQ8" s="4"/>
      <c r="AAR8" s="4"/>
      <c r="AAS8" s="4"/>
      <c r="AAT8" s="4"/>
      <c r="AAU8" s="4"/>
      <c r="AAV8" s="4"/>
      <c r="AAW8" s="4"/>
      <c r="AAX8" s="4"/>
      <c r="AAY8" s="4"/>
      <c r="AAZ8" s="4"/>
      <c r="ABA8" s="4"/>
      <c r="ABB8" s="4"/>
      <c r="ABC8" s="4"/>
      <c r="ABD8" s="4"/>
      <c r="ABE8" s="4"/>
      <c r="ABF8" s="4"/>
      <c r="ABG8" s="4"/>
      <c r="ABH8" s="4"/>
      <c r="ABI8" s="4"/>
      <c r="ABJ8" s="4"/>
      <c r="ABK8" s="4"/>
      <c r="ABL8" s="4"/>
      <c r="ABM8" s="4"/>
      <c r="ABN8" s="4"/>
      <c r="ABO8" s="4"/>
      <c r="ABP8" s="4"/>
      <c r="ABQ8" s="4"/>
      <c r="ABR8" s="4"/>
      <c r="ABS8" s="4"/>
      <c r="ABT8" s="4"/>
      <c r="ABU8" s="4"/>
      <c r="ABV8" s="4"/>
      <c r="ABW8" s="4"/>
      <c r="ABX8" s="4"/>
      <c r="ABY8" s="4"/>
      <c r="ABZ8" s="4"/>
      <c r="ACA8" s="4"/>
      <c r="ACB8" s="4"/>
      <c r="ACC8" s="4"/>
      <c r="ACD8" s="4"/>
      <c r="ACE8" s="4"/>
      <c r="ACF8" s="4"/>
      <c r="ACG8" s="4"/>
      <c r="ACH8" s="4"/>
      <c r="ACI8" s="4"/>
      <c r="ACJ8" s="4"/>
      <c r="ACK8" s="4"/>
      <c r="ACL8" s="4"/>
      <c r="ACM8" s="4"/>
      <c r="ACN8" s="4"/>
      <c r="ACO8" s="4"/>
      <c r="ACP8" s="4"/>
      <c r="ACQ8" s="4"/>
      <c r="ACR8" s="4"/>
      <c r="ACS8" s="4"/>
      <c r="ACT8" s="4"/>
      <c r="ACU8" s="4"/>
      <c r="ACV8" s="4"/>
      <c r="ACW8" s="4"/>
      <c r="ACX8" s="4"/>
      <c r="ACY8" s="4"/>
      <c r="ACZ8" s="4"/>
      <c r="ADA8" s="4"/>
      <c r="ADB8" s="4"/>
      <c r="ADC8" s="4"/>
      <c r="ADD8" s="4"/>
      <c r="ADE8" s="4"/>
      <c r="ADF8" s="4"/>
      <c r="ADG8" s="4"/>
      <c r="ADH8" s="4"/>
      <c r="ADI8" s="4"/>
      <c r="ADJ8" s="4"/>
      <c r="ADK8" s="4"/>
      <c r="ADL8" s="4"/>
      <c r="ADM8" s="4"/>
      <c r="ADN8" s="4"/>
      <c r="ADO8" s="4"/>
      <c r="ADP8" s="4"/>
      <c r="ADQ8" s="4"/>
      <c r="ADR8" s="4"/>
      <c r="ADS8" s="4"/>
      <c r="ADT8" s="4"/>
      <c r="ADU8" s="4"/>
      <c r="ADV8" s="4"/>
      <c r="ADW8" s="4"/>
      <c r="ADX8" s="4"/>
      <c r="ADY8" s="4"/>
      <c r="ADZ8" s="4"/>
      <c r="AEA8" s="4"/>
      <c r="AEB8" s="4"/>
      <c r="AEC8" s="4"/>
      <c r="AED8" s="4"/>
      <c r="AEE8" s="4"/>
      <c r="AEF8" s="4"/>
      <c r="AEG8" s="4"/>
      <c r="AEH8" s="4"/>
      <c r="AEI8" s="4"/>
      <c r="AEJ8" s="4"/>
      <c r="AEK8" s="4"/>
      <c r="AEL8" s="4"/>
      <c r="AEM8" s="4"/>
      <c r="AEN8" s="4"/>
      <c r="AEO8" s="4"/>
      <c r="AEP8" s="4"/>
      <c r="AEQ8" s="4"/>
      <c r="AER8" s="4"/>
      <c r="AES8" s="4"/>
      <c r="AET8" s="4"/>
      <c r="AEU8" s="4"/>
      <c r="AEV8" s="4"/>
      <c r="AEW8" s="4"/>
      <c r="AEX8" s="4"/>
      <c r="AEY8" s="4"/>
      <c r="AEZ8" s="4"/>
      <c r="AFA8" s="4"/>
      <c r="AFB8" s="4"/>
      <c r="AFC8" s="4"/>
      <c r="AFD8" s="4"/>
      <c r="AFE8" s="4"/>
      <c r="AFF8" s="4"/>
      <c r="AFG8" s="4"/>
      <c r="AFH8" s="4"/>
      <c r="AFI8" s="4"/>
      <c r="AFJ8" s="4"/>
      <c r="AFK8" s="4"/>
      <c r="AFL8" s="4"/>
      <c r="AFM8" s="4"/>
      <c r="AFN8" s="4"/>
      <c r="AFO8" s="4"/>
      <c r="AFP8" s="4"/>
      <c r="AFQ8" s="4"/>
      <c r="AFR8" s="4"/>
      <c r="AFS8" s="4"/>
      <c r="AFT8" s="4"/>
      <c r="AFU8" s="4"/>
      <c r="AFV8" s="4"/>
      <c r="AFW8" s="4"/>
      <c r="AFX8" s="4"/>
      <c r="AFY8" s="4"/>
      <c r="AFZ8" s="4"/>
      <c r="AGA8" s="4"/>
      <c r="AGB8" s="4"/>
      <c r="AGC8" s="4"/>
      <c r="AGD8" s="4"/>
      <c r="AGE8" s="4"/>
      <c r="AGF8" s="4"/>
      <c r="AGG8" s="4"/>
      <c r="AGH8" s="4"/>
      <c r="AGI8" s="4"/>
      <c r="AGJ8" s="4"/>
      <c r="AGK8" s="4"/>
      <c r="AGL8" s="4"/>
      <c r="AGM8" s="4"/>
      <c r="AGN8" s="4"/>
      <c r="AGO8" s="4"/>
      <c r="AGP8" s="4"/>
      <c r="AGQ8" s="4"/>
      <c r="AGR8" s="4"/>
      <c r="AGS8" s="4"/>
      <c r="AGT8" s="4"/>
      <c r="AGU8" s="4"/>
      <c r="AGV8" s="4"/>
      <c r="AGW8" s="4"/>
      <c r="AGX8" s="4"/>
      <c r="AGY8" s="4"/>
      <c r="AGZ8" s="4"/>
      <c r="AHA8" s="4"/>
      <c r="AHB8" s="4"/>
      <c r="AHC8" s="4"/>
      <c r="AHD8" s="4"/>
      <c r="AHE8" s="4"/>
      <c r="AHF8" s="4"/>
      <c r="AHG8" s="4"/>
      <c r="AHH8" s="4"/>
      <c r="AHI8" s="4"/>
      <c r="AHJ8" s="4"/>
      <c r="AHK8" s="4"/>
      <c r="AHL8" s="4"/>
      <c r="AHM8" s="4"/>
      <c r="AHN8" s="4"/>
      <c r="AHO8" s="4"/>
      <c r="AHP8" s="4"/>
      <c r="AHQ8" s="4"/>
      <c r="AHR8" s="4"/>
      <c r="AHS8" s="4"/>
      <c r="AHT8" s="4"/>
      <c r="AHU8" s="4"/>
      <c r="AHV8" s="4"/>
      <c r="AHW8" s="4"/>
      <c r="AHX8" s="4"/>
      <c r="AHY8" s="4"/>
      <c r="AHZ8" s="4"/>
      <c r="AIA8" s="4"/>
      <c r="AIB8" s="4"/>
      <c r="AIC8" s="4"/>
      <c r="AID8" s="4"/>
      <c r="AIE8" s="4"/>
      <c r="AIF8" s="4"/>
      <c r="AIG8" s="4"/>
      <c r="AIH8" s="4"/>
      <c r="AII8" s="4"/>
      <c r="AIJ8" s="4"/>
      <c r="AIK8" s="4"/>
      <c r="AIL8" s="4"/>
      <c r="AIM8" s="4"/>
      <c r="AIN8" s="4"/>
      <c r="AIO8" s="4"/>
      <c r="AIP8" s="4"/>
      <c r="AIQ8" s="4"/>
      <c r="AIR8" s="4"/>
      <c r="AIS8" s="4"/>
      <c r="AIT8" s="4"/>
      <c r="AIU8" s="4"/>
      <c r="AIV8" s="4"/>
      <c r="AIW8" s="4"/>
      <c r="AIX8" s="4"/>
      <c r="AIY8" s="4"/>
      <c r="AIZ8" s="4"/>
      <c r="AJA8" s="4"/>
      <c r="AJB8" s="4"/>
      <c r="AJC8" s="4"/>
      <c r="AJD8" s="4"/>
      <c r="AJE8" s="4"/>
      <c r="AJF8" s="4"/>
      <c r="AJG8" s="4"/>
      <c r="AJH8" s="4"/>
      <c r="AJI8" s="4"/>
      <c r="AJJ8" s="4"/>
      <c r="AJK8" s="4"/>
      <c r="AJL8" s="4"/>
      <c r="AJM8" s="4"/>
      <c r="AJN8" s="4"/>
      <c r="AJO8" s="4"/>
      <c r="AJP8" s="4"/>
      <c r="AJQ8" s="4"/>
      <c r="AJR8" s="4"/>
      <c r="AJS8" s="4"/>
      <c r="AJT8" s="4"/>
      <c r="AJU8" s="4"/>
      <c r="AJV8" s="4"/>
      <c r="AJW8" s="4"/>
      <c r="AJX8" s="4"/>
      <c r="AJY8" s="4"/>
      <c r="AJZ8" s="4"/>
      <c r="AKA8" s="4"/>
      <c r="AKB8" s="4"/>
      <c r="AKC8" s="4"/>
      <c r="AKD8" s="4"/>
      <c r="AKE8" s="4"/>
      <c r="AKF8" s="4"/>
      <c r="AKG8" s="4"/>
      <c r="AKH8" s="4"/>
      <c r="AKI8" s="4"/>
      <c r="AKJ8" s="4"/>
      <c r="AKK8" s="4"/>
      <c r="AKL8" s="4"/>
      <c r="AKM8" s="4"/>
      <c r="AKN8" s="4"/>
      <c r="AKO8" s="4"/>
      <c r="AKP8" s="4"/>
      <c r="AKQ8" s="4"/>
      <c r="AKR8" s="4"/>
      <c r="AKS8" s="4"/>
      <c r="AKT8" s="4"/>
      <c r="AKU8" s="4"/>
      <c r="AKV8" s="4"/>
      <c r="AKW8" s="4"/>
      <c r="AKX8" s="4"/>
      <c r="XDS8" s="4"/>
      <c r="XDT8" s="4"/>
      <c r="XDU8" s="4"/>
      <c r="XDV8" s="4"/>
      <c r="XDW8" s="4"/>
      <c r="XDX8" s="4"/>
      <c r="XDY8" s="4"/>
      <c r="XDZ8" s="4"/>
      <c r="XEA8" s="4"/>
      <c r="XEB8" s="4"/>
      <c r="XEC8" s="4"/>
      <c r="XED8" s="4"/>
      <c r="XEE8" s="4"/>
      <c r="XEF8" s="4"/>
      <c r="XEG8" s="4"/>
      <c r="XEH8" s="4"/>
      <c r="XEI8" s="4"/>
      <c r="XEJ8" s="4"/>
      <c r="XEK8" s="4"/>
      <c r="XEL8" s="4"/>
      <c r="XEM8" s="4"/>
      <c r="XEN8" s="4"/>
      <c r="XEO8" s="4"/>
      <c r="XEP8" s="4"/>
      <c r="XEQ8" s="4"/>
      <c r="XER8" s="4"/>
      <c r="XES8" s="4"/>
      <c r="XET8" s="4"/>
      <c r="XEU8" s="4"/>
      <c r="XEV8" s="4"/>
      <c r="XEW8" s="4"/>
      <c r="XEX8" s="4"/>
      <c r="XEY8" s="4"/>
      <c r="XEZ8" s="4"/>
      <c r="XFA8" s="4"/>
      <c r="XFB8" s="4"/>
      <c r="XFC8" s="4"/>
    </row>
    <row r="9" spans="1:986 16347:16383" s="14" customFormat="1" ht="84" customHeight="1">
      <c r="A9" s="120" t="s">
        <v>343</v>
      </c>
      <c r="B9" s="8">
        <f>SUM(C9:L9)</f>
        <v>576</v>
      </c>
      <c r="C9" s="8">
        <f>SUM(B18)</f>
        <v>36</v>
      </c>
      <c r="D9" s="8">
        <f>SUM(B23)</f>
        <v>75</v>
      </c>
      <c r="E9" s="8">
        <f>SUM(B30)</f>
        <v>31</v>
      </c>
      <c r="F9" s="8">
        <f>SUM(B42)</f>
        <v>71</v>
      </c>
      <c r="G9" s="8">
        <f>SUM(B46)</f>
        <v>48</v>
      </c>
      <c r="H9" s="21">
        <f>SUM(B53)</f>
        <v>40</v>
      </c>
      <c r="I9" s="12">
        <f>SUM(B58)</f>
        <v>80</v>
      </c>
      <c r="J9" s="12">
        <f>SUM(B65)</f>
        <v>107</v>
      </c>
      <c r="K9" s="12">
        <f>SUM(B72)</f>
        <v>63</v>
      </c>
      <c r="L9" s="12">
        <f>SUM(B79)</f>
        <v>25</v>
      </c>
    </row>
    <row r="10" spans="1:986 16347:16383" s="14" customFormat="1" ht="82.5" customHeight="1">
      <c r="A10" s="120" t="s">
        <v>344</v>
      </c>
      <c r="B10" s="8">
        <f>SUM(C10:L10)</f>
        <v>40</v>
      </c>
      <c r="C10" s="12">
        <v>4</v>
      </c>
      <c r="D10" s="12">
        <v>6</v>
      </c>
      <c r="E10" s="12">
        <v>2</v>
      </c>
      <c r="F10" s="12">
        <v>4</v>
      </c>
      <c r="G10" s="12">
        <v>4</v>
      </c>
      <c r="H10" s="23">
        <v>4</v>
      </c>
      <c r="I10" s="12">
        <v>3</v>
      </c>
      <c r="J10" s="12">
        <v>9</v>
      </c>
      <c r="K10" s="12">
        <v>3</v>
      </c>
      <c r="L10" s="12">
        <v>1</v>
      </c>
    </row>
    <row r="11" spans="1:986 16347:16383" ht="16.5" customHeigh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4"/>
      <c r="NI11" s="4"/>
      <c r="NJ11" s="4"/>
      <c r="NK11" s="4"/>
      <c r="NL11" s="4"/>
      <c r="NM11" s="4"/>
      <c r="NN11" s="4"/>
      <c r="NO11" s="4"/>
      <c r="NP11" s="4"/>
      <c r="NQ11" s="4"/>
      <c r="NR11" s="4"/>
      <c r="NS11" s="4"/>
      <c r="NT11" s="4"/>
      <c r="NU11" s="4"/>
      <c r="NV11" s="4"/>
      <c r="NW11" s="4"/>
      <c r="NX11" s="4"/>
      <c r="NY11" s="4"/>
      <c r="NZ11" s="4"/>
      <c r="OA11" s="4"/>
      <c r="OB11" s="4"/>
      <c r="OC11" s="4"/>
      <c r="OD11" s="4"/>
      <c r="OE11" s="4"/>
      <c r="OF11" s="4"/>
      <c r="OG11" s="4"/>
      <c r="OH11" s="4"/>
      <c r="OI11" s="4"/>
      <c r="OJ11" s="4"/>
      <c r="OK11" s="4"/>
      <c r="OL11" s="4"/>
      <c r="OM11" s="4"/>
      <c r="ON11" s="4"/>
      <c r="OO11" s="4"/>
      <c r="OP11" s="4"/>
      <c r="OQ11" s="4"/>
      <c r="OR11" s="4"/>
      <c r="OS11" s="4"/>
      <c r="OT11" s="4"/>
      <c r="OU11" s="4"/>
      <c r="OV11" s="4"/>
      <c r="OW11" s="4"/>
      <c r="OX11" s="4"/>
      <c r="OY11" s="4"/>
      <c r="OZ11" s="4"/>
      <c r="PA11" s="4"/>
      <c r="PB11" s="4"/>
      <c r="PC11" s="4"/>
      <c r="PD11" s="4"/>
      <c r="PE11" s="4"/>
      <c r="PF11" s="4"/>
      <c r="PG11" s="4"/>
      <c r="PH11" s="4"/>
      <c r="PI11" s="4"/>
      <c r="PJ11" s="4"/>
      <c r="PK11" s="4"/>
      <c r="PL11" s="4"/>
      <c r="PM11" s="4"/>
      <c r="PN11" s="4"/>
      <c r="PO11" s="4"/>
      <c r="PP11" s="4"/>
      <c r="PQ11" s="4"/>
      <c r="PR11" s="4"/>
      <c r="PS11" s="4"/>
      <c r="PT11" s="4"/>
      <c r="PU11" s="4"/>
      <c r="PV11" s="4"/>
      <c r="PW11" s="4"/>
      <c r="PX11" s="4"/>
      <c r="PY11" s="4"/>
      <c r="PZ11" s="4"/>
      <c r="QA11" s="4"/>
      <c r="QB11" s="4"/>
      <c r="QC11" s="4"/>
      <c r="QD11" s="4"/>
      <c r="QE11" s="4"/>
      <c r="QF11" s="4"/>
      <c r="QG11" s="4"/>
      <c r="QH11" s="4"/>
      <c r="QI11" s="4"/>
      <c r="QJ11" s="4"/>
      <c r="QK11" s="4"/>
      <c r="QL11" s="4"/>
      <c r="QM11" s="4"/>
      <c r="QN11" s="4"/>
      <c r="QO11" s="4"/>
      <c r="QP11" s="4"/>
      <c r="QQ11" s="4"/>
      <c r="QR11" s="4"/>
      <c r="QS11" s="4"/>
      <c r="QT11" s="4"/>
      <c r="QU11" s="4"/>
      <c r="QV11" s="4"/>
      <c r="QW11" s="4"/>
      <c r="QX11" s="4"/>
      <c r="QY11" s="4"/>
      <c r="QZ11" s="4"/>
      <c r="RA11" s="4"/>
      <c r="RB11" s="4"/>
      <c r="RC11" s="4"/>
      <c r="RD11" s="4"/>
      <c r="RE11" s="4"/>
      <c r="RF11" s="4"/>
      <c r="RG11" s="4"/>
      <c r="RH11" s="4"/>
      <c r="RI11" s="4"/>
      <c r="RJ11" s="4"/>
      <c r="RK11" s="4"/>
      <c r="RL11" s="4"/>
      <c r="RM11" s="4"/>
      <c r="RN11" s="4"/>
      <c r="RO11" s="4"/>
      <c r="RP11" s="4"/>
      <c r="RQ11" s="4"/>
      <c r="RR11" s="4"/>
      <c r="RS11" s="4"/>
      <c r="RT11" s="4"/>
      <c r="RU11" s="4"/>
      <c r="RV11" s="4"/>
      <c r="RW11" s="4"/>
      <c r="RX11" s="4"/>
      <c r="RY11" s="4"/>
      <c r="RZ11" s="4"/>
      <c r="SA11" s="4"/>
      <c r="SB11" s="4"/>
      <c r="SC11" s="4"/>
      <c r="SD11" s="4"/>
      <c r="SE11" s="4"/>
      <c r="SF11" s="4"/>
      <c r="SG11" s="4"/>
      <c r="SH11" s="4"/>
      <c r="SI11" s="4"/>
      <c r="SJ11" s="4"/>
      <c r="SK11" s="4"/>
      <c r="SL11" s="4"/>
      <c r="SM11" s="4"/>
      <c r="SN11" s="4"/>
      <c r="SO11" s="4"/>
      <c r="SP11" s="4"/>
      <c r="SQ11" s="4"/>
      <c r="SR11" s="4"/>
      <c r="SS11" s="4"/>
      <c r="ST11" s="4"/>
      <c r="SU11" s="4"/>
      <c r="SV11" s="4"/>
      <c r="SW11" s="4"/>
      <c r="SX11" s="4"/>
      <c r="SY11" s="4"/>
      <c r="SZ11" s="4"/>
      <c r="TA11" s="4"/>
      <c r="TB11" s="4"/>
      <c r="TC11" s="4"/>
      <c r="TD11" s="4"/>
      <c r="TE11" s="4"/>
      <c r="TF11" s="4"/>
      <c r="TG11" s="4"/>
      <c r="TH11" s="4"/>
      <c r="TI11" s="4"/>
      <c r="TJ11" s="4"/>
      <c r="TK11" s="4"/>
      <c r="TL11" s="4"/>
      <c r="TM11" s="4"/>
      <c r="TN11" s="4"/>
      <c r="TO11" s="4"/>
      <c r="TP11" s="4"/>
      <c r="TQ11" s="4"/>
      <c r="TR11" s="4"/>
      <c r="TS11" s="4"/>
      <c r="TT11" s="4"/>
      <c r="TU11" s="4"/>
      <c r="TV11" s="4"/>
      <c r="TW11" s="4"/>
      <c r="TX11" s="4"/>
      <c r="TY11" s="4"/>
      <c r="TZ11" s="4"/>
      <c r="UA11" s="4"/>
      <c r="UB11" s="4"/>
      <c r="UC11" s="4"/>
      <c r="UD11" s="4"/>
      <c r="UE11" s="4"/>
      <c r="UF11" s="4"/>
      <c r="UG11" s="4"/>
      <c r="UH11" s="4"/>
      <c r="UI11" s="4"/>
      <c r="UJ11" s="4"/>
      <c r="UK11" s="4"/>
      <c r="UL11" s="4"/>
      <c r="UM11" s="4"/>
      <c r="UN11" s="4"/>
      <c r="UO11" s="4"/>
      <c r="UP11" s="4"/>
      <c r="UQ11" s="4"/>
      <c r="UR11" s="4"/>
      <c r="US11" s="4"/>
      <c r="UT11" s="4"/>
      <c r="UU11" s="4"/>
      <c r="UV11" s="4"/>
      <c r="UW11" s="4"/>
      <c r="UX11" s="4"/>
      <c r="UY11" s="4"/>
      <c r="UZ11" s="4"/>
      <c r="VA11" s="4"/>
      <c r="VB11" s="4"/>
      <c r="VC11" s="4"/>
      <c r="VD11" s="4"/>
      <c r="VE11" s="4"/>
      <c r="VF11" s="4"/>
      <c r="VG11" s="4"/>
      <c r="VH11" s="4"/>
      <c r="VI11" s="4"/>
      <c r="VJ11" s="4"/>
      <c r="VK11" s="4"/>
      <c r="VL11" s="4"/>
      <c r="VM11" s="4"/>
      <c r="VN11" s="4"/>
      <c r="VO11" s="4"/>
      <c r="VP11" s="4"/>
      <c r="VQ11" s="4"/>
      <c r="VR11" s="4"/>
      <c r="VS11" s="4"/>
      <c r="VT11" s="4"/>
      <c r="VU11" s="4"/>
      <c r="VV11" s="4"/>
      <c r="VW11" s="4"/>
      <c r="VX11" s="4"/>
      <c r="VY11" s="4"/>
      <c r="VZ11" s="4"/>
      <c r="WA11" s="4"/>
      <c r="WB11" s="4"/>
      <c r="WC11" s="4"/>
      <c r="WD11" s="4"/>
      <c r="WE11" s="4"/>
      <c r="WF11" s="4"/>
      <c r="WG11" s="4"/>
      <c r="WH11" s="4"/>
      <c r="WI11" s="4"/>
      <c r="WJ11" s="4"/>
      <c r="WK11" s="4"/>
      <c r="WL11" s="4"/>
      <c r="WM11" s="4"/>
      <c r="WN11" s="4"/>
      <c r="WO11" s="4"/>
      <c r="WP11" s="4"/>
      <c r="WQ11" s="4"/>
      <c r="WR11" s="4"/>
      <c r="WS11" s="4"/>
      <c r="WT11" s="4"/>
      <c r="WU11" s="4"/>
      <c r="WV11" s="4"/>
      <c r="WW11" s="4"/>
      <c r="WX11" s="4"/>
      <c r="WY11" s="4"/>
      <c r="WZ11" s="4"/>
      <c r="XA11" s="4"/>
      <c r="XB11" s="4"/>
      <c r="XC11" s="4"/>
      <c r="XD11" s="4"/>
      <c r="XE11" s="4"/>
      <c r="XF11" s="4"/>
      <c r="XG11" s="4"/>
      <c r="XH11" s="4"/>
      <c r="XI11" s="4"/>
      <c r="XJ11" s="4"/>
      <c r="XK11" s="4"/>
      <c r="XL11" s="4"/>
      <c r="XM11" s="4"/>
      <c r="XN11" s="4"/>
      <c r="XO11" s="4"/>
      <c r="XP11" s="4"/>
      <c r="XQ11" s="4"/>
      <c r="XR11" s="4"/>
      <c r="XS11" s="4"/>
      <c r="XT11" s="4"/>
      <c r="XU11" s="4"/>
      <c r="XV11" s="4"/>
      <c r="XW11" s="4"/>
      <c r="XX11" s="4"/>
      <c r="XY11" s="4"/>
      <c r="XZ11" s="4"/>
      <c r="YA11" s="4"/>
      <c r="YB11" s="4"/>
      <c r="YC11" s="4"/>
      <c r="YD11" s="4"/>
      <c r="YE11" s="4"/>
      <c r="YF11" s="4"/>
      <c r="YG11" s="4"/>
      <c r="YH11" s="4"/>
      <c r="YI11" s="4"/>
      <c r="YJ11" s="4"/>
      <c r="YK11" s="4"/>
      <c r="YL11" s="4"/>
      <c r="YM11" s="4"/>
      <c r="YN11" s="4"/>
      <c r="YO11" s="4"/>
      <c r="YP11" s="4"/>
      <c r="YQ11" s="4"/>
      <c r="YR11" s="4"/>
      <c r="YS11" s="4"/>
      <c r="YT11" s="4"/>
      <c r="YU11" s="4"/>
      <c r="YV11" s="4"/>
      <c r="YW11" s="4"/>
      <c r="YX11" s="4"/>
      <c r="YY11" s="4"/>
      <c r="YZ11" s="4"/>
      <c r="ZA11" s="4"/>
      <c r="ZB11" s="4"/>
      <c r="ZC11" s="4"/>
      <c r="ZD11" s="4"/>
      <c r="ZE11" s="4"/>
      <c r="ZF11" s="4"/>
      <c r="ZG11" s="4"/>
      <c r="ZH11" s="4"/>
      <c r="ZI11" s="4"/>
      <c r="ZJ11" s="4"/>
      <c r="ZK11" s="4"/>
      <c r="ZL11" s="4"/>
      <c r="ZM11" s="4"/>
      <c r="ZN11" s="4"/>
      <c r="ZO11" s="4"/>
      <c r="ZP11" s="4"/>
      <c r="ZQ11" s="4"/>
      <c r="ZR11" s="4"/>
      <c r="ZS11" s="4"/>
      <c r="ZT11" s="4"/>
      <c r="ZU11" s="4"/>
      <c r="ZV11" s="4"/>
      <c r="ZW11" s="4"/>
      <c r="ZX11" s="4"/>
      <c r="ZY11" s="4"/>
      <c r="ZZ11" s="4"/>
      <c r="AAA11" s="4"/>
      <c r="AAB11" s="4"/>
      <c r="AAC11" s="4"/>
      <c r="AAD11" s="4"/>
      <c r="AAE11" s="4"/>
      <c r="AAF11" s="4"/>
      <c r="AAG11" s="4"/>
      <c r="AAH11" s="4"/>
      <c r="AAI11" s="4"/>
      <c r="AAJ11" s="4"/>
      <c r="AAK11" s="4"/>
      <c r="AAL11" s="4"/>
      <c r="AAM11" s="4"/>
      <c r="AAN11" s="4"/>
      <c r="AAO11" s="4"/>
      <c r="AAP11" s="4"/>
      <c r="AAQ11" s="4"/>
      <c r="AAR11" s="4"/>
      <c r="AAS11" s="4"/>
      <c r="AAT11" s="4"/>
      <c r="AAU11" s="4"/>
      <c r="AAV11" s="4"/>
      <c r="AAW11" s="4"/>
      <c r="AAX11" s="4"/>
      <c r="AAY11" s="4"/>
      <c r="AAZ11" s="4"/>
      <c r="ABA11" s="4"/>
      <c r="ABB11" s="4"/>
      <c r="ABC11" s="4"/>
      <c r="ABD11" s="4"/>
      <c r="ABE11" s="4"/>
      <c r="ABF11" s="4"/>
      <c r="ABG11" s="4"/>
      <c r="ABH11" s="4"/>
      <c r="ABI11" s="4"/>
      <c r="ABJ11" s="4"/>
      <c r="ABK11" s="4"/>
      <c r="ABL11" s="4"/>
      <c r="ABM11" s="4"/>
      <c r="ABN11" s="4"/>
      <c r="ABO11" s="4"/>
      <c r="ABP11" s="4"/>
      <c r="ABQ11" s="4"/>
      <c r="ABR11" s="4"/>
      <c r="ABS11" s="4"/>
      <c r="ABT11" s="4"/>
      <c r="ABU11" s="4"/>
      <c r="ABV11" s="4"/>
      <c r="ABW11" s="4"/>
      <c r="ABX11" s="4"/>
      <c r="ABY11" s="4"/>
      <c r="ABZ11" s="4"/>
      <c r="ACA11" s="4"/>
      <c r="ACB11" s="4"/>
      <c r="ACC11" s="4"/>
      <c r="ACD11" s="4"/>
      <c r="ACE11" s="4"/>
      <c r="ACF11" s="4"/>
      <c r="ACG11" s="4"/>
      <c r="ACH11" s="4"/>
      <c r="ACI11" s="4"/>
      <c r="ACJ11" s="4"/>
      <c r="ACK11" s="4"/>
      <c r="ACL11" s="4"/>
      <c r="ACM11" s="4"/>
      <c r="ACN11" s="4"/>
      <c r="ACO11" s="4"/>
      <c r="ACP11" s="4"/>
      <c r="ACQ11" s="4"/>
      <c r="ACR11" s="4"/>
      <c r="ACS11" s="4"/>
      <c r="ACT11" s="4"/>
      <c r="ACU11" s="4"/>
      <c r="ACV11" s="4"/>
      <c r="ACW11" s="4"/>
      <c r="ACX11" s="4"/>
      <c r="ACY11" s="4"/>
      <c r="ACZ11" s="4"/>
      <c r="ADA11" s="4"/>
      <c r="ADB11" s="4"/>
      <c r="ADC11" s="4"/>
      <c r="ADD11" s="4"/>
      <c r="ADE11" s="4"/>
      <c r="ADF11" s="4"/>
      <c r="ADG11" s="4"/>
      <c r="ADH11" s="4"/>
      <c r="ADI11" s="4"/>
      <c r="ADJ11" s="4"/>
      <c r="ADK11" s="4"/>
      <c r="ADL11" s="4"/>
      <c r="ADM11" s="4"/>
      <c r="ADN11" s="4"/>
      <c r="ADO11" s="4"/>
      <c r="ADP11" s="4"/>
      <c r="ADQ11" s="4"/>
      <c r="ADR11" s="4"/>
      <c r="ADS11" s="4"/>
      <c r="ADT11" s="4"/>
      <c r="ADU11" s="4"/>
      <c r="ADV11" s="4"/>
      <c r="ADW11" s="4"/>
      <c r="ADX11" s="4"/>
      <c r="ADY11" s="4"/>
      <c r="ADZ11" s="4"/>
      <c r="AEA11" s="4"/>
      <c r="AEB11" s="4"/>
      <c r="AEC11" s="4"/>
      <c r="AED11" s="4"/>
      <c r="AEE11" s="4"/>
      <c r="AEF11" s="4"/>
      <c r="AEG11" s="4"/>
      <c r="AEH11" s="4"/>
      <c r="AEI11" s="4"/>
      <c r="AEJ11" s="4"/>
      <c r="AEK11" s="4"/>
      <c r="AEL11" s="4"/>
      <c r="AEM11" s="4"/>
      <c r="AEN11" s="4"/>
      <c r="AEO11" s="4"/>
      <c r="AEP11" s="4"/>
      <c r="AEQ11" s="4"/>
      <c r="AER11" s="4"/>
      <c r="AES11" s="4"/>
      <c r="AET11" s="4"/>
      <c r="AEU11" s="4"/>
      <c r="AEV11" s="4"/>
      <c r="AEW11" s="4"/>
      <c r="AEX11" s="4"/>
      <c r="AEY11" s="4"/>
      <c r="AEZ11" s="4"/>
      <c r="AFA11" s="4"/>
      <c r="AFB11" s="4"/>
      <c r="AFC11" s="4"/>
      <c r="AFD11" s="4"/>
      <c r="AFE11" s="4"/>
      <c r="AFF11" s="4"/>
      <c r="AFG11" s="4"/>
      <c r="AFH11" s="4"/>
      <c r="AFI11" s="4"/>
      <c r="AFJ11" s="4"/>
      <c r="AFK11" s="4"/>
      <c r="AFL11" s="4"/>
      <c r="AFM11" s="4"/>
      <c r="AFN11" s="4"/>
      <c r="AFO11" s="4"/>
      <c r="AFP11" s="4"/>
      <c r="AFQ11" s="4"/>
      <c r="AFR11" s="4"/>
      <c r="AFS11" s="4"/>
      <c r="AFT11" s="4"/>
      <c r="AFU11" s="4"/>
      <c r="AFV11" s="4"/>
      <c r="AFW11" s="4"/>
      <c r="AFX11" s="4"/>
      <c r="AFY11" s="4"/>
      <c r="AFZ11" s="4"/>
      <c r="AGA11" s="4"/>
      <c r="AGB11" s="4"/>
      <c r="AGC11" s="4"/>
      <c r="AGD11" s="4"/>
      <c r="AGE11" s="4"/>
      <c r="AGF11" s="4"/>
      <c r="AGG11" s="4"/>
      <c r="AGH11" s="4"/>
      <c r="AGI11" s="4"/>
      <c r="AGJ11" s="4"/>
      <c r="AGK11" s="4"/>
      <c r="AGL11" s="4"/>
      <c r="AGM11" s="4"/>
      <c r="AGN11" s="4"/>
      <c r="AGO11" s="4"/>
      <c r="AGP11" s="4"/>
      <c r="AGQ11" s="4"/>
      <c r="AGR11" s="4"/>
      <c r="AGS11" s="4"/>
      <c r="AGT11" s="4"/>
      <c r="AGU11" s="4"/>
      <c r="AGV11" s="4"/>
      <c r="AGW11" s="4"/>
      <c r="AGX11" s="4"/>
      <c r="AGY11" s="4"/>
      <c r="AGZ11" s="4"/>
      <c r="AHA11" s="4"/>
      <c r="AHB11" s="4"/>
      <c r="AHC11" s="4"/>
      <c r="AHD11" s="4"/>
      <c r="AHE11" s="4"/>
      <c r="AHF11" s="4"/>
      <c r="AHG11" s="4"/>
      <c r="AHH11" s="4"/>
      <c r="AHI11" s="4"/>
      <c r="AHJ11" s="4"/>
      <c r="AHK11" s="4"/>
      <c r="AHL11" s="4"/>
      <c r="AHM11" s="4"/>
      <c r="AHN11" s="4"/>
      <c r="AHO11" s="4"/>
      <c r="AHP11" s="4"/>
      <c r="AHQ11" s="4"/>
      <c r="AHR11" s="4"/>
      <c r="AHS11" s="4"/>
      <c r="AHT11" s="4"/>
      <c r="AHU11" s="4"/>
      <c r="AHV11" s="4"/>
      <c r="AHW11" s="4"/>
      <c r="AHX11" s="4"/>
      <c r="AHY11" s="4"/>
      <c r="AHZ11" s="4"/>
      <c r="AIA11" s="4"/>
      <c r="AIB11" s="4"/>
      <c r="AIC11" s="4"/>
      <c r="AID11" s="4"/>
      <c r="AIE11" s="4"/>
      <c r="AIF11" s="4"/>
      <c r="AIG11" s="4"/>
      <c r="AIH11" s="4"/>
      <c r="AII11" s="4"/>
      <c r="AIJ11" s="4"/>
      <c r="AIK11" s="4"/>
      <c r="AIL11" s="4"/>
      <c r="AIM11" s="4"/>
      <c r="AIN11" s="4"/>
      <c r="AIO11" s="4"/>
      <c r="AIP11" s="4"/>
      <c r="AIQ11" s="4"/>
      <c r="AIR11" s="4"/>
      <c r="AIS11" s="4"/>
      <c r="AIT11" s="4"/>
      <c r="AIU11" s="4"/>
      <c r="AIV11" s="4"/>
      <c r="AIW11" s="4"/>
      <c r="AIX11" s="4"/>
      <c r="AIY11" s="4"/>
      <c r="AIZ11" s="4"/>
      <c r="AJA11" s="4"/>
      <c r="AJB11" s="4"/>
      <c r="AJC11" s="4"/>
      <c r="AJD11" s="4"/>
      <c r="AJE11" s="4"/>
      <c r="AJF11" s="4"/>
      <c r="AJG11" s="4"/>
      <c r="AJH11" s="4"/>
      <c r="AJI11" s="4"/>
      <c r="AJJ11" s="4"/>
      <c r="AJK11" s="4"/>
      <c r="AJL11" s="4"/>
      <c r="AJM11" s="4"/>
      <c r="AJN11" s="4"/>
      <c r="AJO11" s="4"/>
      <c r="AJP11" s="4"/>
      <c r="AJQ11" s="4"/>
      <c r="AJR11" s="4"/>
      <c r="AJS11" s="4"/>
      <c r="AJT11" s="4"/>
      <c r="AJU11" s="4"/>
      <c r="AJV11" s="4"/>
      <c r="AJW11" s="4"/>
      <c r="AJX11" s="4"/>
      <c r="AJY11" s="4"/>
      <c r="AJZ11" s="4"/>
      <c r="AKA11" s="4"/>
      <c r="AKB11" s="4"/>
      <c r="AKC11" s="4"/>
      <c r="AKD11" s="4"/>
      <c r="AKE11" s="4"/>
      <c r="AKF11" s="4"/>
      <c r="AKG11" s="4"/>
      <c r="AKH11" s="4"/>
      <c r="AKI11" s="4"/>
      <c r="AKJ11" s="4"/>
      <c r="AKK11" s="4"/>
      <c r="AKL11" s="4"/>
      <c r="AKM11" s="4"/>
      <c r="AKN11" s="4"/>
      <c r="AKO11" s="4"/>
      <c r="AKP11" s="4"/>
      <c r="AKQ11" s="4"/>
      <c r="AKR11" s="4"/>
      <c r="AKS11" s="4"/>
      <c r="AKT11" s="4"/>
      <c r="AKU11" s="4"/>
      <c r="AKV11" s="4"/>
      <c r="AKW11" s="4"/>
      <c r="AKX11" s="4"/>
      <c r="XDS11" s="4"/>
      <c r="XDT11" s="4"/>
      <c r="XDU11" s="4"/>
      <c r="XDV11" s="4"/>
      <c r="XDW11" s="4"/>
      <c r="XDX11" s="4"/>
      <c r="XDY11" s="4"/>
      <c r="XDZ11" s="4"/>
      <c r="XEA11" s="4"/>
      <c r="XEB11" s="4"/>
      <c r="XEC11" s="4"/>
      <c r="XED11" s="4"/>
      <c r="XEE11" s="4"/>
      <c r="XEF11" s="4"/>
      <c r="XEG11" s="4"/>
      <c r="XEH11" s="4"/>
      <c r="XEI11" s="4"/>
      <c r="XEJ11" s="4"/>
      <c r="XEK11" s="4"/>
      <c r="XEL11" s="4"/>
      <c r="XEM11" s="4"/>
      <c r="XEN11" s="4"/>
      <c r="XEO11" s="4"/>
      <c r="XEP11" s="4"/>
      <c r="XEQ11" s="4"/>
      <c r="XER11" s="4"/>
      <c r="XES11" s="4"/>
      <c r="XET11" s="4"/>
      <c r="XEU11" s="4"/>
      <c r="XEV11" s="4"/>
      <c r="XEW11" s="4"/>
      <c r="XEX11" s="4"/>
      <c r="XEY11" s="4"/>
      <c r="XEZ11" s="4"/>
      <c r="XFA11" s="4"/>
      <c r="XFB11" s="4"/>
      <c r="XFC11" s="4"/>
    </row>
    <row r="12" spans="1:986 16347:16383" ht="15" hidden="1" customHeight="1">
      <c r="A12" s="15"/>
      <c r="B12" s="14"/>
      <c r="C12" s="14"/>
      <c r="D12" s="14"/>
      <c r="E12" s="14"/>
      <c r="F12" s="14"/>
      <c r="G12" s="14"/>
      <c r="H12" s="1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4"/>
      <c r="NI12" s="4"/>
      <c r="NJ12" s="4"/>
      <c r="NK12" s="4"/>
      <c r="NL12" s="4"/>
      <c r="NM12" s="4"/>
      <c r="NN12" s="4"/>
      <c r="NO12" s="4"/>
      <c r="NP12" s="4"/>
      <c r="NQ12" s="4"/>
      <c r="NR12" s="4"/>
      <c r="NS12" s="4"/>
      <c r="NT12" s="4"/>
      <c r="NU12" s="4"/>
      <c r="NV12" s="4"/>
      <c r="NW12" s="4"/>
      <c r="NX12" s="4"/>
      <c r="NY12" s="4"/>
      <c r="NZ12" s="4"/>
      <c r="OA12" s="4"/>
      <c r="OB12" s="4"/>
      <c r="OC12" s="4"/>
      <c r="OD12" s="4"/>
      <c r="OE12" s="4"/>
      <c r="OF12" s="4"/>
      <c r="OG12" s="4"/>
      <c r="OH12" s="4"/>
      <c r="OI12" s="4"/>
      <c r="OJ12" s="4"/>
      <c r="OK12" s="4"/>
      <c r="OL12" s="4"/>
      <c r="OM12" s="4"/>
      <c r="ON12" s="4"/>
      <c r="OO12" s="4"/>
      <c r="OP12" s="4"/>
      <c r="OQ12" s="4"/>
      <c r="OR12" s="4"/>
      <c r="OS12" s="4"/>
      <c r="OT12" s="4"/>
      <c r="OU12" s="4"/>
      <c r="OV12" s="4"/>
      <c r="OW12" s="4"/>
      <c r="OX12" s="4"/>
      <c r="OY12" s="4"/>
      <c r="OZ12" s="4"/>
      <c r="PA12" s="4"/>
      <c r="PB12" s="4"/>
      <c r="PC12" s="4"/>
      <c r="PD12" s="4"/>
      <c r="PE12" s="4"/>
      <c r="PF12" s="4"/>
      <c r="PG12" s="4"/>
      <c r="PH12" s="4"/>
      <c r="PI12" s="4"/>
      <c r="PJ12" s="4"/>
      <c r="PK12" s="4"/>
      <c r="PL12" s="4"/>
      <c r="PM12" s="4"/>
      <c r="PN12" s="4"/>
      <c r="PO12" s="4"/>
      <c r="PP12" s="4"/>
      <c r="PQ12" s="4"/>
      <c r="PR12" s="4"/>
      <c r="PS12" s="4"/>
      <c r="PT12" s="4"/>
      <c r="PU12" s="4"/>
      <c r="PV12" s="4"/>
      <c r="PW12" s="4"/>
      <c r="PX12" s="4"/>
      <c r="PY12" s="4"/>
      <c r="PZ12" s="4"/>
      <c r="QA12" s="4"/>
      <c r="QB12" s="4"/>
      <c r="QC12" s="4"/>
      <c r="QD12" s="4"/>
      <c r="QE12" s="4"/>
      <c r="QF12" s="4"/>
      <c r="QG12" s="4"/>
      <c r="QH12" s="4"/>
      <c r="QI12" s="4"/>
      <c r="QJ12" s="4"/>
      <c r="QK12" s="4"/>
      <c r="QL12" s="4"/>
      <c r="QM12" s="4"/>
      <c r="QN12" s="4"/>
      <c r="QO12" s="4"/>
      <c r="QP12" s="4"/>
      <c r="QQ12" s="4"/>
      <c r="QR12" s="4"/>
      <c r="QS12" s="4"/>
      <c r="QT12" s="4"/>
      <c r="QU12" s="4"/>
      <c r="QV12" s="4"/>
      <c r="QW12" s="4"/>
      <c r="QX12" s="4"/>
      <c r="QY12" s="4"/>
      <c r="QZ12" s="4"/>
      <c r="RA12" s="4"/>
      <c r="RB12" s="4"/>
      <c r="RC12" s="4"/>
      <c r="RD12" s="4"/>
      <c r="RE12" s="4"/>
      <c r="RF12" s="4"/>
      <c r="RG12" s="4"/>
      <c r="RH12" s="4"/>
      <c r="RI12" s="4"/>
      <c r="RJ12" s="4"/>
      <c r="RK12" s="4"/>
      <c r="RL12" s="4"/>
      <c r="RM12" s="4"/>
      <c r="RN12" s="4"/>
      <c r="RO12" s="4"/>
      <c r="RP12" s="4"/>
      <c r="RQ12" s="4"/>
      <c r="RR12" s="4"/>
      <c r="RS12" s="4"/>
      <c r="RT12" s="4"/>
      <c r="RU12" s="4"/>
      <c r="RV12" s="4"/>
      <c r="RW12" s="4"/>
      <c r="RX12" s="4"/>
      <c r="RY12" s="4"/>
      <c r="RZ12" s="4"/>
      <c r="SA12" s="4"/>
      <c r="SB12" s="4"/>
      <c r="SC12" s="4"/>
      <c r="SD12" s="4"/>
      <c r="SE12" s="4"/>
      <c r="SF12" s="4"/>
      <c r="SG12" s="4"/>
      <c r="SH12" s="4"/>
      <c r="SI12" s="4"/>
      <c r="SJ12" s="4"/>
      <c r="SK12" s="4"/>
      <c r="SL12" s="4"/>
      <c r="SM12" s="4"/>
      <c r="SN12" s="4"/>
      <c r="SO12" s="4"/>
      <c r="SP12" s="4"/>
      <c r="SQ12" s="4"/>
      <c r="SR12" s="4"/>
      <c r="SS12" s="4"/>
      <c r="ST12" s="4"/>
      <c r="SU12" s="4"/>
      <c r="SV12" s="4"/>
      <c r="SW12" s="4"/>
      <c r="SX12" s="4"/>
      <c r="SY12" s="4"/>
      <c r="SZ12" s="4"/>
      <c r="TA12" s="4"/>
      <c r="TB12" s="4"/>
      <c r="TC12" s="4"/>
      <c r="TD12" s="4"/>
      <c r="TE12" s="4"/>
      <c r="TF12" s="4"/>
      <c r="TG12" s="4"/>
      <c r="TH12" s="4"/>
      <c r="TI12" s="4"/>
      <c r="TJ12" s="4"/>
      <c r="TK12" s="4"/>
      <c r="TL12" s="4"/>
      <c r="TM12" s="4"/>
      <c r="TN12" s="4"/>
      <c r="TO12" s="4"/>
      <c r="TP12" s="4"/>
      <c r="TQ12" s="4"/>
      <c r="TR12" s="4"/>
      <c r="TS12" s="4"/>
      <c r="TT12" s="4"/>
      <c r="TU12" s="4"/>
      <c r="TV12" s="4"/>
      <c r="TW12" s="4"/>
      <c r="TX12" s="4"/>
      <c r="TY12" s="4"/>
      <c r="TZ12" s="4"/>
      <c r="UA12" s="4"/>
      <c r="UB12" s="4"/>
      <c r="UC12" s="4"/>
      <c r="UD12" s="4"/>
      <c r="UE12" s="4"/>
      <c r="UF12" s="4"/>
      <c r="UG12" s="4"/>
      <c r="UH12" s="4"/>
      <c r="UI12" s="4"/>
      <c r="UJ12" s="4"/>
      <c r="UK12" s="4"/>
      <c r="UL12" s="4"/>
      <c r="UM12" s="4"/>
      <c r="UN12" s="4"/>
      <c r="UO12" s="4"/>
      <c r="UP12" s="4"/>
      <c r="UQ12" s="4"/>
      <c r="UR12" s="4"/>
      <c r="US12" s="4"/>
      <c r="UT12" s="4"/>
      <c r="UU12" s="4"/>
      <c r="UV12" s="4"/>
      <c r="UW12" s="4"/>
      <c r="UX12" s="4"/>
      <c r="UY12" s="4"/>
      <c r="UZ12" s="4"/>
      <c r="VA12" s="4"/>
      <c r="VB12" s="4"/>
      <c r="VC12" s="4"/>
      <c r="VD12" s="4"/>
      <c r="VE12" s="4"/>
      <c r="VF12" s="4"/>
      <c r="VG12" s="4"/>
      <c r="VH12" s="4"/>
      <c r="VI12" s="4"/>
      <c r="VJ12" s="4"/>
      <c r="VK12" s="4"/>
      <c r="VL12" s="4"/>
      <c r="VM12" s="4"/>
      <c r="VN12" s="4"/>
      <c r="VO12" s="4"/>
      <c r="VP12" s="4"/>
      <c r="VQ12" s="4"/>
      <c r="VR12" s="4"/>
      <c r="VS12" s="4"/>
      <c r="VT12" s="4"/>
      <c r="VU12" s="4"/>
      <c r="VV12" s="4"/>
      <c r="VW12" s="4"/>
      <c r="VX12" s="4"/>
      <c r="VY12" s="4"/>
      <c r="VZ12" s="4"/>
      <c r="WA12" s="4"/>
      <c r="WB12" s="4"/>
      <c r="WC12" s="4"/>
      <c r="WD12" s="4"/>
      <c r="WE12" s="4"/>
      <c r="WF12" s="4"/>
      <c r="WG12" s="4"/>
      <c r="WH12" s="4"/>
      <c r="WI12" s="4"/>
      <c r="WJ12" s="4"/>
      <c r="WK12" s="4"/>
      <c r="WL12" s="4"/>
      <c r="WM12" s="4"/>
      <c r="WN12" s="4"/>
      <c r="WO12" s="4"/>
      <c r="WP12" s="4"/>
      <c r="WQ12" s="4"/>
      <c r="WR12" s="4"/>
      <c r="WS12" s="4"/>
      <c r="WT12" s="4"/>
      <c r="WU12" s="4"/>
      <c r="WV12" s="4"/>
      <c r="WW12" s="4"/>
      <c r="WX12" s="4"/>
      <c r="WY12" s="4"/>
      <c r="WZ12" s="4"/>
      <c r="XA12" s="4"/>
      <c r="XB12" s="4"/>
      <c r="XC12" s="4"/>
      <c r="XD12" s="4"/>
      <c r="XE12" s="4"/>
      <c r="XF12" s="4"/>
      <c r="XG12" s="4"/>
      <c r="XH12" s="4"/>
      <c r="XI12" s="4"/>
      <c r="XJ12" s="4"/>
      <c r="XK12" s="4"/>
      <c r="XL12" s="4"/>
      <c r="XM12" s="4"/>
      <c r="XN12" s="4"/>
      <c r="XO12" s="4"/>
      <c r="XP12" s="4"/>
      <c r="XQ12" s="4"/>
      <c r="XR12" s="4"/>
      <c r="XS12" s="4"/>
      <c r="XT12" s="4"/>
      <c r="XU12" s="4"/>
      <c r="XV12" s="4"/>
      <c r="XW12" s="4"/>
      <c r="XX12" s="4"/>
      <c r="XY12" s="4"/>
      <c r="XZ12" s="4"/>
      <c r="YA12" s="4"/>
      <c r="YB12" s="4"/>
      <c r="YC12" s="4"/>
      <c r="YD12" s="4"/>
      <c r="YE12" s="4"/>
      <c r="YF12" s="4"/>
      <c r="YG12" s="4"/>
      <c r="YH12" s="4"/>
      <c r="YI12" s="4"/>
      <c r="YJ12" s="4"/>
      <c r="YK12" s="4"/>
      <c r="YL12" s="4"/>
      <c r="YM12" s="4"/>
      <c r="YN12" s="4"/>
      <c r="YO12" s="4"/>
      <c r="YP12" s="4"/>
      <c r="YQ12" s="4"/>
      <c r="YR12" s="4"/>
      <c r="YS12" s="4"/>
      <c r="YT12" s="4"/>
      <c r="YU12" s="4"/>
      <c r="YV12" s="4"/>
      <c r="YW12" s="4"/>
      <c r="YX12" s="4"/>
      <c r="YY12" s="4"/>
      <c r="YZ12" s="4"/>
      <c r="ZA12" s="4"/>
      <c r="ZB12" s="4"/>
      <c r="ZC12" s="4"/>
      <c r="ZD12" s="4"/>
      <c r="ZE12" s="4"/>
      <c r="ZF12" s="4"/>
      <c r="ZG12" s="4"/>
      <c r="ZH12" s="4"/>
      <c r="ZI12" s="4"/>
      <c r="ZJ12" s="4"/>
      <c r="ZK12" s="4"/>
      <c r="ZL12" s="4"/>
      <c r="ZM12" s="4"/>
      <c r="ZN12" s="4"/>
      <c r="ZO12" s="4"/>
      <c r="ZP12" s="4"/>
      <c r="ZQ12" s="4"/>
      <c r="ZR12" s="4"/>
      <c r="ZS12" s="4"/>
      <c r="ZT12" s="4"/>
      <c r="ZU12" s="4"/>
      <c r="ZV12" s="4"/>
      <c r="ZW12" s="4"/>
      <c r="ZX12" s="4"/>
      <c r="ZY12" s="4"/>
      <c r="ZZ12" s="4"/>
      <c r="AAA12" s="4"/>
      <c r="AAB12" s="4"/>
      <c r="AAC12" s="4"/>
      <c r="AAD12" s="4"/>
      <c r="AAE12" s="4"/>
      <c r="AAF12" s="4"/>
      <c r="AAG12" s="4"/>
      <c r="AAH12" s="4"/>
      <c r="AAI12" s="4"/>
      <c r="AAJ12" s="4"/>
      <c r="AAK12" s="4"/>
      <c r="AAL12" s="4"/>
      <c r="AAM12" s="4"/>
      <c r="AAN12" s="4"/>
      <c r="AAO12" s="4"/>
      <c r="AAP12" s="4"/>
      <c r="AAQ12" s="4"/>
      <c r="AAR12" s="4"/>
      <c r="AAS12" s="4"/>
      <c r="AAT12" s="4"/>
      <c r="AAU12" s="4"/>
      <c r="AAV12" s="4"/>
      <c r="AAW12" s="4"/>
      <c r="AAX12" s="4"/>
      <c r="AAY12" s="4"/>
      <c r="AAZ12" s="4"/>
      <c r="ABA12" s="4"/>
      <c r="ABB12" s="4"/>
      <c r="ABC12" s="4"/>
      <c r="ABD12" s="4"/>
      <c r="ABE12" s="4"/>
      <c r="ABF12" s="4"/>
      <c r="ABG12" s="4"/>
      <c r="ABH12" s="4"/>
      <c r="ABI12" s="4"/>
      <c r="ABJ12" s="4"/>
      <c r="ABK12" s="4"/>
      <c r="ABL12" s="4"/>
      <c r="ABM12" s="4"/>
      <c r="ABN12" s="4"/>
      <c r="ABO12" s="4"/>
      <c r="ABP12" s="4"/>
      <c r="ABQ12" s="4"/>
      <c r="ABR12" s="4"/>
      <c r="ABS12" s="4"/>
      <c r="ABT12" s="4"/>
      <c r="ABU12" s="4"/>
      <c r="ABV12" s="4"/>
      <c r="ABW12" s="4"/>
      <c r="ABX12" s="4"/>
      <c r="ABY12" s="4"/>
      <c r="ABZ12" s="4"/>
      <c r="ACA12" s="4"/>
      <c r="ACB12" s="4"/>
      <c r="ACC12" s="4"/>
      <c r="ACD12" s="4"/>
      <c r="ACE12" s="4"/>
      <c r="ACF12" s="4"/>
      <c r="ACG12" s="4"/>
      <c r="ACH12" s="4"/>
      <c r="ACI12" s="4"/>
      <c r="ACJ12" s="4"/>
      <c r="ACK12" s="4"/>
      <c r="ACL12" s="4"/>
      <c r="ACM12" s="4"/>
      <c r="ACN12" s="4"/>
      <c r="ACO12" s="4"/>
      <c r="ACP12" s="4"/>
      <c r="ACQ12" s="4"/>
      <c r="ACR12" s="4"/>
      <c r="ACS12" s="4"/>
      <c r="ACT12" s="4"/>
      <c r="ACU12" s="4"/>
      <c r="ACV12" s="4"/>
      <c r="ACW12" s="4"/>
      <c r="ACX12" s="4"/>
      <c r="ACY12" s="4"/>
      <c r="ACZ12" s="4"/>
      <c r="ADA12" s="4"/>
      <c r="ADB12" s="4"/>
      <c r="ADC12" s="4"/>
      <c r="ADD12" s="4"/>
      <c r="ADE12" s="4"/>
      <c r="ADF12" s="4"/>
      <c r="ADG12" s="4"/>
      <c r="ADH12" s="4"/>
      <c r="ADI12" s="4"/>
      <c r="ADJ12" s="4"/>
      <c r="ADK12" s="4"/>
      <c r="ADL12" s="4"/>
      <c r="ADM12" s="4"/>
      <c r="ADN12" s="4"/>
      <c r="ADO12" s="4"/>
      <c r="ADP12" s="4"/>
      <c r="ADQ12" s="4"/>
      <c r="ADR12" s="4"/>
      <c r="ADS12" s="4"/>
      <c r="ADT12" s="4"/>
      <c r="ADU12" s="4"/>
      <c r="ADV12" s="4"/>
      <c r="ADW12" s="4"/>
      <c r="ADX12" s="4"/>
      <c r="ADY12" s="4"/>
      <c r="ADZ12" s="4"/>
      <c r="AEA12" s="4"/>
      <c r="AEB12" s="4"/>
      <c r="AEC12" s="4"/>
      <c r="AED12" s="4"/>
      <c r="AEE12" s="4"/>
      <c r="AEF12" s="4"/>
      <c r="AEG12" s="4"/>
      <c r="AEH12" s="4"/>
      <c r="AEI12" s="4"/>
      <c r="AEJ12" s="4"/>
      <c r="AEK12" s="4"/>
      <c r="AEL12" s="4"/>
      <c r="AEM12" s="4"/>
      <c r="AEN12" s="4"/>
      <c r="AEO12" s="4"/>
      <c r="AEP12" s="4"/>
      <c r="AEQ12" s="4"/>
      <c r="AER12" s="4"/>
      <c r="AES12" s="4"/>
      <c r="AET12" s="4"/>
      <c r="AEU12" s="4"/>
      <c r="AEV12" s="4"/>
      <c r="AEW12" s="4"/>
      <c r="AEX12" s="4"/>
      <c r="AEY12" s="4"/>
      <c r="AEZ12" s="4"/>
      <c r="AFA12" s="4"/>
      <c r="AFB12" s="4"/>
      <c r="AFC12" s="4"/>
      <c r="AFD12" s="4"/>
      <c r="AFE12" s="4"/>
      <c r="AFF12" s="4"/>
      <c r="AFG12" s="4"/>
      <c r="AFH12" s="4"/>
      <c r="AFI12" s="4"/>
      <c r="AFJ12" s="4"/>
      <c r="AFK12" s="4"/>
      <c r="AFL12" s="4"/>
      <c r="AFM12" s="4"/>
      <c r="AFN12" s="4"/>
      <c r="AFO12" s="4"/>
      <c r="AFP12" s="4"/>
      <c r="AFQ12" s="4"/>
      <c r="AFR12" s="4"/>
      <c r="AFS12" s="4"/>
      <c r="AFT12" s="4"/>
      <c r="AFU12" s="4"/>
      <c r="AFV12" s="4"/>
      <c r="AFW12" s="4"/>
      <c r="AFX12" s="4"/>
      <c r="AFY12" s="4"/>
      <c r="AFZ12" s="4"/>
      <c r="AGA12" s="4"/>
      <c r="AGB12" s="4"/>
      <c r="AGC12" s="4"/>
      <c r="AGD12" s="4"/>
      <c r="AGE12" s="4"/>
      <c r="AGF12" s="4"/>
      <c r="AGG12" s="4"/>
      <c r="AGH12" s="4"/>
      <c r="AGI12" s="4"/>
      <c r="AGJ12" s="4"/>
      <c r="AGK12" s="4"/>
      <c r="AGL12" s="4"/>
      <c r="AGM12" s="4"/>
      <c r="AGN12" s="4"/>
      <c r="AGO12" s="4"/>
      <c r="AGP12" s="4"/>
      <c r="AGQ12" s="4"/>
      <c r="AGR12" s="4"/>
      <c r="AGS12" s="4"/>
      <c r="AGT12" s="4"/>
      <c r="AGU12" s="4"/>
      <c r="AGV12" s="4"/>
      <c r="AGW12" s="4"/>
      <c r="AGX12" s="4"/>
      <c r="AGY12" s="4"/>
      <c r="AGZ12" s="4"/>
      <c r="AHA12" s="4"/>
      <c r="AHB12" s="4"/>
      <c r="AHC12" s="4"/>
      <c r="AHD12" s="4"/>
      <c r="AHE12" s="4"/>
      <c r="AHF12" s="4"/>
      <c r="AHG12" s="4"/>
      <c r="AHH12" s="4"/>
      <c r="AHI12" s="4"/>
      <c r="AHJ12" s="4"/>
      <c r="AHK12" s="4"/>
      <c r="AHL12" s="4"/>
      <c r="AHM12" s="4"/>
      <c r="AHN12" s="4"/>
      <c r="AHO12" s="4"/>
      <c r="AHP12" s="4"/>
      <c r="AHQ12" s="4"/>
      <c r="AHR12" s="4"/>
      <c r="AHS12" s="4"/>
      <c r="AHT12" s="4"/>
      <c r="AHU12" s="4"/>
      <c r="AHV12" s="4"/>
      <c r="AHW12" s="4"/>
      <c r="AHX12" s="4"/>
      <c r="AHY12" s="4"/>
      <c r="AHZ12" s="4"/>
      <c r="AIA12" s="4"/>
      <c r="AIB12" s="4"/>
      <c r="AIC12" s="4"/>
      <c r="AID12" s="4"/>
      <c r="AIE12" s="4"/>
      <c r="AIF12" s="4"/>
      <c r="AIG12" s="4"/>
      <c r="AIH12" s="4"/>
      <c r="AII12" s="4"/>
      <c r="AIJ12" s="4"/>
      <c r="AIK12" s="4"/>
      <c r="AIL12" s="4"/>
      <c r="AIM12" s="4"/>
      <c r="AIN12" s="4"/>
      <c r="AIO12" s="4"/>
      <c r="AIP12" s="4"/>
      <c r="AIQ12" s="4"/>
      <c r="AIR12" s="4"/>
      <c r="AIS12" s="4"/>
      <c r="AIT12" s="4"/>
      <c r="AIU12" s="4"/>
      <c r="AIV12" s="4"/>
      <c r="AIW12" s="4"/>
      <c r="AIX12" s="4"/>
      <c r="AIY12" s="4"/>
      <c r="AIZ12" s="4"/>
      <c r="AJA12" s="4"/>
      <c r="AJB12" s="4"/>
      <c r="AJC12" s="4"/>
      <c r="AJD12" s="4"/>
      <c r="AJE12" s="4"/>
      <c r="AJF12" s="4"/>
      <c r="AJG12" s="4"/>
      <c r="AJH12" s="4"/>
      <c r="AJI12" s="4"/>
      <c r="AJJ12" s="4"/>
      <c r="AJK12" s="4"/>
      <c r="AJL12" s="4"/>
      <c r="AJM12" s="4"/>
      <c r="AJN12" s="4"/>
      <c r="AJO12" s="4"/>
      <c r="AJP12" s="4"/>
      <c r="AJQ12" s="4"/>
      <c r="AJR12" s="4"/>
      <c r="AJS12" s="4"/>
      <c r="AJT12" s="4"/>
      <c r="AJU12" s="4"/>
      <c r="AJV12" s="4"/>
      <c r="AJW12" s="4"/>
      <c r="AJX12" s="4"/>
      <c r="AJY12" s="4"/>
      <c r="AJZ12" s="4"/>
      <c r="AKA12" s="4"/>
      <c r="AKB12" s="4"/>
      <c r="AKC12" s="4"/>
      <c r="AKD12" s="4"/>
      <c r="AKE12" s="4"/>
      <c r="AKF12" s="4"/>
      <c r="AKG12" s="4"/>
      <c r="AKH12" s="4"/>
      <c r="AKI12" s="4"/>
      <c r="AKJ12" s="4"/>
      <c r="AKK12" s="4"/>
      <c r="AKL12" s="4"/>
      <c r="AKM12" s="4"/>
      <c r="AKN12" s="4"/>
      <c r="AKO12" s="4"/>
      <c r="AKP12" s="4"/>
      <c r="AKQ12" s="4"/>
      <c r="AKR12" s="4"/>
      <c r="AKS12" s="4"/>
      <c r="AKT12" s="4"/>
      <c r="AKU12" s="4"/>
      <c r="AKV12" s="4"/>
      <c r="AKW12" s="4"/>
      <c r="AKX12" s="4"/>
      <c r="XDS12" s="4"/>
      <c r="XDT12" s="4"/>
      <c r="XDU12" s="4"/>
      <c r="XDV12" s="4"/>
      <c r="XDW12" s="4"/>
      <c r="XDX12" s="4"/>
      <c r="XDY12" s="4"/>
      <c r="XDZ12" s="4"/>
      <c r="XEA12" s="4"/>
      <c r="XEB12" s="4"/>
      <c r="XEC12" s="4"/>
      <c r="XED12" s="4"/>
      <c r="XEE12" s="4"/>
      <c r="XEF12" s="4"/>
      <c r="XEG12" s="4"/>
      <c r="XEH12" s="4"/>
      <c r="XEI12" s="4"/>
      <c r="XEJ12" s="4"/>
      <c r="XEK12" s="4"/>
      <c r="XEL12" s="4"/>
      <c r="XEM12" s="4"/>
      <c r="XEN12" s="4"/>
      <c r="XEO12" s="4"/>
      <c r="XEP12" s="4"/>
      <c r="XEQ12" s="4"/>
      <c r="XER12" s="4"/>
      <c r="XES12" s="4"/>
      <c r="XET12" s="4"/>
      <c r="XEU12" s="4"/>
      <c r="XEV12" s="4"/>
      <c r="XEW12" s="4"/>
      <c r="XEX12" s="4"/>
      <c r="XEY12" s="4"/>
      <c r="XEZ12" s="4"/>
      <c r="XFA12" s="4"/>
      <c r="XFB12" s="4"/>
      <c r="XFC12" s="4"/>
    </row>
    <row r="13" spans="1:986 16347:16383" hidden="1">
      <c r="A13" s="102" t="s">
        <v>70</v>
      </c>
      <c r="B13" s="82" t="s">
        <v>261</v>
      </c>
      <c r="C13" s="14"/>
      <c r="D13" s="104" t="s">
        <v>264</v>
      </c>
      <c r="E13" s="104" t="s">
        <v>278</v>
      </c>
      <c r="F13" s="14"/>
      <c r="G13" s="14"/>
      <c r="H13" s="1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c r="IX13" s="4"/>
      <c r="IY13" s="4"/>
      <c r="IZ13" s="4"/>
      <c r="JA13" s="4"/>
      <c r="JB13" s="4"/>
      <c r="JC13" s="4"/>
      <c r="JD13" s="4"/>
      <c r="JE13" s="4"/>
      <c r="JF13" s="4"/>
      <c r="JG13" s="4"/>
      <c r="JH13" s="4"/>
      <c r="JI13" s="4"/>
      <c r="JJ13" s="4"/>
      <c r="JK13" s="4"/>
      <c r="JL13" s="4"/>
      <c r="JM13" s="4"/>
      <c r="JN13" s="4"/>
      <c r="JO13" s="4"/>
      <c r="JP13" s="4"/>
      <c r="JQ13" s="4"/>
      <c r="JR13" s="4"/>
      <c r="JS13" s="4"/>
      <c r="JT13" s="4"/>
      <c r="JU13" s="4"/>
      <c r="JV13" s="4"/>
      <c r="JW13" s="4"/>
      <c r="JX13" s="4"/>
      <c r="JY13" s="4"/>
      <c r="JZ13" s="4"/>
      <c r="KA13" s="4"/>
      <c r="KB13" s="4"/>
      <c r="KC13" s="4"/>
      <c r="KD13" s="4"/>
      <c r="KE13" s="4"/>
      <c r="KF13" s="4"/>
      <c r="KG13" s="4"/>
      <c r="KH13" s="4"/>
      <c r="KI13" s="4"/>
      <c r="KJ13" s="4"/>
      <c r="KK13" s="4"/>
      <c r="KL13" s="4"/>
      <c r="KM13" s="4"/>
      <c r="KN13" s="4"/>
      <c r="KO13" s="4"/>
      <c r="KP13" s="4"/>
      <c r="KQ13" s="4"/>
      <c r="KR13" s="4"/>
      <c r="KS13" s="4"/>
      <c r="KT13" s="4"/>
      <c r="KU13" s="4"/>
      <c r="KV13" s="4"/>
      <c r="KW13" s="4"/>
      <c r="KX13" s="4"/>
      <c r="KY13" s="4"/>
      <c r="KZ13" s="4"/>
      <c r="LA13" s="4"/>
      <c r="LB13" s="4"/>
      <c r="LC13" s="4"/>
      <c r="LD13" s="4"/>
      <c r="LE13" s="4"/>
      <c r="LF13" s="4"/>
      <c r="LG13" s="4"/>
      <c r="LH13" s="4"/>
      <c r="LI13" s="4"/>
      <c r="LJ13" s="4"/>
      <c r="LK13" s="4"/>
      <c r="LL13" s="4"/>
      <c r="LM13" s="4"/>
      <c r="LN13" s="4"/>
      <c r="LO13" s="4"/>
      <c r="LP13" s="4"/>
      <c r="LQ13" s="4"/>
      <c r="LR13" s="4"/>
      <c r="LS13" s="4"/>
      <c r="LT13" s="4"/>
      <c r="LU13" s="4"/>
      <c r="LV13" s="4"/>
      <c r="LW13" s="4"/>
      <c r="LX13" s="4"/>
      <c r="LY13" s="4"/>
      <c r="LZ13" s="4"/>
      <c r="MA13" s="4"/>
      <c r="MB13" s="4"/>
      <c r="MC13" s="4"/>
      <c r="MD13" s="4"/>
      <c r="ME13" s="4"/>
      <c r="MF13" s="4"/>
      <c r="MG13" s="4"/>
      <c r="MH13" s="4"/>
      <c r="MI13" s="4"/>
      <c r="MJ13" s="4"/>
      <c r="MK13" s="4"/>
      <c r="ML13" s="4"/>
      <c r="MM13" s="4"/>
      <c r="MN13" s="4"/>
      <c r="MO13" s="4"/>
      <c r="MP13" s="4"/>
      <c r="MQ13" s="4"/>
      <c r="MR13" s="4"/>
      <c r="MS13" s="4"/>
      <c r="MT13" s="4"/>
      <c r="MU13" s="4"/>
      <c r="MV13" s="4"/>
      <c r="MW13" s="4"/>
      <c r="MX13" s="4"/>
      <c r="MY13" s="4"/>
      <c r="MZ13" s="4"/>
      <c r="NA13" s="4"/>
      <c r="NB13" s="4"/>
      <c r="NC13" s="4"/>
      <c r="ND13" s="4"/>
      <c r="NE13" s="4"/>
      <c r="NF13" s="4"/>
      <c r="NG13" s="4"/>
      <c r="NH13" s="4"/>
      <c r="NI13" s="4"/>
      <c r="NJ13" s="4"/>
      <c r="NK13" s="4"/>
      <c r="NL13" s="4"/>
      <c r="NM13" s="4"/>
      <c r="NN13" s="4"/>
      <c r="NO13" s="4"/>
      <c r="NP13" s="4"/>
      <c r="NQ13" s="4"/>
      <c r="NR13" s="4"/>
      <c r="NS13" s="4"/>
      <c r="NT13" s="4"/>
      <c r="NU13" s="4"/>
      <c r="NV13" s="4"/>
      <c r="NW13" s="4"/>
      <c r="NX13" s="4"/>
      <c r="NY13" s="4"/>
      <c r="NZ13" s="4"/>
      <c r="OA13" s="4"/>
      <c r="OB13" s="4"/>
      <c r="OC13" s="4"/>
      <c r="OD13" s="4"/>
      <c r="OE13" s="4"/>
      <c r="OF13" s="4"/>
      <c r="OG13" s="4"/>
      <c r="OH13" s="4"/>
      <c r="OI13" s="4"/>
      <c r="OJ13" s="4"/>
      <c r="OK13" s="4"/>
      <c r="OL13" s="4"/>
      <c r="OM13" s="4"/>
      <c r="ON13" s="4"/>
      <c r="OO13" s="4"/>
      <c r="OP13" s="4"/>
      <c r="OQ13" s="4"/>
      <c r="OR13" s="4"/>
      <c r="OS13" s="4"/>
      <c r="OT13" s="4"/>
      <c r="OU13" s="4"/>
      <c r="OV13" s="4"/>
      <c r="OW13" s="4"/>
      <c r="OX13" s="4"/>
      <c r="OY13" s="4"/>
      <c r="OZ13" s="4"/>
      <c r="PA13" s="4"/>
      <c r="PB13" s="4"/>
      <c r="PC13" s="4"/>
      <c r="PD13" s="4"/>
      <c r="PE13" s="4"/>
      <c r="PF13" s="4"/>
      <c r="PG13" s="4"/>
      <c r="PH13" s="4"/>
      <c r="PI13" s="4"/>
      <c r="PJ13" s="4"/>
      <c r="PK13" s="4"/>
      <c r="PL13" s="4"/>
      <c r="PM13" s="4"/>
      <c r="PN13" s="4"/>
      <c r="PO13" s="4"/>
      <c r="PP13" s="4"/>
      <c r="PQ13" s="4"/>
      <c r="PR13" s="4"/>
      <c r="PS13" s="4"/>
      <c r="PT13" s="4"/>
      <c r="PU13" s="4"/>
      <c r="PV13" s="4"/>
      <c r="PW13" s="4"/>
      <c r="PX13" s="4"/>
      <c r="PY13" s="4"/>
      <c r="PZ13" s="4"/>
      <c r="QA13" s="4"/>
      <c r="QB13" s="4"/>
      <c r="QC13" s="4"/>
      <c r="QD13" s="4"/>
      <c r="QE13" s="4"/>
      <c r="QF13" s="4"/>
      <c r="QG13" s="4"/>
      <c r="QH13" s="4"/>
      <c r="QI13" s="4"/>
      <c r="QJ13" s="4"/>
      <c r="QK13" s="4"/>
      <c r="QL13" s="4"/>
      <c r="QM13" s="4"/>
      <c r="QN13" s="4"/>
      <c r="QO13" s="4"/>
      <c r="QP13" s="4"/>
      <c r="QQ13" s="4"/>
      <c r="QR13" s="4"/>
      <c r="QS13" s="4"/>
      <c r="QT13" s="4"/>
      <c r="QU13" s="4"/>
      <c r="QV13" s="4"/>
      <c r="QW13" s="4"/>
      <c r="QX13" s="4"/>
      <c r="QY13" s="4"/>
      <c r="QZ13" s="4"/>
      <c r="RA13" s="4"/>
      <c r="RB13" s="4"/>
      <c r="RC13" s="4"/>
      <c r="RD13" s="4"/>
      <c r="RE13" s="4"/>
      <c r="RF13" s="4"/>
      <c r="RG13" s="4"/>
      <c r="RH13" s="4"/>
      <c r="RI13" s="4"/>
      <c r="RJ13" s="4"/>
      <c r="RK13" s="4"/>
      <c r="RL13" s="4"/>
      <c r="RM13" s="4"/>
      <c r="RN13" s="4"/>
      <c r="RO13" s="4"/>
      <c r="RP13" s="4"/>
      <c r="RQ13" s="4"/>
      <c r="RR13" s="4"/>
      <c r="RS13" s="4"/>
      <c r="RT13" s="4"/>
      <c r="RU13" s="4"/>
      <c r="RV13" s="4"/>
      <c r="RW13" s="4"/>
      <c r="RX13" s="4"/>
      <c r="RY13" s="4"/>
      <c r="RZ13" s="4"/>
      <c r="SA13" s="4"/>
      <c r="SB13" s="4"/>
      <c r="SC13" s="4"/>
      <c r="SD13" s="4"/>
      <c r="SE13" s="4"/>
      <c r="SF13" s="4"/>
      <c r="SG13" s="4"/>
      <c r="SH13" s="4"/>
      <c r="SI13" s="4"/>
      <c r="SJ13" s="4"/>
      <c r="SK13" s="4"/>
      <c r="SL13" s="4"/>
      <c r="SM13" s="4"/>
      <c r="SN13" s="4"/>
      <c r="SO13" s="4"/>
      <c r="SP13" s="4"/>
      <c r="SQ13" s="4"/>
      <c r="SR13" s="4"/>
      <c r="SS13" s="4"/>
      <c r="ST13" s="4"/>
      <c r="SU13" s="4"/>
      <c r="SV13" s="4"/>
      <c r="SW13" s="4"/>
      <c r="SX13" s="4"/>
      <c r="SY13" s="4"/>
      <c r="SZ13" s="4"/>
      <c r="TA13" s="4"/>
      <c r="TB13" s="4"/>
      <c r="TC13" s="4"/>
      <c r="TD13" s="4"/>
      <c r="TE13" s="4"/>
      <c r="TF13" s="4"/>
      <c r="TG13" s="4"/>
      <c r="TH13" s="4"/>
      <c r="TI13" s="4"/>
      <c r="TJ13" s="4"/>
      <c r="TK13" s="4"/>
      <c r="TL13" s="4"/>
      <c r="TM13" s="4"/>
      <c r="TN13" s="4"/>
      <c r="TO13" s="4"/>
      <c r="TP13" s="4"/>
      <c r="TQ13" s="4"/>
      <c r="TR13" s="4"/>
      <c r="TS13" s="4"/>
      <c r="TT13" s="4"/>
      <c r="TU13" s="4"/>
      <c r="TV13" s="4"/>
      <c r="TW13" s="4"/>
      <c r="TX13" s="4"/>
      <c r="TY13" s="4"/>
      <c r="TZ13" s="4"/>
      <c r="UA13" s="4"/>
      <c r="UB13" s="4"/>
      <c r="UC13" s="4"/>
      <c r="UD13" s="4"/>
      <c r="UE13" s="4"/>
      <c r="UF13" s="4"/>
      <c r="UG13" s="4"/>
      <c r="UH13" s="4"/>
      <c r="UI13" s="4"/>
      <c r="UJ13" s="4"/>
      <c r="UK13" s="4"/>
      <c r="UL13" s="4"/>
      <c r="UM13" s="4"/>
      <c r="UN13" s="4"/>
      <c r="UO13" s="4"/>
      <c r="UP13" s="4"/>
      <c r="UQ13" s="4"/>
      <c r="UR13" s="4"/>
      <c r="US13" s="4"/>
      <c r="UT13" s="4"/>
      <c r="UU13" s="4"/>
      <c r="UV13" s="4"/>
      <c r="UW13" s="4"/>
      <c r="UX13" s="4"/>
      <c r="UY13" s="4"/>
      <c r="UZ13" s="4"/>
      <c r="VA13" s="4"/>
      <c r="VB13" s="4"/>
      <c r="VC13" s="4"/>
      <c r="VD13" s="4"/>
      <c r="VE13" s="4"/>
      <c r="VF13" s="4"/>
      <c r="VG13" s="4"/>
      <c r="VH13" s="4"/>
      <c r="VI13" s="4"/>
      <c r="VJ13" s="4"/>
      <c r="VK13" s="4"/>
      <c r="VL13" s="4"/>
      <c r="VM13" s="4"/>
      <c r="VN13" s="4"/>
      <c r="VO13" s="4"/>
      <c r="VP13" s="4"/>
      <c r="VQ13" s="4"/>
      <c r="VR13" s="4"/>
      <c r="VS13" s="4"/>
      <c r="VT13" s="4"/>
      <c r="VU13" s="4"/>
      <c r="VV13" s="4"/>
      <c r="VW13" s="4"/>
      <c r="VX13" s="4"/>
      <c r="VY13" s="4"/>
      <c r="VZ13" s="4"/>
      <c r="WA13" s="4"/>
      <c r="WB13" s="4"/>
      <c r="WC13" s="4"/>
      <c r="WD13" s="4"/>
      <c r="WE13" s="4"/>
      <c r="WF13" s="4"/>
      <c r="WG13" s="4"/>
      <c r="WH13" s="4"/>
      <c r="WI13" s="4"/>
      <c r="WJ13" s="4"/>
      <c r="WK13" s="4"/>
      <c r="WL13" s="4"/>
      <c r="WM13" s="4"/>
      <c r="WN13" s="4"/>
      <c r="WO13" s="4"/>
      <c r="WP13" s="4"/>
      <c r="WQ13" s="4"/>
      <c r="WR13" s="4"/>
      <c r="WS13" s="4"/>
      <c r="WT13" s="4"/>
      <c r="WU13" s="4"/>
      <c r="WV13" s="4"/>
      <c r="WW13" s="4"/>
      <c r="WX13" s="4"/>
      <c r="WY13" s="4"/>
      <c r="WZ13" s="4"/>
      <c r="XA13" s="4"/>
      <c r="XB13" s="4"/>
      <c r="XC13" s="4"/>
      <c r="XD13" s="4"/>
      <c r="XE13" s="4"/>
      <c r="XF13" s="4"/>
      <c r="XG13" s="4"/>
      <c r="XH13" s="4"/>
      <c r="XI13" s="4"/>
      <c r="XJ13" s="4"/>
      <c r="XK13" s="4"/>
      <c r="XL13" s="4"/>
      <c r="XM13" s="4"/>
      <c r="XN13" s="4"/>
      <c r="XO13" s="4"/>
      <c r="XP13" s="4"/>
      <c r="XQ13" s="4"/>
      <c r="XR13" s="4"/>
      <c r="XS13" s="4"/>
      <c r="XT13" s="4"/>
      <c r="XU13" s="4"/>
      <c r="XV13" s="4"/>
      <c r="XW13" s="4"/>
      <c r="XX13" s="4"/>
      <c r="XY13" s="4"/>
      <c r="XZ13" s="4"/>
      <c r="YA13" s="4"/>
      <c r="YB13" s="4"/>
      <c r="YC13" s="4"/>
      <c r="YD13" s="4"/>
      <c r="YE13" s="4"/>
      <c r="YF13" s="4"/>
      <c r="YG13" s="4"/>
      <c r="YH13" s="4"/>
      <c r="YI13" s="4"/>
      <c r="YJ13" s="4"/>
      <c r="YK13" s="4"/>
      <c r="YL13" s="4"/>
      <c r="YM13" s="4"/>
      <c r="YN13" s="4"/>
      <c r="YO13" s="4"/>
      <c r="YP13" s="4"/>
      <c r="YQ13" s="4"/>
      <c r="YR13" s="4"/>
      <c r="YS13" s="4"/>
      <c r="YT13" s="4"/>
      <c r="YU13" s="4"/>
      <c r="YV13" s="4"/>
      <c r="YW13" s="4"/>
      <c r="YX13" s="4"/>
      <c r="YY13" s="4"/>
      <c r="YZ13" s="4"/>
      <c r="ZA13" s="4"/>
      <c r="ZB13" s="4"/>
      <c r="ZC13" s="4"/>
      <c r="ZD13" s="4"/>
      <c r="ZE13" s="4"/>
      <c r="ZF13" s="4"/>
      <c r="ZG13" s="4"/>
      <c r="ZH13" s="4"/>
      <c r="ZI13" s="4"/>
      <c r="ZJ13" s="4"/>
      <c r="ZK13" s="4"/>
      <c r="ZL13" s="4"/>
      <c r="ZM13" s="4"/>
      <c r="ZN13" s="4"/>
      <c r="ZO13" s="4"/>
      <c r="ZP13" s="4"/>
      <c r="ZQ13" s="4"/>
      <c r="ZR13" s="4"/>
      <c r="ZS13" s="4"/>
      <c r="ZT13" s="4"/>
      <c r="ZU13" s="4"/>
      <c r="ZV13" s="4"/>
      <c r="ZW13" s="4"/>
      <c r="ZX13" s="4"/>
      <c r="ZY13" s="4"/>
      <c r="ZZ13" s="4"/>
      <c r="AAA13" s="4"/>
      <c r="AAB13" s="4"/>
      <c r="AAC13" s="4"/>
      <c r="AAD13" s="4"/>
      <c r="AAE13" s="4"/>
      <c r="AAF13" s="4"/>
      <c r="AAG13" s="4"/>
      <c r="AAH13" s="4"/>
      <c r="AAI13" s="4"/>
      <c r="AAJ13" s="4"/>
      <c r="AAK13" s="4"/>
      <c r="AAL13" s="4"/>
      <c r="AAM13" s="4"/>
      <c r="AAN13" s="4"/>
      <c r="AAO13" s="4"/>
      <c r="AAP13" s="4"/>
      <c r="AAQ13" s="4"/>
      <c r="AAR13" s="4"/>
      <c r="AAS13" s="4"/>
      <c r="AAT13" s="4"/>
      <c r="AAU13" s="4"/>
      <c r="AAV13" s="4"/>
      <c r="AAW13" s="4"/>
      <c r="AAX13" s="4"/>
      <c r="AAY13" s="4"/>
      <c r="AAZ13" s="4"/>
      <c r="ABA13" s="4"/>
      <c r="ABB13" s="4"/>
      <c r="ABC13" s="4"/>
      <c r="ABD13" s="4"/>
      <c r="ABE13" s="4"/>
      <c r="ABF13" s="4"/>
      <c r="ABG13" s="4"/>
      <c r="ABH13" s="4"/>
      <c r="ABI13" s="4"/>
      <c r="ABJ13" s="4"/>
      <c r="ABK13" s="4"/>
      <c r="ABL13" s="4"/>
      <c r="ABM13" s="4"/>
      <c r="ABN13" s="4"/>
      <c r="ABO13" s="4"/>
      <c r="ABP13" s="4"/>
      <c r="ABQ13" s="4"/>
      <c r="ABR13" s="4"/>
      <c r="ABS13" s="4"/>
      <c r="ABT13" s="4"/>
      <c r="ABU13" s="4"/>
      <c r="ABV13" s="4"/>
      <c r="ABW13" s="4"/>
      <c r="ABX13" s="4"/>
      <c r="ABY13" s="4"/>
      <c r="ABZ13" s="4"/>
      <c r="ACA13" s="4"/>
      <c r="ACB13" s="4"/>
      <c r="ACC13" s="4"/>
      <c r="ACD13" s="4"/>
      <c r="ACE13" s="4"/>
      <c r="ACF13" s="4"/>
      <c r="ACG13" s="4"/>
      <c r="ACH13" s="4"/>
      <c r="ACI13" s="4"/>
      <c r="ACJ13" s="4"/>
      <c r="ACK13" s="4"/>
      <c r="ACL13" s="4"/>
      <c r="ACM13" s="4"/>
      <c r="ACN13" s="4"/>
      <c r="ACO13" s="4"/>
      <c r="ACP13" s="4"/>
      <c r="ACQ13" s="4"/>
      <c r="ACR13" s="4"/>
      <c r="ACS13" s="4"/>
      <c r="ACT13" s="4"/>
      <c r="ACU13" s="4"/>
      <c r="ACV13" s="4"/>
      <c r="ACW13" s="4"/>
      <c r="ACX13" s="4"/>
      <c r="ACY13" s="4"/>
      <c r="ACZ13" s="4"/>
      <c r="ADA13" s="4"/>
      <c r="ADB13" s="4"/>
      <c r="ADC13" s="4"/>
      <c r="ADD13" s="4"/>
      <c r="ADE13" s="4"/>
      <c r="ADF13" s="4"/>
      <c r="ADG13" s="4"/>
      <c r="ADH13" s="4"/>
      <c r="ADI13" s="4"/>
      <c r="ADJ13" s="4"/>
      <c r="ADK13" s="4"/>
      <c r="ADL13" s="4"/>
      <c r="ADM13" s="4"/>
      <c r="ADN13" s="4"/>
      <c r="ADO13" s="4"/>
      <c r="ADP13" s="4"/>
      <c r="ADQ13" s="4"/>
      <c r="ADR13" s="4"/>
      <c r="ADS13" s="4"/>
      <c r="ADT13" s="4"/>
      <c r="ADU13" s="4"/>
      <c r="ADV13" s="4"/>
      <c r="ADW13" s="4"/>
      <c r="ADX13" s="4"/>
      <c r="ADY13" s="4"/>
      <c r="ADZ13" s="4"/>
      <c r="AEA13" s="4"/>
      <c r="AEB13" s="4"/>
      <c r="AEC13" s="4"/>
      <c r="AED13" s="4"/>
      <c r="AEE13" s="4"/>
      <c r="AEF13" s="4"/>
      <c r="AEG13" s="4"/>
      <c r="AEH13" s="4"/>
      <c r="AEI13" s="4"/>
      <c r="AEJ13" s="4"/>
      <c r="AEK13" s="4"/>
      <c r="AEL13" s="4"/>
      <c r="AEM13" s="4"/>
      <c r="AEN13" s="4"/>
      <c r="AEO13" s="4"/>
      <c r="AEP13" s="4"/>
      <c r="AEQ13" s="4"/>
      <c r="AER13" s="4"/>
      <c r="AES13" s="4"/>
      <c r="AET13" s="4"/>
      <c r="AEU13" s="4"/>
      <c r="AEV13" s="4"/>
      <c r="AEW13" s="4"/>
      <c r="AEX13" s="4"/>
      <c r="AEY13" s="4"/>
      <c r="AEZ13" s="4"/>
      <c r="AFA13" s="4"/>
      <c r="AFB13" s="4"/>
      <c r="AFC13" s="4"/>
      <c r="AFD13" s="4"/>
      <c r="AFE13" s="4"/>
      <c r="AFF13" s="4"/>
      <c r="AFG13" s="4"/>
      <c r="AFH13" s="4"/>
      <c r="AFI13" s="4"/>
      <c r="AFJ13" s="4"/>
      <c r="AFK13" s="4"/>
      <c r="AFL13" s="4"/>
      <c r="AFM13" s="4"/>
      <c r="AFN13" s="4"/>
      <c r="AFO13" s="4"/>
      <c r="AFP13" s="4"/>
      <c r="AFQ13" s="4"/>
      <c r="AFR13" s="4"/>
      <c r="AFS13" s="4"/>
      <c r="AFT13" s="4"/>
      <c r="AFU13" s="4"/>
      <c r="AFV13" s="4"/>
      <c r="AFW13" s="4"/>
      <c r="AFX13" s="4"/>
      <c r="AFY13" s="4"/>
      <c r="AFZ13" s="4"/>
      <c r="AGA13" s="4"/>
      <c r="AGB13" s="4"/>
      <c r="AGC13" s="4"/>
      <c r="AGD13" s="4"/>
      <c r="AGE13" s="4"/>
      <c r="AGF13" s="4"/>
      <c r="AGG13" s="4"/>
      <c r="AGH13" s="4"/>
      <c r="AGI13" s="4"/>
      <c r="AGJ13" s="4"/>
      <c r="AGK13" s="4"/>
      <c r="AGL13" s="4"/>
      <c r="AGM13" s="4"/>
      <c r="AGN13" s="4"/>
      <c r="AGO13" s="4"/>
      <c r="AGP13" s="4"/>
      <c r="AGQ13" s="4"/>
      <c r="AGR13" s="4"/>
      <c r="AGS13" s="4"/>
      <c r="AGT13" s="4"/>
      <c r="AGU13" s="4"/>
      <c r="AGV13" s="4"/>
      <c r="AGW13" s="4"/>
      <c r="AGX13" s="4"/>
      <c r="AGY13" s="4"/>
      <c r="AGZ13" s="4"/>
      <c r="AHA13" s="4"/>
      <c r="AHB13" s="4"/>
      <c r="AHC13" s="4"/>
      <c r="AHD13" s="4"/>
      <c r="AHE13" s="4"/>
      <c r="AHF13" s="4"/>
      <c r="AHG13" s="4"/>
      <c r="AHH13" s="4"/>
      <c r="AHI13" s="4"/>
      <c r="AHJ13" s="4"/>
      <c r="AHK13" s="4"/>
      <c r="AHL13" s="4"/>
      <c r="AHM13" s="4"/>
      <c r="AHN13" s="4"/>
      <c r="AHO13" s="4"/>
      <c r="AHP13" s="4"/>
      <c r="AHQ13" s="4"/>
      <c r="AHR13" s="4"/>
      <c r="AHS13" s="4"/>
      <c r="AHT13" s="4"/>
      <c r="AHU13" s="4"/>
      <c r="AHV13" s="4"/>
      <c r="AHW13" s="4"/>
      <c r="AHX13" s="4"/>
      <c r="AHY13" s="4"/>
      <c r="AHZ13" s="4"/>
      <c r="AIA13" s="4"/>
      <c r="AIB13" s="4"/>
      <c r="AIC13" s="4"/>
      <c r="AID13" s="4"/>
      <c r="AIE13" s="4"/>
      <c r="AIF13" s="4"/>
      <c r="AIG13" s="4"/>
      <c r="AIH13" s="4"/>
      <c r="AII13" s="4"/>
      <c r="AIJ13" s="4"/>
      <c r="AIK13" s="4"/>
      <c r="AIL13" s="4"/>
      <c r="AIM13" s="4"/>
      <c r="AIN13" s="4"/>
      <c r="AIO13" s="4"/>
      <c r="AIP13" s="4"/>
      <c r="AIQ13" s="4"/>
      <c r="AIR13" s="4"/>
      <c r="AIS13" s="4"/>
      <c r="AIT13" s="4"/>
      <c r="AIU13" s="4"/>
      <c r="AIV13" s="4"/>
      <c r="AIW13" s="4"/>
      <c r="AIX13" s="4"/>
      <c r="AIY13" s="4"/>
      <c r="AIZ13" s="4"/>
      <c r="AJA13" s="4"/>
      <c r="AJB13" s="4"/>
      <c r="AJC13" s="4"/>
      <c r="AJD13" s="4"/>
      <c r="AJE13" s="4"/>
      <c r="AJF13" s="4"/>
      <c r="AJG13" s="4"/>
      <c r="AJH13" s="4"/>
      <c r="AJI13" s="4"/>
      <c r="AJJ13" s="4"/>
      <c r="AJK13" s="4"/>
      <c r="AJL13" s="4"/>
      <c r="AJM13" s="4"/>
      <c r="AJN13" s="4"/>
      <c r="AJO13" s="4"/>
      <c r="AJP13" s="4"/>
      <c r="AJQ13" s="4"/>
      <c r="AJR13" s="4"/>
      <c r="AJS13" s="4"/>
      <c r="AJT13" s="4"/>
      <c r="AJU13" s="4"/>
      <c r="AJV13" s="4"/>
      <c r="AJW13" s="4"/>
      <c r="AJX13" s="4"/>
      <c r="AJY13" s="4"/>
      <c r="AJZ13" s="4"/>
      <c r="AKA13" s="4"/>
      <c r="AKB13" s="4"/>
      <c r="AKC13" s="4"/>
      <c r="AKD13" s="4"/>
      <c r="AKE13" s="4"/>
      <c r="AKF13" s="4"/>
      <c r="AKG13" s="4"/>
      <c r="AKH13" s="4"/>
      <c r="AKI13" s="4"/>
      <c r="AKJ13" s="4"/>
      <c r="AKK13" s="4"/>
      <c r="AKL13" s="4"/>
      <c r="AKM13" s="4"/>
      <c r="AKN13" s="4"/>
      <c r="AKO13" s="4"/>
      <c r="AKP13" s="4"/>
      <c r="AKQ13" s="4"/>
      <c r="AKR13" s="4"/>
      <c r="AKS13" s="4"/>
      <c r="AKT13" s="4"/>
      <c r="AKU13" s="4"/>
      <c r="AKV13" s="4"/>
      <c r="AKW13" s="4"/>
      <c r="AKX13" s="4"/>
      <c r="XDS13" s="4"/>
      <c r="XDT13" s="4"/>
      <c r="XDU13" s="4"/>
      <c r="XDV13" s="4"/>
      <c r="XDW13" s="4"/>
      <c r="XDX13" s="4"/>
      <c r="XDY13" s="4"/>
      <c r="XDZ13" s="4"/>
      <c r="XEA13" s="4"/>
      <c r="XEB13" s="4"/>
      <c r="XEC13" s="4"/>
      <c r="XED13" s="4"/>
      <c r="XEE13" s="4"/>
      <c r="XEF13" s="4"/>
      <c r="XEG13" s="4"/>
      <c r="XEH13" s="4"/>
      <c r="XEI13" s="4"/>
      <c r="XEJ13" s="4"/>
      <c r="XEK13" s="4"/>
      <c r="XEL13" s="4"/>
      <c r="XEM13" s="4"/>
      <c r="XEN13" s="4"/>
      <c r="XEO13" s="4"/>
      <c r="XEP13" s="4"/>
      <c r="XEQ13" s="4"/>
      <c r="XER13" s="4"/>
      <c r="XES13" s="4"/>
      <c r="XET13" s="4"/>
      <c r="XEU13" s="4"/>
      <c r="XEV13" s="4"/>
      <c r="XEW13" s="4"/>
      <c r="XEX13" s="4"/>
      <c r="XEY13" s="4"/>
      <c r="XEZ13" s="4"/>
      <c r="XFA13" s="4"/>
      <c r="XFB13" s="4"/>
      <c r="XFC13" s="4"/>
    </row>
    <row r="14" spans="1:986 16347:16383" hidden="1">
      <c r="A14" s="93" t="s">
        <v>326</v>
      </c>
      <c r="B14" s="77"/>
      <c r="C14" s="14"/>
      <c r="D14" s="104" t="s">
        <v>55</v>
      </c>
      <c r="E14" s="105">
        <v>7</v>
      </c>
      <c r="F14" s="14"/>
      <c r="G14" s="14"/>
      <c r="H14" s="1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c r="IW14" s="4"/>
      <c r="IX14" s="4"/>
      <c r="IY14" s="4"/>
      <c r="IZ14" s="4"/>
      <c r="JA14" s="4"/>
      <c r="JB14" s="4"/>
      <c r="JC14" s="4"/>
      <c r="JD14" s="4"/>
      <c r="JE14" s="4"/>
      <c r="JF14" s="4"/>
      <c r="JG14" s="4"/>
      <c r="JH14" s="4"/>
      <c r="JI14" s="4"/>
      <c r="JJ14" s="4"/>
      <c r="JK14" s="4"/>
      <c r="JL14" s="4"/>
      <c r="JM14" s="4"/>
      <c r="JN14" s="4"/>
      <c r="JO14" s="4"/>
      <c r="JP14" s="4"/>
      <c r="JQ14" s="4"/>
      <c r="JR14" s="4"/>
      <c r="JS14" s="4"/>
      <c r="JT14" s="4"/>
      <c r="JU14" s="4"/>
      <c r="JV14" s="4"/>
      <c r="JW14" s="4"/>
      <c r="JX14" s="4"/>
      <c r="JY14" s="4"/>
      <c r="JZ14" s="4"/>
      <c r="KA14" s="4"/>
      <c r="KB14" s="4"/>
      <c r="KC14" s="4"/>
      <c r="KD14" s="4"/>
      <c r="KE14" s="4"/>
      <c r="KF14" s="4"/>
      <c r="KG14" s="4"/>
      <c r="KH14" s="4"/>
      <c r="KI14" s="4"/>
      <c r="KJ14" s="4"/>
      <c r="KK14" s="4"/>
      <c r="KL14" s="4"/>
      <c r="KM14" s="4"/>
      <c r="KN14" s="4"/>
      <c r="KO14" s="4"/>
      <c r="KP14" s="4"/>
      <c r="KQ14" s="4"/>
      <c r="KR14" s="4"/>
      <c r="KS14" s="4"/>
      <c r="KT14" s="4"/>
      <c r="KU14" s="4"/>
      <c r="KV14" s="4"/>
      <c r="KW14" s="4"/>
      <c r="KX14" s="4"/>
      <c r="KY14" s="4"/>
      <c r="KZ14" s="4"/>
      <c r="LA14" s="4"/>
      <c r="LB14" s="4"/>
      <c r="LC14" s="4"/>
      <c r="LD14" s="4"/>
      <c r="LE14" s="4"/>
      <c r="LF14" s="4"/>
      <c r="LG14" s="4"/>
      <c r="LH14" s="4"/>
      <c r="LI14" s="4"/>
      <c r="LJ14" s="4"/>
      <c r="LK14" s="4"/>
      <c r="LL14" s="4"/>
      <c r="LM14" s="4"/>
      <c r="LN14" s="4"/>
      <c r="LO14" s="4"/>
      <c r="LP14" s="4"/>
      <c r="LQ14" s="4"/>
      <c r="LR14" s="4"/>
      <c r="LS14" s="4"/>
      <c r="LT14" s="4"/>
      <c r="LU14" s="4"/>
      <c r="LV14" s="4"/>
      <c r="LW14" s="4"/>
      <c r="LX14" s="4"/>
      <c r="LY14" s="4"/>
      <c r="LZ14" s="4"/>
      <c r="MA14" s="4"/>
      <c r="MB14" s="4"/>
      <c r="MC14" s="4"/>
      <c r="MD14" s="4"/>
      <c r="ME14" s="4"/>
      <c r="MF14" s="4"/>
      <c r="MG14" s="4"/>
      <c r="MH14" s="4"/>
      <c r="MI14" s="4"/>
      <c r="MJ14" s="4"/>
      <c r="MK14" s="4"/>
      <c r="ML14" s="4"/>
      <c r="MM14" s="4"/>
      <c r="MN14" s="4"/>
      <c r="MO14" s="4"/>
      <c r="MP14" s="4"/>
      <c r="MQ14" s="4"/>
      <c r="MR14" s="4"/>
      <c r="MS14" s="4"/>
      <c r="MT14" s="4"/>
      <c r="MU14" s="4"/>
      <c r="MV14" s="4"/>
      <c r="MW14" s="4"/>
      <c r="MX14" s="4"/>
      <c r="MY14" s="4"/>
      <c r="MZ14" s="4"/>
      <c r="NA14" s="4"/>
      <c r="NB14" s="4"/>
      <c r="NC14" s="4"/>
      <c r="ND14" s="4"/>
      <c r="NE14" s="4"/>
      <c r="NF14" s="4"/>
      <c r="NG14" s="4"/>
      <c r="NH14" s="4"/>
      <c r="NI14" s="4"/>
      <c r="NJ14" s="4"/>
      <c r="NK14" s="4"/>
      <c r="NL14" s="4"/>
      <c r="NM14" s="4"/>
      <c r="NN14" s="4"/>
      <c r="NO14" s="4"/>
      <c r="NP14" s="4"/>
      <c r="NQ14" s="4"/>
      <c r="NR14" s="4"/>
      <c r="NS14" s="4"/>
      <c r="NT14" s="4"/>
      <c r="NU14" s="4"/>
      <c r="NV14" s="4"/>
      <c r="NW14" s="4"/>
      <c r="NX14" s="4"/>
      <c r="NY14" s="4"/>
      <c r="NZ14" s="4"/>
      <c r="OA14" s="4"/>
      <c r="OB14" s="4"/>
      <c r="OC14" s="4"/>
      <c r="OD14" s="4"/>
      <c r="OE14" s="4"/>
      <c r="OF14" s="4"/>
      <c r="OG14" s="4"/>
      <c r="OH14" s="4"/>
      <c r="OI14" s="4"/>
      <c r="OJ14" s="4"/>
      <c r="OK14" s="4"/>
      <c r="OL14" s="4"/>
      <c r="OM14" s="4"/>
      <c r="ON14" s="4"/>
      <c r="OO14" s="4"/>
      <c r="OP14" s="4"/>
      <c r="OQ14" s="4"/>
      <c r="OR14" s="4"/>
      <c r="OS14" s="4"/>
      <c r="OT14" s="4"/>
      <c r="OU14" s="4"/>
      <c r="OV14" s="4"/>
      <c r="OW14" s="4"/>
      <c r="OX14" s="4"/>
      <c r="OY14" s="4"/>
      <c r="OZ14" s="4"/>
      <c r="PA14" s="4"/>
      <c r="PB14" s="4"/>
      <c r="PC14" s="4"/>
      <c r="PD14" s="4"/>
      <c r="PE14" s="4"/>
      <c r="PF14" s="4"/>
      <c r="PG14" s="4"/>
      <c r="PH14" s="4"/>
      <c r="PI14" s="4"/>
      <c r="PJ14" s="4"/>
      <c r="PK14" s="4"/>
      <c r="PL14" s="4"/>
      <c r="PM14" s="4"/>
      <c r="PN14" s="4"/>
      <c r="PO14" s="4"/>
      <c r="PP14" s="4"/>
      <c r="PQ14" s="4"/>
      <c r="PR14" s="4"/>
      <c r="PS14" s="4"/>
      <c r="PT14" s="4"/>
      <c r="PU14" s="4"/>
      <c r="PV14" s="4"/>
      <c r="PW14" s="4"/>
      <c r="PX14" s="4"/>
      <c r="PY14" s="4"/>
      <c r="PZ14" s="4"/>
      <c r="QA14" s="4"/>
      <c r="QB14" s="4"/>
      <c r="QC14" s="4"/>
      <c r="QD14" s="4"/>
      <c r="QE14" s="4"/>
      <c r="QF14" s="4"/>
      <c r="QG14" s="4"/>
      <c r="QH14" s="4"/>
      <c r="QI14" s="4"/>
      <c r="QJ14" s="4"/>
      <c r="QK14" s="4"/>
      <c r="QL14" s="4"/>
      <c r="QM14" s="4"/>
      <c r="QN14" s="4"/>
      <c r="QO14" s="4"/>
      <c r="QP14" s="4"/>
      <c r="QQ14" s="4"/>
      <c r="QR14" s="4"/>
      <c r="QS14" s="4"/>
      <c r="QT14" s="4"/>
      <c r="QU14" s="4"/>
      <c r="QV14" s="4"/>
      <c r="QW14" s="4"/>
      <c r="QX14" s="4"/>
      <c r="QY14" s="4"/>
      <c r="QZ14" s="4"/>
      <c r="RA14" s="4"/>
      <c r="RB14" s="4"/>
      <c r="RC14" s="4"/>
      <c r="RD14" s="4"/>
      <c r="RE14" s="4"/>
      <c r="RF14" s="4"/>
      <c r="RG14" s="4"/>
      <c r="RH14" s="4"/>
      <c r="RI14" s="4"/>
      <c r="RJ14" s="4"/>
      <c r="RK14" s="4"/>
      <c r="RL14" s="4"/>
      <c r="RM14" s="4"/>
      <c r="RN14" s="4"/>
      <c r="RO14" s="4"/>
      <c r="RP14" s="4"/>
      <c r="RQ14" s="4"/>
      <c r="RR14" s="4"/>
      <c r="RS14" s="4"/>
      <c r="RT14" s="4"/>
      <c r="RU14" s="4"/>
      <c r="RV14" s="4"/>
      <c r="RW14" s="4"/>
      <c r="RX14" s="4"/>
      <c r="RY14" s="4"/>
      <c r="RZ14" s="4"/>
      <c r="SA14" s="4"/>
      <c r="SB14" s="4"/>
      <c r="SC14" s="4"/>
      <c r="SD14" s="4"/>
      <c r="SE14" s="4"/>
      <c r="SF14" s="4"/>
      <c r="SG14" s="4"/>
      <c r="SH14" s="4"/>
      <c r="SI14" s="4"/>
      <c r="SJ14" s="4"/>
      <c r="SK14" s="4"/>
      <c r="SL14" s="4"/>
      <c r="SM14" s="4"/>
      <c r="SN14" s="4"/>
      <c r="SO14" s="4"/>
      <c r="SP14" s="4"/>
      <c r="SQ14" s="4"/>
      <c r="SR14" s="4"/>
      <c r="SS14" s="4"/>
      <c r="ST14" s="4"/>
      <c r="SU14" s="4"/>
      <c r="SV14" s="4"/>
      <c r="SW14" s="4"/>
      <c r="SX14" s="4"/>
      <c r="SY14" s="4"/>
      <c r="SZ14" s="4"/>
      <c r="TA14" s="4"/>
      <c r="TB14" s="4"/>
      <c r="TC14" s="4"/>
      <c r="TD14" s="4"/>
      <c r="TE14" s="4"/>
      <c r="TF14" s="4"/>
      <c r="TG14" s="4"/>
      <c r="TH14" s="4"/>
      <c r="TI14" s="4"/>
      <c r="TJ14" s="4"/>
      <c r="TK14" s="4"/>
      <c r="TL14" s="4"/>
      <c r="TM14" s="4"/>
      <c r="TN14" s="4"/>
      <c r="TO14" s="4"/>
      <c r="TP14" s="4"/>
      <c r="TQ14" s="4"/>
      <c r="TR14" s="4"/>
      <c r="TS14" s="4"/>
      <c r="TT14" s="4"/>
      <c r="TU14" s="4"/>
      <c r="TV14" s="4"/>
      <c r="TW14" s="4"/>
      <c r="TX14" s="4"/>
      <c r="TY14" s="4"/>
      <c r="TZ14" s="4"/>
      <c r="UA14" s="4"/>
      <c r="UB14" s="4"/>
      <c r="UC14" s="4"/>
      <c r="UD14" s="4"/>
      <c r="UE14" s="4"/>
      <c r="UF14" s="4"/>
      <c r="UG14" s="4"/>
      <c r="UH14" s="4"/>
      <c r="UI14" s="4"/>
      <c r="UJ14" s="4"/>
      <c r="UK14" s="4"/>
      <c r="UL14" s="4"/>
      <c r="UM14" s="4"/>
      <c r="UN14" s="4"/>
      <c r="UO14" s="4"/>
      <c r="UP14" s="4"/>
      <c r="UQ14" s="4"/>
      <c r="UR14" s="4"/>
      <c r="US14" s="4"/>
      <c r="UT14" s="4"/>
      <c r="UU14" s="4"/>
      <c r="UV14" s="4"/>
      <c r="UW14" s="4"/>
      <c r="UX14" s="4"/>
      <c r="UY14" s="4"/>
      <c r="UZ14" s="4"/>
      <c r="VA14" s="4"/>
      <c r="VB14" s="4"/>
      <c r="VC14" s="4"/>
      <c r="VD14" s="4"/>
      <c r="VE14" s="4"/>
      <c r="VF14" s="4"/>
      <c r="VG14" s="4"/>
      <c r="VH14" s="4"/>
      <c r="VI14" s="4"/>
      <c r="VJ14" s="4"/>
      <c r="VK14" s="4"/>
      <c r="VL14" s="4"/>
      <c r="VM14" s="4"/>
      <c r="VN14" s="4"/>
      <c r="VO14" s="4"/>
      <c r="VP14" s="4"/>
      <c r="VQ14" s="4"/>
      <c r="VR14" s="4"/>
      <c r="VS14" s="4"/>
      <c r="VT14" s="4"/>
      <c r="VU14" s="4"/>
      <c r="VV14" s="4"/>
      <c r="VW14" s="4"/>
      <c r="VX14" s="4"/>
      <c r="VY14" s="4"/>
      <c r="VZ14" s="4"/>
      <c r="WA14" s="4"/>
      <c r="WB14" s="4"/>
      <c r="WC14" s="4"/>
      <c r="WD14" s="4"/>
      <c r="WE14" s="4"/>
      <c r="WF14" s="4"/>
      <c r="WG14" s="4"/>
      <c r="WH14" s="4"/>
      <c r="WI14" s="4"/>
      <c r="WJ14" s="4"/>
      <c r="WK14" s="4"/>
      <c r="WL14" s="4"/>
      <c r="WM14" s="4"/>
      <c r="WN14" s="4"/>
      <c r="WO14" s="4"/>
      <c r="WP14" s="4"/>
      <c r="WQ14" s="4"/>
      <c r="WR14" s="4"/>
      <c r="WS14" s="4"/>
      <c r="WT14" s="4"/>
      <c r="WU14" s="4"/>
      <c r="WV14" s="4"/>
      <c r="WW14" s="4"/>
      <c r="WX14" s="4"/>
      <c r="WY14" s="4"/>
      <c r="WZ14" s="4"/>
      <c r="XA14" s="4"/>
      <c r="XB14" s="4"/>
      <c r="XC14" s="4"/>
      <c r="XD14" s="4"/>
      <c r="XE14" s="4"/>
      <c r="XF14" s="4"/>
      <c r="XG14" s="4"/>
      <c r="XH14" s="4"/>
      <c r="XI14" s="4"/>
      <c r="XJ14" s="4"/>
      <c r="XK14" s="4"/>
      <c r="XL14" s="4"/>
      <c r="XM14" s="4"/>
      <c r="XN14" s="4"/>
      <c r="XO14" s="4"/>
      <c r="XP14" s="4"/>
      <c r="XQ14" s="4"/>
      <c r="XR14" s="4"/>
      <c r="XS14" s="4"/>
      <c r="XT14" s="4"/>
      <c r="XU14" s="4"/>
      <c r="XV14" s="4"/>
      <c r="XW14" s="4"/>
      <c r="XX14" s="4"/>
      <c r="XY14" s="4"/>
      <c r="XZ14" s="4"/>
      <c r="YA14" s="4"/>
      <c r="YB14" s="4"/>
      <c r="YC14" s="4"/>
      <c r="YD14" s="4"/>
      <c r="YE14" s="4"/>
      <c r="YF14" s="4"/>
      <c r="YG14" s="4"/>
      <c r="YH14" s="4"/>
      <c r="YI14" s="4"/>
      <c r="YJ14" s="4"/>
      <c r="YK14" s="4"/>
      <c r="YL14" s="4"/>
      <c r="YM14" s="4"/>
      <c r="YN14" s="4"/>
      <c r="YO14" s="4"/>
      <c r="YP14" s="4"/>
      <c r="YQ14" s="4"/>
      <c r="YR14" s="4"/>
      <c r="YS14" s="4"/>
      <c r="YT14" s="4"/>
      <c r="YU14" s="4"/>
      <c r="YV14" s="4"/>
      <c r="YW14" s="4"/>
      <c r="YX14" s="4"/>
      <c r="YY14" s="4"/>
      <c r="YZ14" s="4"/>
      <c r="ZA14" s="4"/>
      <c r="ZB14" s="4"/>
      <c r="ZC14" s="4"/>
      <c r="ZD14" s="4"/>
      <c r="ZE14" s="4"/>
      <c r="ZF14" s="4"/>
      <c r="ZG14" s="4"/>
      <c r="ZH14" s="4"/>
      <c r="ZI14" s="4"/>
      <c r="ZJ14" s="4"/>
      <c r="ZK14" s="4"/>
      <c r="ZL14" s="4"/>
      <c r="ZM14" s="4"/>
      <c r="ZN14" s="4"/>
      <c r="ZO14" s="4"/>
      <c r="ZP14" s="4"/>
      <c r="ZQ14" s="4"/>
      <c r="ZR14" s="4"/>
      <c r="ZS14" s="4"/>
      <c r="ZT14" s="4"/>
      <c r="ZU14" s="4"/>
      <c r="ZV14" s="4"/>
      <c r="ZW14" s="4"/>
      <c r="ZX14" s="4"/>
      <c r="ZY14" s="4"/>
      <c r="ZZ14" s="4"/>
      <c r="AAA14" s="4"/>
      <c r="AAB14" s="4"/>
      <c r="AAC14" s="4"/>
      <c r="AAD14" s="4"/>
      <c r="AAE14" s="4"/>
      <c r="AAF14" s="4"/>
      <c r="AAG14" s="4"/>
      <c r="AAH14" s="4"/>
      <c r="AAI14" s="4"/>
      <c r="AAJ14" s="4"/>
      <c r="AAK14" s="4"/>
      <c r="AAL14" s="4"/>
      <c r="AAM14" s="4"/>
      <c r="AAN14" s="4"/>
      <c r="AAO14" s="4"/>
      <c r="AAP14" s="4"/>
      <c r="AAQ14" s="4"/>
      <c r="AAR14" s="4"/>
      <c r="AAS14" s="4"/>
      <c r="AAT14" s="4"/>
      <c r="AAU14" s="4"/>
      <c r="AAV14" s="4"/>
      <c r="AAW14" s="4"/>
      <c r="AAX14" s="4"/>
      <c r="AAY14" s="4"/>
      <c r="AAZ14" s="4"/>
      <c r="ABA14" s="4"/>
      <c r="ABB14" s="4"/>
      <c r="ABC14" s="4"/>
      <c r="ABD14" s="4"/>
      <c r="ABE14" s="4"/>
      <c r="ABF14" s="4"/>
      <c r="ABG14" s="4"/>
      <c r="ABH14" s="4"/>
      <c r="ABI14" s="4"/>
      <c r="ABJ14" s="4"/>
      <c r="ABK14" s="4"/>
      <c r="ABL14" s="4"/>
      <c r="ABM14" s="4"/>
      <c r="ABN14" s="4"/>
      <c r="ABO14" s="4"/>
      <c r="ABP14" s="4"/>
      <c r="ABQ14" s="4"/>
      <c r="ABR14" s="4"/>
      <c r="ABS14" s="4"/>
      <c r="ABT14" s="4"/>
      <c r="ABU14" s="4"/>
      <c r="ABV14" s="4"/>
      <c r="ABW14" s="4"/>
      <c r="ABX14" s="4"/>
      <c r="ABY14" s="4"/>
      <c r="ABZ14" s="4"/>
      <c r="ACA14" s="4"/>
      <c r="ACB14" s="4"/>
      <c r="ACC14" s="4"/>
      <c r="ACD14" s="4"/>
      <c r="ACE14" s="4"/>
      <c r="ACF14" s="4"/>
      <c r="ACG14" s="4"/>
      <c r="ACH14" s="4"/>
      <c r="ACI14" s="4"/>
      <c r="ACJ14" s="4"/>
      <c r="ACK14" s="4"/>
      <c r="ACL14" s="4"/>
      <c r="ACM14" s="4"/>
      <c r="ACN14" s="4"/>
      <c r="ACO14" s="4"/>
      <c r="ACP14" s="4"/>
      <c r="ACQ14" s="4"/>
      <c r="ACR14" s="4"/>
      <c r="ACS14" s="4"/>
      <c r="ACT14" s="4"/>
      <c r="ACU14" s="4"/>
      <c r="ACV14" s="4"/>
      <c r="ACW14" s="4"/>
      <c r="ACX14" s="4"/>
      <c r="ACY14" s="4"/>
      <c r="ACZ14" s="4"/>
      <c r="ADA14" s="4"/>
      <c r="ADB14" s="4"/>
      <c r="ADC14" s="4"/>
      <c r="ADD14" s="4"/>
      <c r="ADE14" s="4"/>
      <c r="ADF14" s="4"/>
      <c r="ADG14" s="4"/>
      <c r="ADH14" s="4"/>
      <c r="ADI14" s="4"/>
      <c r="ADJ14" s="4"/>
      <c r="ADK14" s="4"/>
      <c r="ADL14" s="4"/>
      <c r="ADM14" s="4"/>
      <c r="ADN14" s="4"/>
      <c r="ADO14" s="4"/>
      <c r="ADP14" s="4"/>
      <c r="ADQ14" s="4"/>
      <c r="ADR14" s="4"/>
      <c r="ADS14" s="4"/>
      <c r="ADT14" s="4"/>
      <c r="ADU14" s="4"/>
      <c r="ADV14" s="4"/>
      <c r="ADW14" s="4"/>
      <c r="ADX14" s="4"/>
      <c r="ADY14" s="4"/>
      <c r="ADZ14" s="4"/>
      <c r="AEA14" s="4"/>
      <c r="AEB14" s="4"/>
      <c r="AEC14" s="4"/>
      <c r="AED14" s="4"/>
      <c r="AEE14" s="4"/>
      <c r="AEF14" s="4"/>
      <c r="AEG14" s="4"/>
      <c r="AEH14" s="4"/>
      <c r="AEI14" s="4"/>
      <c r="AEJ14" s="4"/>
      <c r="AEK14" s="4"/>
      <c r="AEL14" s="4"/>
      <c r="AEM14" s="4"/>
      <c r="AEN14" s="4"/>
      <c r="AEO14" s="4"/>
      <c r="AEP14" s="4"/>
      <c r="AEQ14" s="4"/>
      <c r="AER14" s="4"/>
      <c r="AES14" s="4"/>
      <c r="AET14" s="4"/>
      <c r="AEU14" s="4"/>
      <c r="AEV14" s="4"/>
      <c r="AEW14" s="4"/>
      <c r="AEX14" s="4"/>
      <c r="AEY14" s="4"/>
      <c r="AEZ14" s="4"/>
      <c r="AFA14" s="4"/>
      <c r="AFB14" s="4"/>
      <c r="AFC14" s="4"/>
      <c r="AFD14" s="4"/>
      <c r="AFE14" s="4"/>
      <c r="AFF14" s="4"/>
      <c r="AFG14" s="4"/>
      <c r="AFH14" s="4"/>
      <c r="AFI14" s="4"/>
      <c r="AFJ14" s="4"/>
      <c r="AFK14" s="4"/>
      <c r="AFL14" s="4"/>
      <c r="AFM14" s="4"/>
      <c r="AFN14" s="4"/>
      <c r="AFO14" s="4"/>
      <c r="AFP14" s="4"/>
      <c r="AFQ14" s="4"/>
      <c r="AFR14" s="4"/>
      <c r="AFS14" s="4"/>
      <c r="AFT14" s="4"/>
      <c r="AFU14" s="4"/>
      <c r="AFV14" s="4"/>
      <c r="AFW14" s="4"/>
      <c r="AFX14" s="4"/>
      <c r="AFY14" s="4"/>
      <c r="AFZ14" s="4"/>
      <c r="AGA14" s="4"/>
      <c r="AGB14" s="4"/>
      <c r="AGC14" s="4"/>
      <c r="AGD14" s="4"/>
      <c r="AGE14" s="4"/>
      <c r="AGF14" s="4"/>
      <c r="AGG14" s="4"/>
      <c r="AGH14" s="4"/>
      <c r="AGI14" s="4"/>
      <c r="AGJ14" s="4"/>
      <c r="AGK14" s="4"/>
      <c r="AGL14" s="4"/>
      <c r="AGM14" s="4"/>
      <c r="AGN14" s="4"/>
      <c r="AGO14" s="4"/>
      <c r="AGP14" s="4"/>
      <c r="AGQ14" s="4"/>
      <c r="AGR14" s="4"/>
      <c r="AGS14" s="4"/>
      <c r="AGT14" s="4"/>
      <c r="AGU14" s="4"/>
      <c r="AGV14" s="4"/>
      <c r="AGW14" s="4"/>
      <c r="AGX14" s="4"/>
      <c r="AGY14" s="4"/>
      <c r="AGZ14" s="4"/>
      <c r="AHA14" s="4"/>
      <c r="AHB14" s="4"/>
      <c r="AHC14" s="4"/>
      <c r="AHD14" s="4"/>
      <c r="AHE14" s="4"/>
      <c r="AHF14" s="4"/>
      <c r="AHG14" s="4"/>
      <c r="AHH14" s="4"/>
      <c r="AHI14" s="4"/>
      <c r="AHJ14" s="4"/>
      <c r="AHK14" s="4"/>
      <c r="AHL14" s="4"/>
      <c r="AHM14" s="4"/>
      <c r="AHN14" s="4"/>
      <c r="AHO14" s="4"/>
      <c r="AHP14" s="4"/>
      <c r="AHQ14" s="4"/>
      <c r="AHR14" s="4"/>
      <c r="AHS14" s="4"/>
      <c r="AHT14" s="4"/>
      <c r="AHU14" s="4"/>
      <c r="AHV14" s="4"/>
      <c r="AHW14" s="4"/>
      <c r="AHX14" s="4"/>
      <c r="AHY14" s="4"/>
      <c r="AHZ14" s="4"/>
      <c r="AIA14" s="4"/>
      <c r="AIB14" s="4"/>
      <c r="AIC14" s="4"/>
      <c r="AID14" s="4"/>
      <c r="AIE14" s="4"/>
      <c r="AIF14" s="4"/>
      <c r="AIG14" s="4"/>
      <c r="AIH14" s="4"/>
      <c r="AII14" s="4"/>
      <c r="AIJ14" s="4"/>
      <c r="AIK14" s="4"/>
      <c r="AIL14" s="4"/>
      <c r="AIM14" s="4"/>
      <c r="AIN14" s="4"/>
      <c r="AIO14" s="4"/>
      <c r="AIP14" s="4"/>
      <c r="AIQ14" s="4"/>
      <c r="AIR14" s="4"/>
      <c r="AIS14" s="4"/>
      <c r="AIT14" s="4"/>
      <c r="AIU14" s="4"/>
      <c r="AIV14" s="4"/>
      <c r="AIW14" s="4"/>
      <c r="AIX14" s="4"/>
      <c r="AIY14" s="4"/>
      <c r="AIZ14" s="4"/>
      <c r="AJA14" s="4"/>
      <c r="AJB14" s="4"/>
      <c r="AJC14" s="4"/>
      <c r="AJD14" s="4"/>
      <c r="AJE14" s="4"/>
      <c r="AJF14" s="4"/>
      <c r="AJG14" s="4"/>
      <c r="AJH14" s="4"/>
      <c r="AJI14" s="4"/>
      <c r="AJJ14" s="4"/>
      <c r="AJK14" s="4"/>
      <c r="AJL14" s="4"/>
      <c r="AJM14" s="4"/>
      <c r="AJN14" s="4"/>
      <c r="AJO14" s="4"/>
      <c r="AJP14" s="4"/>
      <c r="AJQ14" s="4"/>
      <c r="AJR14" s="4"/>
      <c r="AJS14" s="4"/>
      <c r="AJT14" s="4"/>
      <c r="AJU14" s="4"/>
      <c r="AJV14" s="4"/>
      <c r="AJW14" s="4"/>
      <c r="AJX14" s="4"/>
      <c r="AJY14" s="4"/>
      <c r="AJZ14" s="4"/>
      <c r="AKA14" s="4"/>
      <c r="AKB14" s="4"/>
      <c r="AKC14" s="4"/>
      <c r="AKD14" s="4"/>
      <c r="AKE14" s="4"/>
      <c r="AKF14" s="4"/>
      <c r="AKG14" s="4"/>
      <c r="AKH14" s="4"/>
      <c r="AKI14" s="4"/>
      <c r="AKJ14" s="4"/>
      <c r="AKK14" s="4"/>
      <c r="AKL14" s="4"/>
      <c r="AKM14" s="4"/>
      <c r="AKN14" s="4"/>
      <c r="AKO14" s="4"/>
      <c r="AKP14" s="4"/>
      <c r="AKQ14" s="4"/>
      <c r="AKR14" s="4"/>
      <c r="AKS14" s="4"/>
      <c r="AKT14" s="4"/>
      <c r="AKU14" s="4"/>
      <c r="AKV14" s="4"/>
      <c r="AKW14" s="4"/>
      <c r="AKX14" s="4"/>
      <c r="XDS14" s="4"/>
      <c r="XDT14" s="4"/>
      <c r="XDU14" s="4"/>
      <c r="XDV14" s="4"/>
      <c r="XDW14" s="4"/>
      <c r="XDX14" s="4"/>
      <c r="XDY14" s="4"/>
      <c r="XDZ14" s="4"/>
      <c r="XEA14" s="4"/>
      <c r="XEB14" s="4"/>
      <c r="XEC14" s="4"/>
      <c r="XED14" s="4"/>
      <c r="XEE14" s="4"/>
      <c r="XEF14" s="4"/>
      <c r="XEG14" s="4"/>
      <c r="XEH14" s="4"/>
      <c r="XEI14" s="4"/>
      <c r="XEJ14" s="4"/>
      <c r="XEK14" s="4"/>
      <c r="XEL14" s="4"/>
      <c r="XEM14" s="4"/>
      <c r="XEN14" s="4"/>
      <c r="XEO14" s="4"/>
      <c r="XEP14" s="4"/>
      <c r="XEQ14" s="4"/>
      <c r="XER14" s="4"/>
      <c r="XES14" s="4"/>
      <c r="XET14" s="4"/>
      <c r="XEU14" s="4"/>
      <c r="XEV14" s="4"/>
      <c r="XEW14" s="4"/>
      <c r="XEX14" s="4"/>
      <c r="XEY14" s="4"/>
      <c r="XEZ14" s="4"/>
      <c r="XFA14" s="4"/>
      <c r="XFB14" s="4"/>
      <c r="XFC14" s="4"/>
    </row>
    <row r="15" spans="1:986 16347:16383" hidden="1">
      <c r="A15" s="86" t="s">
        <v>76</v>
      </c>
      <c r="B15" s="73">
        <v>17</v>
      </c>
      <c r="C15" s="14"/>
      <c r="D15" s="104" t="s">
        <v>56</v>
      </c>
      <c r="E15" s="105">
        <v>7</v>
      </c>
      <c r="F15" s="14"/>
      <c r="G15" s="14"/>
      <c r="H15" s="1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c r="IW15" s="4"/>
      <c r="IX15" s="4"/>
      <c r="IY15" s="4"/>
      <c r="IZ15" s="4"/>
      <c r="JA15" s="4"/>
      <c r="JB15" s="4"/>
      <c r="JC15" s="4"/>
      <c r="JD15" s="4"/>
      <c r="JE15" s="4"/>
      <c r="JF15" s="4"/>
      <c r="JG15" s="4"/>
      <c r="JH15" s="4"/>
      <c r="JI15" s="4"/>
      <c r="JJ15" s="4"/>
      <c r="JK15" s="4"/>
      <c r="JL15" s="4"/>
      <c r="JM15" s="4"/>
      <c r="JN15" s="4"/>
      <c r="JO15" s="4"/>
      <c r="JP15" s="4"/>
      <c r="JQ15" s="4"/>
      <c r="JR15" s="4"/>
      <c r="JS15" s="4"/>
      <c r="JT15" s="4"/>
      <c r="JU15" s="4"/>
      <c r="JV15" s="4"/>
      <c r="JW15" s="4"/>
      <c r="JX15" s="4"/>
      <c r="JY15" s="4"/>
      <c r="JZ15" s="4"/>
      <c r="KA15" s="4"/>
      <c r="KB15" s="4"/>
      <c r="KC15" s="4"/>
      <c r="KD15" s="4"/>
      <c r="KE15" s="4"/>
      <c r="KF15" s="4"/>
      <c r="KG15" s="4"/>
      <c r="KH15" s="4"/>
      <c r="KI15" s="4"/>
      <c r="KJ15" s="4"/>
      <c r="KK15" s="4"/>
      <c r="KL15" s="4"/>
      <c r="KM15" s="4"/>
      <c r="KN15" s="4"/>
      <c r="KO15" s="4"/>
      <c r="KP15" s="4"/>
      <c r="KQ15" s="4"/>
      <c r="KR15" s="4"/>
      <c r="KS15" s="4"/>
      <c r="KT15" s="4"/>
      <c r="KU15" s="4"/>
      <c r="KV15" s="4"/>
      <c r="KW15" s="4"/>
      <c r="KX15" s="4"/>
      <c r="KY15" s="4"/>
      <c r="KZ15" s="4"/>
      <c r="LA15" s="4"/>
      <c r="LB15" s="4"/>
      <c r="LC15" s="4"/>
      <c r="LD15" s="4"/>
      <c r="LE15" s="4"/>
      <c r="LF15" s="4"/>
      <c r="LG15" s="4"/>
      <c r="LH15" s="4"/>
      <c r="LI15" s="4"/>
      <c r="LJ15" s="4"/>
      <c r="LK15" s="4"/>
      <c r="LL15" s="4"/>
      <c r="LM15" s="4"/>
      <c r="LN15" s="4"/>
      <c r="LO15" s="4"/>
      <c r="LP15" s="4"/>
      <c r="LQ15" s="4"/>
      <c r="LR15" s="4"/>
      <c r="LS15" s="4"/>
      <c r="LT15" s="4"/>
      <c r="LU15" s="4"/>
      <c r="LV15" s="4"/>
      <c r="LW15" s="4"/>
      <c r="LX15" s="4"/>
      <c r="LY15" s="4"/>
      <c r="LZ15" s="4"/>
      <c r="MA15" s="4"/>
      <c r="MB15" s="4"/>
      <c r="MC15" s="4"/>
      <c r="MD15" s="4"/>
      <c r="ME15" s="4"/>
      <c r="MF15" s="4"/>
      <c r="MG15" s="4"/>
      <c r="MH15" s="4"/>
      <c r="MI15" s="4"/>
      <c r="MJ15" s="4"/>
      <c r="MK15" s="4"/>
      <c r="ML15" s="4"/>
      <c r="MM15" s="4"/>
      <c r="MN15" s="4"/>
      <c r="MO15" s="4"/>
      <c r="MP15" s="4"/>
      <c r="MQ15" s="4"/>
      <c r="MR15" s="4"/>
      <c r="MS15" s="4"/>
      <c r="MT15" s="4"/>
      <c r="MU15" s="4"/>
      <c r="MV15" s="4"/>
      <c r="MW15" s="4"/>
      <c r="MX15" s="4"/>
      <c r="MY15" s="4"/>
      <c r="MZ15" s="4"/>
      <c r="NA15" s="4"/>
      <c r="NB15" s="4"/>
      <c r="NC15" s="4"/>
      <c r="ND15" s="4"/>
      <c r="NE15" s="4"/>
      <c r="NF15" s="4"/>
      <c r="NG15" s="4"/>
      <c r="NH15" s="4"/>
      <c r="NI15" s="4"/>
      <c r="NJ15" s="4"/>
      <c r="NK15" s="4"/>
      <c r="NL15" s="4"/>
      <c r="NM15" s="4"/>
      <c r="NN15" s="4"/>
      <c r="NO15" s="4"/>
      <c r="NP15" s="4"/>
      <c r="NQ15" s="4"/>
      <c r="NR15" s="4"/>
      <c r="NS15" s="4"/>
      <c r="NT15" s="4"/>
      <c r="NU15" s="4"/>
      <c r="NV15" s="4"/>
      <c r="NW15" s="4"/>
      <c r="NX15" s="4"/>
      <c r="NY15" s="4"/>
      <c r="NZ15" s="4"/>
      <c r="OA15" s="4"/>
      <c r="OB15" s="4"/>
      <c r="OC15" s="4"/>
      <c r="OD15" s="4"/>
      <c r="OE15" s="4"/>
      <c r="OF15" s="4"/>
      <c r="OG15" s="4"/>
      <c r="OH15" s="4"/>
      <c r="OI15" s="4"/>
      <c r="OJ15" s="4"/>
      <c r="OK15" s="4"/>
      <c r="OL15" s="4"/>
      <c r="OM15" s="4"/>
      <c r="ON15" s="4"/>
      <c r="OO15" s="4"/>
      <c r="OP15" s="4"/>
      <c r="OQ15" s="4"/>
      <c r="OR15" s="4"/>
      <c r="OS15" s="4"/>
      <c r="OT15" s="4"/>
      <c r="OU15" s="4"/>
      <c r="OV15" s="4"/>
      <c r="OW15" s="4"/>
      <c r="OX15" s="4"/>
      <c r="OY15" s="4"/>
      <c r="OZ15" s="4"/>
      <c r="PA15" s="4"/>
      <c r="PB15" s="4"/>
      <c r="PC15" s="4"/>
      <c r="PD15" s="4"/>
      <c r="PE15" s="4"/>
      <c r="PF15" s="4"/>
      <c r="PG15" s="4"/>
      <c r="PH15" s="4"/>
      <c r="PI15" s="4"/>
      <c r="PJ15" s="4"/>
      <c r="PK15" s="4"/>
      <c r="PL15" s="4"/>
      <c r="PM15" s="4"/>
      <c r="PN15" s="4"/>
      <c r="PO15" s="4"/>
      <c r="PP15" s="4"/>
      <c r="PQ15" s="4"/>
      <c r="PR15" s="4"/>
      <c r="PS15" s="4"/>
      <c r="PT15" s="4"/>
      <c r="PU15" s="4"/>
      <c r="PV15" s="4"/>
      <c r="PW15" s="4"/>
      <c r="PX15" s="4"/>
      <c r="PY15" s="4"/>
      <c r="PZ15" s="4"/>
      <c r="QA15" s="4"/>
      <c r="QB15" s="4"/>
      <c r="QC15" s="4"/>
      <c r="QD15" s="4"/>
      <c r="QE15" s="4"/>
      <c r="QF15" s="4"/>
      <c r="QG15" s="4"/>
      <c r="QH15" s="4"/>
      <c r="QI15" s="4"/>
      <c r="QJ15" s="4"/>
      <c r="QK15" s="4"/>
      <c r="QL15" s="4"/>
      <c r="QM15" s="4"/>
      <c r="QN15" s="4"/>
      <c r="QO15" s="4"/>
      <c r="QP15" s="4"/>
      <c r="QQ15" s="4"/>
      <c r="QR15" s="4"/>
      <c r="QS15" s="4"/>
      <c r="QT15" s="4"/>
      <c r="QU15" s="4"/>
      <c r="QV15" s="4"/>
      <c r="QW15" s="4"/>
      <c r="QX15" s="4"/>
      <c r="QY15" s="4"/>
      <c r="QZ15" s="4"/>
      <c r="RA15" s="4"/>
      <c r="RB15" s="4"/>
      <c r="RC15" s="4"/>
      <c r="RD15" s="4"/>
      <c r="RE15" s="4"/>
      <c r="RF15" s="4"/>
      <c r="RG15" s="4"/>
      <c r="RH15" s="4"/>
      <c r="RI15" s="4"/>
      <c r="RJ15" s="4"/>
      <c r="RK15" s="4"/>
      <c r="RL15" s="4"/>
      <c r="RM15" s="4"/>
      <c r="RN15" s="4"/>
      <c r="RO15" s="4"/>
      <c r="RP15" s="4"/>
      <c r="RQ15" s="4"/>
      <c r="RR15" s="4"/>
      <c r="RS15" s="4"/>
      <c r="RT15" s="4"/>
      <c r="RU15" s="4"/>
      <c r="RV15" s="4"/>
      <c r="RW15" s="4"/>
      <c r="RX15" s="4"/>
      <c r="RY15" s="4"/>
      <c r="RZ15" s="4"/>
      <c r="SA15" s="4"/>
      <c r="SB15" s="4"/>
      <c r="SC15" s="4"/>
      <c r="SD15" s="4"/>
      <c r="SE15" s="4"/>
      <c r="SF15" s="4"/>
      <c r="SG15" s="4"/>
      <c r="SH15" s="4"/>
      <c r="SI15" s="4"/>
      <c r="SJ15" s="4"/>
      <c r="SK15" s="4"/>
      <c r="SL15" s="4"/>
      <c r="SM15" s="4"/>
      <c r="SN15" s="4"/>
      <c r="SO15" s="4"/>
      <c r="SP15" s="4"/>
      <c r="SQ15" s="4"/>
      <c r="SR15" s="4"/>
      <c r="SS15" s="4"/>
      <c r="ST15" s="4"/>
      <c r="SU15" s="4"/>
      <c r="SV15" s="4"/>
      <c r="SW15" s="4"/>
      <c r="SX15" s="4"/>
      <c r="SY15" s="4"/>
      <c r="SZ15" s="4"/>
      <c r="TA15" s="4"/>
      <c r="TB15" s="4"/>
      <c r="TC15" s="4"/>
      <c r="TD15" s="4"/>
      <c r="TE15" s="4"/>
      <c r="TF15" s="4"/>
      <c r="TG15" s="4"/>
      <c r="TH15" s="4"/>
      <c r="TI15" s="4"/>
      <c r="TJ15" s="4"/>
      <c r="TK15" s="4"/>
      <c r="TL15" s="4"/>
      <c r="TM15" s="4"/>
      <c r="TN15" s="4"/>
      <c r="TO15" s="4"/>
      <c r="TP15" s="4"/>
      <c r="TQ15" s="4"/>
      <c r="TR15" s="4"/>
      <c r="TS15" s="4"/>
      <c r="TT15" s="4"/>
      <c r="TU15" s="4"/>
      <c r="TV15" s="4"/>
      <c r="TW15" s="4"/>
      <c r="TX15" s="4"/>
      <c r="TY15" s="4"/>
      <c r="TZ15" s="4"/>
      <c r="UA15" s="4"/>
      <c r="UB15" s="4"/>
      <c r="UC15" s="4"/>
      <c r="UD15" s="4"/>
      <c r="UE15" s="4"/>
      <c r="UF15" s="4"/>
      <c r="UG15" s="4"/>
      <c r="UH15" s="4"/>
      <c r="UI15" s="4"/>
      <c r="UJ15" s="4"/>
      <c r="UK15" s="4"/>
      <c r="UL15" s="4"/>
      <c r="UM15" s="4"/>
      <c r="UN15" s="4"/>
      <c r="UO15" s="4"/>
      <c r="UP15" s="4"/>
      <c r="UQ15" s="4"/>
      <c r="UR15" s="4"/>
      <c r="US15" s="4"/>
      <c r="UT15" s="4"/>
      <c r="UU15" s="4"/>
      <c r="UV15" s="4"/>
      <c r="UW15" s="4"/>
      <c r="UX15" s="4"/>
      <c r="UY15" s="4"/>
      <c r="UZ15" s="4"/>
      <c r="VA15" s="4"/>
      <c r="VB15" s="4"/>
      <c r="VC15" s="4"/>
      <c r="VD15" s="4"/>
      <c r="VE15" s="4"/>
      <c r="VF15" s="4"/>
      <c r="VG15" s="4"/>
      <c r="VH15" s="4"/>
      <c r="VI15" s="4"/>
      <c r="VJ15" s="4"/>
      <c r="VK15" s="4"/>
      <c r="VL15" s="4"/>
      <c r="VM15" s="4"/>
      <c r="VN15" s="4"/>
      <c r="VO15" s="4"/>
      <c r="VP15" s="4"/>
      <c r="VQ15" s="4"/>
      <c r="VR15" s="4"/>
      <c r="VS15" s="4"/>
      <c r="VT15" s="4"/>
      <c r="VU15" s="4"/>
      <c r="VV15" s="4"/>
      <c r="VW15" s="4"/>
      <c r="VX15" s="4"/>
      <c r="VY15" s="4"/>
      <c r="VZ15" s="4"/>
      <c r="WA15" s="4"/>
      <c r="WB15" s="4"/>
      <c r="WC15" s="4"/>
      <c r="WD15" s="4"/>
      <c r="WE15" s="4"/>
      <c r="WF15" s="4"/>
      <c r="WG15" s="4"/>
      <c r="WH15" s="4"/>
      <c r="WI15" s="4"/>
      <c r="WJ15" s="4"/>
      <c r="WK15" s="4"/>
      <c r="WL15" s="4"/>
      <c r="WM15" s="4"/>
      <c r="WN15" s="4"/>
      <c r="WO15" s="4"/>
      <c r="WP15" s="4"/>
      <c r="WQ15" s="4"/>
      <c r="WR15" s="4"/>
      <c r="WS15" s="4"/>
      <c r="WT15" s="4"/>
      <c r="WU15" s="4"/>
      <c r="WV15" s="4"/>
      <c r="WW15" s="4"/>
      <c r="WX15" s="4"/>
      <c r="WY15" s="4"/>
      <c r="WZ15" s="4"/>
      <c r="XA15" s="4"/>
      <c r="XB15" s="4"/>
      <c r="XC15" s="4"/>
      <c r="XD15" s="4"/>
      <c r="XE15" s="4"/>
      <c r="XF15" s="4"/>
      <c r="XG15" s="4"/>
      <c r="XH15" s="4"/>
      <c r="XI15" s="4"/>
      <c r="XJ15" s="4"/>
      <c r="XK15" s="4"/>
      <c r="XL15" s="4"/>
      <c r="XM15" s="4"/>
      <c r="XN15" s="4"/>
      <c r="XO15" s="4"/>
      <c r="XP15" s="4"/>
      <c r="XQ15" s="4"/>
      <c r="XR15" s="4"/>
      <c r="XS15" s="4"/>
      <c r="XT15" s="4"/>
      <c r="XU15" s="4"/>
      <c r="XV15" s="4"/>
      <c r="XW15" s="4"/>
      <c r="XX15" s="4"/>
      <c r="XY15" s="4"/>
      <c r="XZ15" s="4"/>
      <c r="YA15" s="4"/>
      <c r="YB15" s="4"/>
      <c r="YC15" s="4"/>
      <c r="YD15" s="4"/>
      <c r="YE15" s="4"/>
      <c r="YF15" s="4"/>
      <c r="YG15" s="4"/>
      <c r="YH15" s="4"/>
      <c r="YI15" s="4"/>
      <c r="YJ15" s="4"/>
      <c r="YK15" s="4"/>
      <c r="YL15" s="4"/>
      <c r="YM15" s="4"/>
      <c r="YN15" s="4"/>
      <c r="YO15" s="4"/>
      <c r="YP15" s="4"/>
      <c r="YQ15" s="4"/>
      <c r="YR15" s="4"/>
      <c r="YS15" s="4"/>
      <c r="YT15" s="4"/>
      <c r="YU15" s="4"/>
      <c r="YV15" s="4"/>
      <c r="YW15" s="4"/>
      <c r="YX15" s="4"/>
      <c r="YY15" s="4"/>
      <c r="YZ15" s="4"/>
      <c r="ZA15" s="4"/>
      <c r="ZB15" s="4"/>
      <c r="ZC15" s="4"/>
      <c r="ZD15" s="4"/>
      <c r="ZE15" s="4"/>
      <c r="ZF15" s="4"/>
      <c r="ZG15" s="4"/>
      <c r="ZH15" s="4"/>
      <c r="ZI15" s="4"/>
      <c r="ZJ15" s="4"/>
      <c r="ZK15" s="4"/>
      <c r="ZL15" s="4"/>
      <c r="ZM15" s="4"/>
      <c r="ZN15" s="4"/>
      <c r="ZO15" s="4"/>
      <c r="ZP15" s="4"/>
      <c r="ZQ15" s="4"/>
      <c r="ZR15" s="4"/>
      <c r="ZS15" s="4"/>
      <c r="ZT15" s="4"/>
      <c r="ZU15" s="4"/>
      <c r="ZV15" s="4"/>
      <c r="ZW15" s="4"/>
      <c r="ZX15" s="4"/>
      <c r="ZY15" s="4"/>
      <c r="ZZ15" s="4"/>
      <c r="AAA15" s="4"/>
      <c r="AAB15" s="4"/>
      <c r="AAC15" s="4"/>
      <c r="AAD15" s="4"/>
      <c r="AAE15" s="4"/>
      <c r="AAF15" s="4"/>
      <c r="AAG15" s="4"/>
      <c r="AAH15" s="4"/>
      <c r="AAI15" s="4"/>
      <c r="AAJ15" s="4"/>
      <c r="AAK15" s="4"/>
      <c r="AAL15" s="4"/>
      <c r="AAM15" s="4"/>
      <c r="AAN15" s="4"/>
      <c r="AAO15" s="4"/>
      <c r="AAP15" s="4"/>
      <c r="AAQ15" s="4"/>
      <c r="AAR15" s="4"/>
      <c r="AAS15" s="4"/>
      <c r="AAT15" s="4"/>
      <c r="AAU15" s="4"/>
      <c r="AAV15" s="4"/>
      <c r="AAW15" s="4"/>
      <c r="AAX15" s="4"/>
      <c r="AAY15" s="4"/>
      <c r="AAZ15" s="4"/>
      <c r="ABA15" s="4"/>
      <c r="ABB15" s="4"/>
      <c r="ABC15" s="4"/>
      <c r="ABD15" s="4"/>
      <c r="ABE15" s="4"/>
      <c r="ABF15" s="4"/>
      <c r="ABG15" s="4"/>
      <c r="ABH15" s="4"/>
      <c r="ABI15" s="4"/>
      <c r="ABJ15" s="4"/>
      <c r="ABK15" s="4"/>
      <c r="ABL15" s="4"/>
      <c r="ABM15" s="4"/>
      <c r="ABN15" s="4"/>
      <c r="ABO15" s="4"/>
      <c r="ABP15" s="4"/>
      <c r="ABQ15" s="4"/>
      <c r="ABR15" s="4"/>
      <c r="ABS15" s="4"/>
      <c r="ABT15" s="4"/>
      <c r="ABU15" s="4"/>
      <c r="ABV15" s="4"/>
      <c r="ABW15" s="4"/>
      <c r="ABX15" s="4"/>
      <c r="ABY15" s="4"/>
      <c r="ABZ15" s="4"/>
      <c r="ACA15" s="4"/>
      <c r="ACB15" s="4"/>
      <c r="ACC15" s="4"/>
      <c r="ACD15" s="4"/>
      <c r="ACE15" s="4"/>
      <c r="ACF15" s="4"/>
      <c r="ACG15" s="4"/>
      <c r="ACH15" s="4"/>
      <c r="ACI15" s="4"/>
      <c r="ACJ15" s="4"/>
      <c r="ACK15" s="4"/>
      <c r="ACL15" s="4"/>
      <c r="ACM15" s="4"/>
      <c r="ACN15" s="4"/>
      <c r="ACO15" s="4"/>
      <c r="ACP15" s="4"/>
      <c r="ACQ15" s="4"/>
      <c r="ACR15" s="4"/>
      <c r="ACS15" s="4"/>
      <c r="ACT15" s="4"/>
      <c r="ACU15" s="4"/>
      <c r="ACV15" s="4"/>
      <c r="ACW15" s="4"/>
      <c r="ACX15" s="4"/>
      <c r="ACY15" s="4"/>
      <c r="ACZ15" s="4"/>
      <c r="ADA15" s="4"/>
      <c r="ADB15" s="4"/>
      <c r="ADC15" s="4"/>
      <c r="ADD15" s="4"/>
      <c r="ADE15" s="4"/>
      <c r="ADF15" s="4"/>
      <c r="ADG15" s="4"/>
      <c r="ADH15" s="4"/>
      <c r="ADI15" s="4"/>
      <c r="ADJ15" s="4"/>
      <c r="ADK15" s="4"/>
      <c r="ADL15" s="4"/>
      <c r="ADM15" s="4"/>
      <c r="ADN15" s="4"/>
      <c r="ADO15" s="4"/>
      <c r="ADP15" s="4"/>
      <c r="ADQ15" s="4"/>
      <c r="ADR15" s="4"/>
      <c r="ADS15" s="4"/>
      <c r="ADT15" s="4"/>
      <c r="ADU15" s="4"/>
      <c r="ADV15" s="4"/>
      <c r="ADW15" s="4"/>
      <c r="ADX15" s="4"/>
      <c r="ADY15" s="4"/>
      <c r="ADZ15" s="4"/>
      <c r="AEA15" s="4"/>
      <c r="AEB15" s="4"/>
      <c r="AEC15" s="4"/>
      <c r="AED15" s="4"/>
      <c r="AEE15" s="4"/>
      <c r="AEF15" s="4"/>
      <c r="AEG15" s="4"/>
      <c r="AEH15" s="4"/>
      <c r="AEI15" s="4"/>
      <c r="AEJ15" s="4"/>
      <c r="AEK15" s="4"/>
      <c r="AEL15" s="4"/>
      <c r="AEM15" s="4"/>
      <c r="AEN15" s="4"/>
      <c r="AEO15" s="4"/>
      <c r="AEP15" s="4"/>
      <c r="AEQ15" s="4"/>
      <c r="AER15" s="4"/>
      <c r="AES15" s="4"/>
      <c r="AET15" s="4"/>
      <c r="AEU15" s="4"/>
      <c r="AEV15" s="4"/>
      <c r="AEW15" s="4"/>
      <c r="AEX15" s="4"/>
      <c r="AEY15" s="4"/>
      <c r="AEZ15" s="4"/>
      <c r="AFA15" s="4"/>
      <c r="AFB15" s="4"/>
      <c r="AFC15" s="4"/>
      <c r="AFD15" s="4"/>
      <c r="AFE15" s="4"/>
      <c r="AFF15" s="4"/>
      <c r="AFG15" s="4"/>
      <c r="AFH15" s="4"/>
      <c r="AFI15" s="4"/>
      <c r="AFJ15" s="4"/>
      <c r="AFK15" s="4"/>
      <c r="AFL15" s="4"/>
      <c r="AFM15" s="4"/>
      <c r="AFN15" s="4"/>
      <c r="AFO15" s="4"/>
      <c r="AFP15" s="4"/>
      <c r="AFQ15" s="4"/>
      <c r="AFR15" s="4"/>
      <c r="AFS15" s="4"/>
      <c r="AFT15" s="4"/>
      <c r="AFU15" s="4"/>
      <c r="AFV15" s="4"/>
      <c r="AFW15" s="4"/>
      <c r="AFX15" s="4"/>
      <c r="AFY15" s="4"/>
      <c r="AFZ15" s="4"/>
      <c r="AGA15" s="4"/>
      <c r="AGB15" s="4"/>
      <c r="AGC15" s="4"/>
      <c r="AGD15" s="4"/>
      <c r="AGE15" s="4"/>
      <c r="AGF15" s="4"/>
      <c r="AGG15" s="4"/>
      <c r="AGH15" s="4"/>
      <c r="AGI15" s="4"/>
      <c r="AGJ15" s="4"/>
      <c r="AGK15" s="4"/>
      <c r="AGL15" s="4"/>
      <c r="AGM15" s="4"/>
      <c r="AGN15" s="4"/>
      <c r="AGO15" s="4"/>
      <c r="AGP15" s="4"/>
      <c r="AGQ15" s="4"/>
      <c r="AGR15" s="4"/>
      <c r="AGS15" s="4"/>
      <c r="AGT15" s="4"/>
      <c r="AGU15" s="4"/>
      <c r="AGV15" s="4"/>
      <c r="AGW15" s="4"/>
      <c r="AGX15" s="4"/>
      <c r="AGY15" s="4"/>
      <c r="AGZ15" s="4"/>
      <c r="AHA15" s="4"/>
      <c r="AHB15" s="4"/>
      <c r="AHC15" s="4"/>
      <c r="AHD15" s="4"/>
      <c r="AHE15" s="4"/>
      <c r="AHF15" s="4"/>
      <c r="AHG15" s="4"/>
      <c r="AHH15" s="4"/>
      <c r="AHI15" s="4"/>
      <c r="AHJ15" s="4"/>
      <c r="AHK15" s="4"/>
      <c r="AHL15" s="4"/>
      <c r="AHM15" s="4"/>
      <c r="AHN15" s="4"/>
      <c r="AHO15" s="4"/>
      <c r="AHP15" s="4"/>
      <c r="AHQ15" s="4"/>
      <c r="AHR15" s="4"/>
      <c r="AHS15" s="4"/>
      <c r="AHT15" s="4"/>
      <c r="AHU15" s="4"/>
      <c r="AHV15" s="4"/>
      <c r="AHW15" s="4"/>
      <c r="AHX15" s="4"/>
      <c r="AHY15" s="4"/>
      <c r="AHZ15" s="4"/>
      <c r="AIA15" s="4"/>
      <c r="AIB15" s="4"/>
      <c r="AIC15" s="4"/>
      <c r="AID15" s="4"/>
      <c r="AIE15" s="4"/>
      <c r="AIF15" s="4"/>
      <c r="AIG15" s="4"/>
      <c r="AIH15" s="4"/>
      <c r="AII15" s="4"/>
      <c r="AIJ15" s="4"/>
      <c r="AIK15" s="4"/>
      <c r="AIL15" s="4"/>
      <c r="AIM15" s="4"/>
      <c r="AIN15" s="4"/>
      <c r="AIO15" s="4"/>
      <c r="AIP15" s="4"/>
      <c r="AIQ15" s="4"/>
      <c r="AIR15" s="4"/>
      <c r="AIS15" s="4"/>
      <c r="AIT15" s="4"/>
      <c r="AIU15" s="4"/>
      <c r="AIV15" s="4"/>
      <c r="AIW15" s="4"/>
      <c r="AIX15" s="4"/>
      <c r="AIY15" s="4"/>
      <c r="AIZ15" s="4"/>
      <c r="AJA15" s="4"/>
      <c r="AJB15" s="4"/>
      <c r="AJC15" s="4"/>
      <c r="AJD15" s="4"/>
      <c r="AJE15" s="4"/>
      <c r="AJF15" s="4"/>
      <c r="AJG15" s="4"/>
      <c r="AJH15" s="4"/>
      <c r="AJI15" s="4"/>
      <c r="AJJ15" s="4"/>
      <c r="AJK15" s="4"/>
      <c r="AJL15" s="4"/>
      <c r="AJM15" s="4"/>
      <c r="AJN15" s="4"/>
      <c r="AJO15" s="4"/>
      <c r="AJP15" s="4"/>
      <c r="AJQ15" s="4"/>
      <c r="AJR15" s="4"/>
      <c r="AJS15" s="4"/>
      <c r="AJT15" s="4"/>
      <c r="AJU15" s="4"/>
      <c r="AJV15" s="4"/>
      <c r="AJW15" s="4"/>
      <c r="AJX15" s="4"/>
      <c r="AJY15" s="4"/>
      <c r="AJZ15" s="4"/>
      <c r="AKA15" s="4"/>
      <c r="AKB15" s="4"/>
      <c r="AKC15" s="4"/>
      <c r="AKD15" s="4"/>
      <c r="AKE15" s="4"/>
      <c r="AKF15" s="4"/>
      <c r="AKG15" s="4"/>
      <c r="AKH15" s="4"/>
      <c r="AKI15" s="4"/>
      <c r="AKJ15" s="4"/>
      <c r="AKK15" s="4"/>
      <c r="AKL15" s="4"/>
      <c r="AKM15" s="4"/>
      <c r="AKN15" s="4"/>
      <c r="AKO15" s="4"/>
      <c r="AKP15" s="4"/>
      <c r="AKQ15" s="4"/>
      <c r="AKR15" s="4"/>
      <c r="AKS15" s="4"/>
      <c r="AKT15" s="4"/>
      <c r="AKU15" s="4"/>
      <c r="AKV15" s="4"/>
      <c r="AKW15" s="4"/>
      <c r="AKX15" s="4"/>
      <c r="XDS15" s="4"/>
      <c r="XDT15" s="4"/>
      <c r="XDU15" s="4"/>
      <c r="XDV15" s="4"/>
      <c r="XDW15" s="4"/>
      <c r="XDX15" s="4"/>
      <c r="XDY15" s="4"/>
      <c r="XDZ15" s="4"/>
      <c r="XEA15" s="4"/>
      <c r="XEB15" s="4"/>
      <c r="XEC15" s="4"/>
      <c r="XED15" s="4"/>
      <c r="XEE15" s="4"/>
      <c r="XEF15" s="4"/>
      <c r="XEG15" s="4"/>
      <c r="XEH15" s="4"/>
      <c r="XEI15" s="4"/>
      <c r="XEJ15" s="4"/>
      <c r="XEK15" s="4"/>
      <c r="XEL15" s="4"/>
      <c r="XEM15" s="4"/>
      <c r="XEN15" s="4"/>
      <c r="XEO15" s="4"/>
      <c r="XEP15" s="4"/>
      <c r="XEQ15" s="4"/>
      <c r="XER15" s="4"/>
      <c r="XES15" s="4"/>
      <c r="XET15" s="4"/>
      <c r="XEU15" s="4"/>
      <c r="XEV15" s="4"/>
      <c r="XEW15" s="4"/>
      <c r="XEX15" s="4"/>
      <c r="XEY15" s="4"/>
      <c r="XEZ15" s="4"/>
      <c r="XFA15" s="4"/>
      <c r="XFB15" s="4"/>
      <c r="XFC15" s="4"/>
    </row>
    <row r="16" spans="1:986 16347:16383" hidden="1">
      <c r="A16" s="86" t="s">
        <v>155</v>
      </c>
      <c r="B16" s="73">
        <v>7</v>
      </c>
      <c r="C16" s="14"/>
      <c r="D16" s="104" t="s">
        <v>57</v>
      </c>
      <c r="E16" s="105">
        <v>2</v>
      </c>
      <c r="F16" s="14"/>
      <c r="G16" s="14"/>
      <c r="H16" s="1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4"/>
      <c r="NH16" s="4"/>
      <c r="NI16" s="4"/>
      <c r="NJ16" s="4"/>
      <c r="NK16" s="4"/>
      <c r="NL16" s="4"/>
      <c r="NM16" s="4"/>
      <c r="NN16" s="4"/>
      <c r="NO16" s="4"/>
      <c r="NP16" s="4"/>
      <c r="NQ16" s="4"/>
      <c r="NR16" s="4"/>
      <c r="NS16" s="4"/>
      <c r="NT16" s="4"/>
      <c r="NU16" s="4"/>
      <c r="NV16" s="4"/>
      <c r="NW16" s="4"/>
      <c r="NX16" s="4"/>
      <c r="NY16" s="4"/>
      <c r="NZ16" s="4"/>
      <c r="OA16" s="4"/>
      <c r="OB16" s="4"/>
      <c r="OC16" s="4"/>
      <c r="OD16" s="4"/>
      <c r="OE16" s="4"/>
      <c r="OF16" s="4"/>
      <c r="OG16" s="4"/>
      <c r="OH16" s="4"/>
      <c r="OI16" s="4"/>
      <c r="OJ16" s="4"/>
      <c r="OK16" s="4"/>
      <c r="OL16" s="4"/>
      <c r="OM16" s="4"/>
      <c r="ON16" s="4"/>
      <c r="OO16" s="4"/>
      <c r="OP16" s="4"/>
      <c r="OQ16" s="4"/>
      <c r="OR16" s="4"/>
      <c r="OS16" s="4"/>
      <c r="OT16" s="4"/>
      <c r="OU16" s="4"/>
      <c r="OV16" s="4"/>
      <c r="OW16" s="4"/>
      <c r="OX16" s="4"/>
      <c r="OY16" s="4"/>
      <c r="OZ16" s="4"/>
      <c r="PA16" s="4"/>
      <c r="PB16" s="4"/>
      <c r="PC16" s="4"/>
      <c r="PD16" s="4"/>
      <c r="PE16" s="4"/>
      <c r="PF16" s="4"/>
      <c r="PG16" s="4"/>
      <c r="PH16" s="4"/>
      <c r="PI16" s="4"/>
      <c r="PJ16" s="4"/>
      <c r="PK16" s="4"/>
      <c r="PL16" s="4"/>
      <c r="PM16" s="4"/>
      <c r="PN16" s="4"/>
      <c r="PO16" s="4"/>
      <c r="PP16" s="4"/>
      <c r="PQ16" s="4"/>
      <c r="PR16" s="4"/>
      <c r="PS16" s="4"/>
      <c r="PT16" s="4"/>
      <c r="PU16" s="4"/>
      <c r="PV16" s="4"/>
      <c r="PW16" s="4"/>
      <c r="PX16" s="4"/>
      <c r="PY16" s="4"/>
      <c r="PZ16" s="4"/>
      <c r="QA16" s="4"/>
      <c r="QB16" s="4"/>
      <c r="QC16" s="4"/>
      <c r="QD16" s="4"/>
      <c r="QE16" s="4"/>
      <c r="QF16" s="4"/>
      <c r="QG16" s="4"/>
      <c r="QH16" s="4"/>
      <c r="QI16" s="4"/>
      <c r="QJ16" s="4"/>
      <c r="QK16" s="4"/>
      <c r="QL16" s="4"/>
      <c r="QM16" s="4"/>
      <c r="QN16" s="4"/>
      <c r="QO16" s="4"/>
      <c r="QP16" s="4"/>
      <c r="QQ16" s="4"/>
      <c r="QR16" s="4"/>
      <c r="QS16" s="4"/>
      <c r="QT16" s="4"/>
      <c r="QU16" s="4"/>
      <c r="QV16" s="4"/>
      <c r="QW16" s="4"/>
      <c r="QX16" s="4"/>
      <c r="QY16" s="4"/>
      <c r="QZ16" s="4"/>
      <c r="RA16" s="4"/>
      <c r="RB16" s="4"/>
      <c r="RC16" s="4"/>
      <c r="RD16" s="4"/>
      <c r="RE16" s="4"/>
      <c r="RF16" s="4"/>
      <c r="RG16" s="4"/>
      <c r="RH16" s="4"/>
      <c r="RI16" s="4"/>
      <c r="RJ16" s="4"/>
      <c r="RK16" s="4"/>
      <c r="RL16" s="4"/>
      <c r="RM16" s="4"/>
      <c r="RN16" s="4"/>
      <c r="RO16" s="4"/>
      <c r="RP16" s="4"/>
      <c r="RQ16" s="4"/>
      <c r="RR16" s="4"/>
      <c r="RS16" s="4"/>
      <c r="RT16" s="4"/>
      <c r="RU16" s="4"/>
      <c r="RV16" s="4"/>
      <c r="RW16" s="4"/>
      <c r="RX16" s="4"/>
      <c r="RY16" s="4"/>
      <c r="RZ16" s="4"/>
      <c r="SA16" s="4"/>
      <c r="SB16" s="4"/>
      <c r="SC16" s="4"/>
      <c r="SD16" s="4"/>
      <c r="SE16" s="4"/>
      <c r="SF16" s="4"/>
      <c r="SG16" s="4"/>
      <c r="SH16" s="4"/>
      <c r="SI16" s="4"/>
      <c r="SJ16" s="4"/>
      <c r="SK16" s="4"/>
      <c r="SL16" s="4"/>
      <c r="SM16" s="4"/>
      <c r="SN16" s="4"/>
      <c r="SO16" s="4"/>
      <c r="SP16" s="4"/>
      <c r="SQ16" s="4"/>
      <c r="SR16" s="4"/>
      <c r="SS16" s="4"/>
      <c r="ST16" s="4"/>
      <c r="SU16" s="4"/>
      <c r="SV16" s="4"/>
      <c r="SW16" s="4"/>
      <c r="SX16" s="4"/>
      <c r="SY16" s="4"/>
      <c r="SZ16" s="4"/>
      <c r="TA16" s="4"/>
      <c r="TB16" s="4"/>
      <c r="TC16" s="4"/>
      <c r="TD16" s="4"/>
      <c r="TE16" s="4"/>
      <c r="TF16" s="4"/>
      <c r="TG16" s="4"/>
      <c r="TH16" s="4"/>
      <c r="TI16" s="4"/>
      <c r="TJ16" s="4"/>
      <c r="TK16" s="4"/>
      <c r="TL16" s="4"/>
      <c r="TM16" s="4"/>
      <c r="TN16" s="4"/>
      <c r="TO16" s="4"/>
      <c r="TP16" s="4"/>
      <c r="TQ16" s="4"/>
      <c r="TR16" s="4"/>
      <c r="TS16" s="4"/>
      <c r="TT16" s="4"/>
      <c r="TU16" s="4"/>
      <c r="TV16" s="4"/>
      <c r="TW16" s="4"/>
      <c r="TX16" s="4"/>
      <c r="TY16" s="4"/>
      <c r="TZ16" s="4"/>
      <c r="UA16" s="4"/>
      <c r="UB16" s="4"/>
      <c r="UC16" s="4"/>
      <c r="UD16" s="4"/>
      <c r="UE16" s="4"/>
      <c r="UF16" s="4"/>
      <c r="UG16" s="4"/>
      <c r="UH16" s="4"/>
      <c r="UI16" s="4"/>
      <c r="UJ16" s="4"/>
      <c r="UK16" s="4"/>
      <c r="UL16" s="4"/>
      <c r="UM16" s="4"/>
      <c r="UN16" s="4"/>
      <c r="UO16" s="4"/>
      <c r="UP16" s="4"/>
      <c r="UQ16" s="4"/>
      <c r="UR16" s="4"/>
      <c r="US16" s="4"/>
      <c r="UT16" s="4"/>
      <c r="UU16" s="4"/>
      <c r="UV16" s="4"/>
      <c r="UW16" s="4"/>
      <c r="UX16" s="4"/>
      <c r="UY16" s="4"/>
      <c r="UZ16" s="4"/>
      <c r="VA16" s="4"/>
      <c r="VB16" s="4"/>
      <c r="VC16" s="4"/>
      <c r="VD16" s="4"/>
      <c r="VE16" s="4"/>
      <c r="VF16" s="4"/>
      <c r="VG16" s="4"/>
      <c r="VH16" s="4"/>
      <c r="VI16" s="4"/>
      <c r="VJ16" s="4"/>
      <c r="VK16" s="4"/>
      <c r="VL16" s="4"/>
      <c r="VM16" s="4"/>
      <c r="VN16" s="4"/>
      <c r="VO16" s="4"/>
      <c r="VP16" s="4"/>
      <c r="VQ16" s="4"/>
      <c r="VR16" s="4"/>
      <c r="VS16" s="4"/>
      <c r="VT16" s="4"/>
      <c r="VU16" s="4"/>
      <c r="VV16" s="4"/>
      <c r="VW16" s="4"/>
      <c r="VX16" s="4"/>
      <c r="VY16" s="4"/>
      <c r="VZ16" s="4"/>
      <c r="WA16" s="4"/>
      <c r="WB16" s="4"/>
      <c r="WC16" s="4"/>
      <c r="WD16" s="4"/>
      <c r="WE16" s="4"/>
      <c r="WF16" s="4"/>
      <c r="WG16" s="4"/>
      <c r="WH16" s="4"/>
      <c r="WI16" s="4"/>
      <c r="WJ16" s="4"/>
      <c r="WK16" s="4"/>
      <c r="WL16" s="4"/>
      <c r="WM16" s="4"/>
      <c r="WN16" s="4"/>
      <c r="WO16" s="4"/>
      <c r="WP16" s="4"/>
      <c r="WQ16" s="4"/>
      <c r="WR16" s="4"/>
      <c r="WS16" s="4"/>
      <c r="WT16" s="4"/>
      <c r="WU16" s="4"/>
      <c r="WV16" s="4"/>
      <c r="WW16" s="4"/>
      <c r="WX16" s="4"/>
      <c r="WY16" s="4"/>
      <c r="WZ16" s="4"/>
      <c r="XA16" s="4"/>
      <c r="XB16" s="4"/>
      <c r="XC16" s="4"/>
      <c r="XD16" s="4"/>
      <c r="XE16" s="4"/>
      <c r="XF16" s="4"/>
      <c r="XG16" s="4"/>
      <c r="XH16" s="4"/>
      <c r="XI16" s="4"/>
      <c r="XJ16" s="4"/>
      <c r="XK16" s="4"/>
      <c r="XL16" s="4"/>
      <c r="XM16" s="4"/>
      <c r="XN16" s="4"/>
      <c r="XO16" s="4"/>
      <c r="XP16" s="4"/>
      <c r="XQ16" s="4"/>
      <c r="XR16" s="4"/>
      <c r="XS16" s="4"/>
      <c r="XT16" s="4"/>
      <c r="XU16" s="4"/>
      <c r="XV16" s="4"/>
      <c r="XW16" s="4"/>
      <c r="XX16" s="4"/>
      <c r="XY16" s="4"/>
      <c r="XZ16" s="4"/>
      <c r="YA16" s="4"/>
      <c r="YB16" s="4"/>
      <c r="YC16" s="4"/>
      <c r="YD16" s="4"/>
      <c r="YE16" s="4"/>
      <c r="YF16" s="4"/>
      <c r="YG16" s="4"/>
      <c r="YH16" s="4"/>
      <c r="YI16" s="4"/>
      <c r="YJ16" s="4"/>
      <c r="YK16" s="4"/>
      <c r="YL16" s="4"/>
      <c r="YM16" s="4"/>
      <c r="YN16" s="4"/>
      <c r="YO16" s="4"/>
      <c r="YP16" s="4"/>
      <c r="YQ16" s="4"/>
      <c r="YR16" s="4"/>
      <c r="YS16" s="4"/>
      <c r="YT16" s="4"/>
      <c r="YU16" s="4"/>
      <c r="YV16" s="4"/>
      <c r="YW16" s="4"/>
      <c r="YX16" s="4"/>
      <c r="YY16" s="4"/>
      <c r="YZ16" s="4"/>
      <c r="ZA16" s="4"/>
      <c r="ZB16" s="4"/>
      <c r="ZC16" s="4"/>
      <c r="ZD16" s="4"/>
      <c r="ZE16" s="4"/>
      <c r="ZF16" s="4"/>
      <c r="ZG16" s="4"/>
      <c r="ZH16" s="4"/>
      <c r="ZI16" s="4"/>
      <c r="ZJ16" s="4"/>
      <c r="ZK16" s="4"/>
      <c r="ZL16" s="4"/>
      <c r="ZM16" s="4"/>
      <c r="ZN16" s="4"/>
      <c r="ZO16" s="4"/>
      <c r="ZP16" s="4"/>
      <c r="ZQ16" s="4"/>
      <c r="ZR16" s="4"/>
      <c r="ZS16" s="4"/>
      <c r="ZT16" s="4"/>
      <c r="ZU16" s="4"/>
      <c r="ZV16" s="4"/>
      <c r="ZW16" s="4"/>
      <c r="ZX16" s="4"/>
      <c r="ZY16" s="4"/>
      <c r="ZZ16" s="4"/>
      <c r="AAA16" s="4"/>
      <c r="AAB16" s="4"/>
      <c r="AAC16" s="4"/>
      <c r="AAD16" s="4"/>
      <c r="AAE16" s="4"/>
      <c r="AAF16" s="4"/>
      <c r="AAG16" s="4"/>
      <c r="AAH16" s="4"/>
      <c r="AAI16" s="4"/>
      <c r="AAJ16" s="4"/>
      <c r="AAK16" s="4"/>
      <c r="AAL16" s="4"/>
      <c r="AAM16" s="4"/>
      <c r="AAN16" s="4"/>
      <c r="AAO16" s="4"/>
      <c r="AAP16" s="4"/>
      <c r="AAQ16" s="4"/>
      <c r="AAR16" s="4"/>
      <c r="AAS16" s="4"/>
      <c r="AAT16" s="4"/>
      <c r="AAU16" s="4"/>
      <c r="AAV16" s="4"/>
      <c r="AAW16" s="4"/>
      <c r="AAX16" s="4"/>
      <c r="AAY16" s="4"/>
      <c r="AAZ16" s="4"/>
      <c r="ABA16" s="4"/>
      <c r="ABB16" s="4"/>
      <c r="ABC16" s="4"/>
      <c r="ABD16" s="4"/>
      <c r="ABE16" s="4"/>
      <c r="ABF16" s="4"/>
      <c r="ABG16" s="4"/>
      <c r="ABH16" s="4"/>
      <c r="ABI16" s="4"/>
      <c r="ABJ16" s="4"/>
      <c r="ABK16" s="4"/>
      <c r="ABL16" s="4"/>
      <c r="ABM16" s="4"/>
      <c r="ABN16" s="4"/>
      <c r="ABO16" s="4"/>
      <c r="ABP16" s="4"/>
      <c r="ABQ16" s="4"/>
      <c r="ABR16" s="4"/>
      <c r="ABS16" s="4"/>
      <c r="ABT16" s="4"/>
      <c r="ABU16" s="4"/>
      <c r="ABV16" s="4"/>
      <c r="ABW16" s="4"/>
      <c r="ABX16" s="4"/>
      <c r="ABY16" s="4"/>
      <c r="ABZ16" s="4"/>
      <c r="ACA16" s="4"/>
      <c r="ACB16" s="4"/>
      <c r="ACC16" s="4"/>
      <c r="ACD16" s="4"/>
      <c r="ACE16" s="4"/>
      <c r="ACF16" s="4"/>
      <c r="ACG16" s="4"/>
      <c r="ACH16" s="4"/>
      <c r="ACI16" s="4"/>
      <c r="ACJ16" s="4"/>
      <c r="ACK16" s="4"/>
      <c r="ACL16" s="4"/>
      <c r="ACM16" s="4"/>
      <c r="ACN16" s="4"/>
      <c r="ACO16" s="4"/>
      <c r="ACP16" s="4"/>
      <c r="ACQ16" s="4"/>
      <c r="ACR16" s="4"/>
      <c r="ACS16" s="4"/>
      <c r="ACT16" s="4"/>
      <c r="ACU16" s="4"/>
      <c r="ACV16" s="4"/>
      <c r="ACW16" s="4"/>
      <c r="ACX16" s="4"/>
      <c r="ACY16" s="4"/>
      <c r="ACZ16" s="4"/>
      <c r="ADA16" s="4"/>
      <c r="ADB16" s="4"/>
      <c r="ADC16" s="4"/>
      <c r="ADD16" s="4"/>
      <c r="ADE16" s="4"/>
      <c r="ADF16" s="4"/>
      <c r="ADG16" s="4"/>
      <c r="ADH16" s="4"/>
      <c r="ADI16" s="4"/>
      <c r="ADJ16" s="4"/>
      <c r="ADK16" s="4"/>
      <c r="ADL16" s="4"/>
      <c r="ADM16" s="4"/>
      <c r="ADN16" s="4"/>
      <c r="ADO16" s="4"/>
      <c r="ADP16" s="4"/>
      <c r="ADQ16" s="4"/>
      <c r="ADR16" s="4"/>
      <c r="ADS16" s="4"/>
      <c r="ADT16" s="4"/>
      <c r="ADU16" s="4"/>
      <c r="ADV16" s="4"/>
      <c r="ADW16" s="4"/>
      <c r="ADX16" s="4"/>
      <c r="ADY16" s="4"/>
      <c r="ADZ16" s="4"/>
      <c r="AEA16" s="4"/>
      <c r="AEB16" s="4"/>
      <c r="AEC16" s="4"/>
      <c r="AED16" s="4"/>
      <c r="AEE16" s="4"/>
      <c r="AEF16" s="4"/>
      <c r="AEG16" s="4"/>
      <c r="AEH16" s="4"/>
      <c r="AEI16" s="4"/>
      <c r="AEJ16" s="4"/>
      <c r="AEK16" s="4"/>
      <c r="AEL16" s="4"/>
      <c r="AEM16" s="4"/>
      <c r="AEN16" s="4"/>
      <c r="AEO16" s="4"/>
      <c r="AEP16" s="4"/>
      <c r="AEQ16" s="4"/>
      <c r="AER16" s="4"/>
      <c r="AES16" s="4"/>
      <c r="AET16" s="4"/>
      <c r="AEU16" s="4"/>
      <c r="AEV16" s="4"/>
      <c r="AEW16" s="4"/>
      <c r="AEX16" s="4"/>
      <c r="AEY16" s="4"/>
      <c r="AEZ16" s="4"/>
      <c r="AFA16" s="4"/>
      <c r="AFB16" s="4"/>
      <c r="AFC16" s="4"/>
      <c r="AFD16" s="4"/>
      <c r="AFE16" s="4"/>
      <c r="AFF16" s="4"/>
      <c r="AFG16" s="4"/>
      <c r="AFH16" s="4"/>
      <c r="AFI16" s="4"/>
      <c r="AFJ16" s="4"/>
      <c r="AFK16" s="4"/>
      <c r="AFL16" s="4"/>
      <c r="AFM16" s="4"/>
      <c r="AFN16" s="4"/>
      <c r="AFO16" s="4"/>
      <c r="AFP16" s="4"/>
      <c r="AFQ16" s="4"/>
      <c r="AFR16" s="4"/>
      <c r="AFS16" s="4"/>
      <c r="AFT16" s="4"/>
      <c r="AFU16" s="4"/>
      <c r="AFV16" s="4"/>
      <c r="AFW16" s="4"/>
      <c r="AFX16" s="4"/>
      <c r="AFY16" s="4"/>
      <c r="AFZ16" s="4"/>
      <c r="AGA16" s="4"/>
      <c r="AGB16" s="4"/>
      <c r="AGC16" s="4"/>
      <c r="AGD16" s="4"/>
      <c r="AGE16" s="4"/>
      <c r="AGF16" s="4"/>
      <c r="AGG16" s="4"/>
      <c r="AGH16" s="4"/>
      <c r="AGI16" s="4"/>
      <c r="AGJ16" s="4"/>
      <c r="AGK16" s="4"/>
      <c r="AGL16" s="4"/>
      <c r="AGM16" s="4"/>
      <c r="AGN16" s="4"/>
      <c r="AGO16" s="4"/>
      <c r="AGP16" s="4"/>
      <c r="AGQ16" s="4"/>
      <c r="AGR16" s="4"/>
      <c r="AGS16" s="4"/>
      <c r="AGT16" s="4"/>
      <c r="AGU16" s="4"/>
      <c r="AGV16" s="4"/>
      <c r="AGW16" s="4"/>
      <c r="AGX16" s="4"/>
      <c r="AGY16" s="4"/>
      <c r="AGZ16" s="4"/>
      <c r="AHA16" s="4"/>
      <c r="AHB16" s="4"/>
      <c r="AHC16" s="4"/>
      <c r="AHD16" s="4"/>
      <c r="AHE16" s="4"/>
      <c r="AHF16" s="4"/>
      <c r="AHG16" s="4"/>
      <c r="AHH16" s="4"/>
      <c r="AHI16" s="4"/>
      <c r="AHJ16" s="4"/>
      <c r="AHK16" s="4"/>
      <c r="AHL16" s="4"/>
      <c r="AHM16" s="4"/>
      <c r="AHN16" s="4"/>
      <c r="AHO16" s="4"/>
      <c r="AHP16" s="4"/>
      <c r="AHQ16" s="4"/>
      <c r="AHR16" s="4"/>
      <c r="AHS16" s="4"/>
      <c r="AHT16" s="4"/>
      <c r="AHU16" s="4"/>
      <c r="AHV16" s="4"/>
      <c r="AHW16" s="4"/>
      <c r="AHX16" s="4"/>
      <c r="AHY16" s="4"/>
      <c r="AHZ16" s="4"/>
      <c r="AIA16" s="4"/>
      <c r="AIB16" s="4"/>
      <c r="AIC16" s="4"/>
      <c r="AID16" s="4"/>
      <c r="AIE16" s="4"/>
      <c r="AIF16" s="4"/>
      <c r="AIG16" s="4"/>
      <c r="AIH16" s="4"/>
      <c r="AII16" s="4"/>
      <c r="AIJ16" s="4"/>
      <c r="AIK16" s="4"/>
      <c r="AIL16" s="4"/>
      <c r="AIM16" s="4"/>
      <c r="AIN16" s="4"/>
      <c r="AIO16" s="4"/>
      <c r="AIP16" s="4"/>
      <c r="AIQ16" s="4"/>
      <c r="AIR16" s="4"/>
      <c r="AIS16" s="4"/>
      <c r="AIT16" s="4"/>
      <c r="AIU16" s="4"/>
      <c r="AIV16" s="4"/>
      <c r="AIW16" s="4"/>
      <c r="AIX16" s="4"/>
      <c r="AIY16" s="4"/>
      <c r="AIZ16" s="4"/>
      <c r="AJA16" s="4"/>
      <c r="AJB16" s="4"/>
      <c r="AJC16" s="4"/>
      <c r="AJD16" s="4"/>
      <c r="AJE16" s="4"/>
      <c r="AJF16" s="4"/>
      <c r="AJG16" s="4"/>
      <c r="AJH16" s="4"/>
      <c r="AJI16" s="4"/>
      <c r="AJJ16" s="4"/>
      <c r="AJK16" s="4"/>
      <c r="AJL16" s="4"/>
      <c r="AJM16" s="4"/>
      <c r="AJN16" s="4"/>
      <c r="AJO16" s="4"/>
      <c r="AJP16" s="4"/>
      <c r="AJQ16" s="4"/>
      <c r="AJR16" s="4"/>
      <c r="AJS16" s="4"/>
      <c r="AJT16" s="4"/>
      <c r="AJU16" s="4"/>
      <c r="AJV16" s="4"/>
      <c r="AJW16" s="4"/>
      <c r="AJX16" s="4"/>
      <c r="AJY16" s="4"/>
      <c r="AJZ16" s="4"/>
      <c r="AKA16" s="4"/>
      <c r="AKB16" s="4"/>
      <c r="AKC16" s="4"/>
      <c r="AKD16" s="4"/>
      <c r="AKE16" s="4"/>
      <c r="AKF16" s="4"/>
      <c r="AKG16" s="4"/>
      <c r="AKH16" s="4"/>
      <c r="AKI16" s="4"/>
      <c r="AKJ16" s="4"/>
      <c r="AKK16" s="4"/>
      <c r="AKL16" s="4"/>
      <c r="AKM16" s="4"/>
      <c r="AKN16" s="4"/>
      <c r="AKO16" s="4"/>
      <c r="AKP16" s="4"/>
      <c r="AKQ16" s="4"/>
      <c r="AKR16" s="4"/>
      <c r="AKS16" s="4"/>
      <c r="AKT16" s="4"/>
      <c r="AKU16" s="4"/>
      <c r="AKV16" s="4"/>
      <c r="AKW16" s="4"/>
      <c r="AKX16" s="4"/>
      <c r="XDS16" s="4"/>
      <c r="XDT16" s="4"/>
      <c r="XDU16" s="4"/>
      <c r="XDV16" s="4"/>
      <c r="XDW16" s="4"/>
      <c r="XDX16" s="4"/>
      <c r="XDY16" s="4"/>
      <c r="XDZ16" s="4"/>
      <c r="XEA16" s="4"/>
      <c r="XEB16" s="4"/>
      <c r="XEC16" s="4"/>
      <c r="XED16" s="4"/>
      <c r="XEE16" s="4"/>
      <c r="XEF16" s="4"/>
      <c r="XEG16" s="4"/>
      <c r="XEH16" s="4"/>
      <c r="XEI16" s="4"/>
      <c r="XEJ16" s="4"/>
      <c r="XEK16" s="4"/>
      <c r="XEL16" s="4"/>
      <c r="XEM16" s="4"/>
      <c r="XEN16" s="4"/>
      <c r="XEO16" s="4"/>
      <c r="XEP16" s="4"/>
      <c r="XEQ16" s="4"/>
      <c r="XER16" s="4"/>
      <c r="XES16" s="4"/>
      <c r="XET16" s="4"/>
      <c r="XEU16" s="4"/>
      <c r="XEV16" s="4"/>
      <c r="XEW16" s="4"/>
      <c r="XEX16" s="4"/>
      <c r="XEY16" s="4"/>
      <c r="XEZ16" s="4"/>
      <c r="XFA16" s="4"/>
      <c r="XFB16" s="4"/>
      <c r="XFC16" s="4"/>
    </row>
    <row r="17" spans="1:986 16347:16383" ht="24.75" hidden="1" customHeight="1">
      <c r="A17" s="86" t="s">
        <v>253</v>
      </c>
      <c r="B17" s="73">
        <v>12</v>
      </c>
      <c r="C17" s="4"/>
      <c r="D17" s="104" t="s">
        <v>58</v>
      </c>
      <c r="E17" s="105">
        <v>14</v>
      </c>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4"/>
      <c r="KN17" s="4"/>
      <c r="KO17" s="4"/>
      <c r="KP17" s="4"/>
      <c r="KQ17" s="4"/>
      <c r="KR17" s="4"/>
      <c r="KS17" s="4"/>
      <c r="KT17" s="4"/>
      <c r="KU17" s="4"/>
      <c r="KV17" s="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4"/>
      <c r="MU17" s="4"/>
      <c r="MV17" s="4"/>
      <c r="MW17" s="4"/>
      <c r="MX17" s="4"/>
      <c r="MY17" s="4"/>
      <c r="MZ17" s="4"/>
      <c r="NA17" s="4"/>
      <c r="NB17" s="4"/>
      <c r="NC17" s="4"/>
      <c r="ND17" s="4"/>
      <c r="NE17" s="4"/>
      <c r="NF17" s="4"/>
      <c r="NG17" s="4"/>
      <c r="NH17" s="4"/>
      <c r="NI17" s="4"/>
      <c r="NJ17" s="4"/>
      <c r="NK17" s="4"/>
      <c r="NL17" s="4"/>
      <c r="NM17" s="4"/>
      <c r="NN17" s="4"/>
      <c r="NO17" s="4"/>
      <c r="NP17" s="4"/>
      <c r="NQ17" s="4"/>
      <c r="NR17" s="4"/>
      <c r="NS17" s="4"/>
      <c r="NT17" s="4"/>
      <c r="NU17" s="4"/>
      <c r="NV17" s="4"/>
      <c r="NW17" s="4"/>
      <c r="NX17" s="4"/>
      <c r="NY17" s="4"/>
      <c r="NZ17" s="4"/>
      <c r="OA17" s="4"/>
      <c r="OB17" s="4"/>
      <c r="OC17" s="4"/>
      <c r="OD17" s="4"/>
      <c r="OE17" s="4"/>
      <c r="OF17" s="4"/>
      <c r="OG17" s="4"/>
      <c r="OH17" s="4"/>
      <c r="OI17" s="4"/>
      <c r="OJ17" s="4"/>
      <c r="OK17" s="4"/>
      <c r="OL17" s="4"/>
      <c r="OM17" s="4"/>
      <c r="ON17" s="4"/>
      <c r="OO17" s="4"/>
      <c r="OP17" s="4"/>
      <c r="OQ17" s="4"/>
      <c r="OR17" s="4"/>
      <c r="OS17" s="4"/>
      <c r="OT17" s="4"/>
      <c r="OU17" s="4"/>
      <c r="OV17" s="4"/>
      <c r="OW17" s="4"/>
      <c r="OX17" s="4"/>
      <c r="OY17" s="4"/>
      <c r="OZ17" s="4"/>
      <c r="PA17" s="4"/>
      <c r="PB17" s="4"/>
      <c r="PC17" s="4"/>
      <c r="PD17" s="4"/>
      <c r="PE17" s="4"/>
      <c r="PF17" s="4"/>
      <c r="PG17" s="4"/>
      <c r="PH17" s="4"/>
      <c r="PI17" s="4"/>
      <c r="PJ17" s="4"/>
      <c r="PK17" s="4"/>
      <c r="PL17" s="4"/>
      <c r="PM17" s="4"/>
      <c r="PN17" s="4"/>
      <c r="PO17" s="4"/>
      <c r="PP17" s="4"/>
      <c r="PQ17" s="4"/>
      <c r="PR17" s="4"/>
      <c r="PS17" s="4"/>
      <c r="PT17" s="4"/>
      <c r="PU17" s="4"/>
      <c r="PV17" s="4"/>
      <c r="PW17" s="4"/>
      <c r="PX17" s="4"/>
      <c r="PY17" s="4"/>
      <c r="PZ17" s="4"/>
      <c r="QA17" s="4"/>
      <c r="QB17" s="4"/>
      <c r="QC17" s="4"/>
      <c r="QD17" s="4"/>
      <c r="QE17" s="4"/>
      <c r="QF17" s="4"/>
      <c r="QG17" s="4"/>
      <c r="QH17" s="4"/>
      <c r="QI17" s="4"/>
      <c r="QJ17" s="4"/>
      <c r="QK17" s="4"/>
      <c r="QL17" s="4"/>
      <c r="QM17" s="4"/>
      <c r="QN17" s="4"/>
      <c r="QO17" s="4"/>
      <c r="QP17" s="4"/>
      <c r="QQ17" s="4"/>
      <c r="QR17" s="4"/>
      <c r="QS17" s="4"/>
      <c r="QT17" s="4"/>
      <c r="QU17" s="4"/>
      <c r="QV17" s="4"/>
      <c r="QW17" s="4"/>
      <c r="QX17" s="4"/>
      <c r="QY17" s="4"/>
      <c r="QZ17" s="4"/>
      <c r="RA17" s="4"/>
      <c r="RB17" s="4"/>
      <c r="RC17" s="4"/>
      <c r="RD17" s="4"/>
      <c r="RE17" s="4"/>
      <c r="RF17" s="4"/>
      <c r="RG17" s="4"/>
      <c r="RH17" s="4"/>
      <c r="RI17" s="4"/>
      <c r="RJ17" s="4"/>
      <c r="RK17" s="4"/>
      <c r="RL17" s="4"/>
      <c r="RM17" s="4"/>
      <c r="RN17" s="4"/>
      <c r="RO17" s="4"/>
      <c r="RP17" s="4"/>
      <c r="RQ17" s="4"/>
      <c r="RR17" s="4"/>
      <c r="RS17" s="4"/>
      <c r="RT17" s="4"/>
      <c r="RU17" s="4"/>
      <c r="RV17" s="4"/>
      <c r="RW17" s="4"/>
      <c r="RX17" s="4"/>
      <c r="RY17" s="4"/>
      <c r="RZ17" s="4"/>
      <c r="SA17" s="4"/>
      <c r="SB17" s="4"/>
      <c r="SC17" s="4"/>
      <c r="SD17" s="4"/>
      <c r="SE17" s="4"/>
      <c r="SF17" s="4"/>
      <c r="SG17" s="4"/>
      <c r="SH17" s="4"/>
      <c r="SI17" s="4"/>
      <c r="SJ17" s="4"/>
      <c r="SK17" s="4"/>
      <c r="SL17" s="4"/>
      <c r="SM17" s="4"/>
      <c r="SN17" s="4"/>
      <c r="SO17" s="4"/>
      <c r="SP17" s="4"/>
      <c r="SQ17" s="4"/>
      <c r="SR17" s="4"/>
      <c r="SS17" s="4"/>
      <c r="ST17" s="4"/>
      <c r="SU17" s="4"/>
      <c r="SV17" s="4"/>
      <c r="SW17" s="4"/>
      <c r="SX17" s="4"/>
      <c r="SY17" s="4"/>
      <c r="SZ17" s="4"/>
      <c r="TA17" s="4"/>
      <c r="TB17" s="4"/>
      <c r="TC17" s="4"/>
      <c r="TD17" s="4"/>
      <c r="TE17" s="4"/>
      <c r="TF17" s="4"/>
      <c r="TG17" s="4"/>
      <c r="TH17" s="4"/>
      <c r="TI17" s="4"/>
      <c r="TJ17" s="4"/>
      <c r="TK17" s="4"/>
      <c r="TL17" s="4"/>
      <c r="TM17" s="4"/>
      <c r="TN17" s="4"/>
      <c r="TO17" s="4"/>
      <c r="TP17" s="4"/>
      <c r="TQ17" s="4"/>
      <c r="TR17" s="4"/>
      <c r="TS17" s="4"/>
      <c r="TT17" s="4"/>
      <c r="TU17" s="4"/>
      <c r="TV17" s="4"/>
      <c r="TW17" s="4"/>
      <c r="TX17" s="4"/>
      <c r="TY17" s="4"/>
      <c r="TZ17" s="4"/>
      <c r="UA17" s="4"/>
      <c r="UB17" s="4"/>
      <c r="UC17" s="4"/>
      <c r="UD17" s="4"/>
      <c r="UE17" s="4"/>
      <c r="UF17" s="4"/>
      <c r="UG17" s="4"/>
      <c r="UH17" s="4"/>
      <c r="UI17" s="4"/>
      <c r="UJ17" s="4"/>
      <c r="UK17" s="4"/>
      <c r="UL17" s="4"/>
      <c r="UM17" s="4"/>
      <c r="UN17" s="4"/>
      <c r="UO17" s="4"/>
      <c r="UP17" s="4"/>
      <c r="UQ17" s="4"/>
      <c r="UR17" s="4"/>
      <c r="US17" s="4"/>
      <c r="UT17" s="4"/>
      <c r="UU17" s="4"/>
      <c r="UV17" s="4"/>
      <c r="UW17" s="4"/>
      <c r="UX17" s="4"/>
      <c r="UY17" s="4"/>
      <c r="UZ17" s="4"/>
      <c r="VA17" s="4"/>
      <c r="VB17" s="4"/>
      <c r="VC17" s="4"/>
      <c r="VD17" s="4"/>
      <c r="VE17" s="4"/>
      <c r="VF17" s="4"/>
      <c r="VG17" s="4"/>
      <c r="VH17" s="4"/>
      <c r="VI17" s="4"/>
      <c r="VJ17" s="4"/>
      <c r="VK17" s="4"/>
      <c r="VL17" s="4"/>
      <c r="VM17" s="4"/>
      <c r="VN17" s="4"/>
      <c r="VO17" s="4"/>
      <c r="VP17" s="4"/>
      <c r="VQ17" s="4"/>
      <c r="VR17" s="4"/>
      <c r="VS17" s="4"/>
      <c r="VT17" s="4"/>
      <c r="VU17" s="4"/>
      <c r="VV17" s="4"/>
      <c r="VW17" s="4"/>
      <c r="VX17" s="4"/>
      <c r="VY17" s="4"/>
      <c r="VZ17" s="4"/>
      <c r="WA17" s="4"/>
      <c r="WB17" s="4"/>
      <c r="WC17" s="4"/>
      <c r="WD17" s="4"/>
      <c r="WE17" s="4"/>
      <c r="WF17" s="4"/>
      <c r="WG17" s="4"/>
      <c r="WH17" s="4"/>
      <c r="WI17" s="4"/>
      <c r="WJ17" s="4"/>
      <c r="WK17" s="4"/>
      <c r="WL17" s="4"/>
      <c r="WM17" s="4"/>
      <c r="WN17" s="4"/>
      <c r="WO17" s="4"/>
      <c r="WP17" s="4"/>
      <c r="WQ17" s="4"/>
      <c r="WR17" s="4"/>
      <c r="WS17" s="4"/>
      <c r="WT17" s="4"/>
      <c r="WU17" s="4"/>
      <c r="WV17" s="4"/>
      <c r="WW17" s="4"/>
      <c r="WX17" s="4"/>
      <c r="WY17" s="4"/>
      <c r="WZ17" s="4"/>
      <c r="XA17" s="4"/>
      <c r="XB17" s="4"/>
      <c r="XC17" s="4"/>
      <c r="XD17" s="4"/>
      <c r="XE17" s="4"/>
      <c r="XF17" s="4"/>
      <c r="XG17" s="4"/>
      <c r="XH17" s="4"/>
      <c r="XI17" s="4"/>
      <c r="XJ17" s="4"/>
      <c r="XK17" s="4"/>
      <c r="XL17" s="4"/>
      <c r="XM17" s="4"/>
      <c r="XN17" s="4"/>
      <c r="XO17" s="4"/>
      <c r="XP17" s="4"/>
      <c r="XQ17" s="4"/>
      <c r="XR17" s="4"/>
      <c r="XS17" s="4"/>
      <c r="XT17" s="4"/>
      <c r="XU17" s="4"/>
      <c r="XV17" s="4"/>
      <c r="XW17" s="4"/>
      <c r="XX17" s="4"/>
      <c r="XY17" s="4"/>
      <c r="XZ17" s="4"/>
      <c r="YA17" s="4"/>
      <c r="YB17" s="4"/>
      <c r="YC17" s="4"/>
      <c r="YD17" s="4"/>
      <c r="YE17" s="4"/>
      <c r="YF17" s="4"/>
      <c r="YG17" s="4"/>
      <c r="YH17" s="4"/>
      <c r="YI17" s="4"/>
      <c r="YJ17" s="4"/>
      <c r="YK17" s="4"/>
      <c r="YL17" s="4"/>
      <c r="YM17" s="4"/>
      <c r="YN17" s="4"/>
      <c r="YO17" s="4"/>
      <c r="YP17" s="4"/>
      <c r="YQ17" s="4"/>
      <c r="YR17" s="4"/>
      <c r="YS17" s="4"/>
      <c r="YT17" s="4"/>
      <c r="YU17" s="4"/>
      <c r="YV17" s="4"/>
      <c r="YW17" s="4"/>
      <c r="YX17" s="4"/>
      <c r="YY17" s="4"/>
      <c r="YZ17" s="4"/>
      <c r="ZA17" s="4"/>
      <c r="ZB17" s="4"/>
      <c r="ZC17" s="4"/>
      <c r="ZD17" s="4"/>
      <c r="ZE17" s="4"/>
      <c r="ZF17" s="4"/>
      <c r="ZG17" s="4"/>
      <c r="ZH17" s="4"/>
      <c r="ZI17" s="4"/>
      <c r="ZJ17" s="4"/>
      <c r="ZK17" s="4"/>
      <c r="ZL17" s="4"/>
      <c r="ZM17" s="4"/>
      <c r="ZN17" s="4"/>
      <c r="ZO17" s="4"/>
      <c r="ZP17" s="4"/>
      <c r="ZQ17" s="4"/>
      <c r="ZR17" s="4"/>
      <c r="ZS17" s="4"/>
      <c r="ZT17" s="4"/>
      <c r="ZU17" s="4"/>
      <c r="ZV17" s="4"/>
      <c r="ZW17" s="4"/>
      <c r="ZX17" s="4"/>
      <c r="ZY17" s="4"/>
      <c r="ZZ17" s="4"/>
      <c r="AAA17" s="4"/>
      <c r="AAB17" s="4"/>
      <c r="AAC17" s="4"/>
      <c r="AAD17" s="4"/>
      <c r="AAE17" s="4"/>
      <c r="AAF17" s="4"/>
      <c r="AAG17" s="4"/>
      <c r="AAH17" s="4"/>
      <c r="AAI17" s="4"/>
      <c r="AAJ17" s="4"/>
      <c r="AAK17" s="4"/>
      <c r="AAL17" s="4"/>
      <c r="AAM17" s="4"/>
      <c r="AAN17" s="4"/>
      <c r="AAO17" s="4"/>
      <c r="AAP17" s="4"/>
      <c r="AAQ17" s="4"/>
      <c r="AAR17" s="4"/>
      <c r="AAS17" s="4"/>
      <c r="AAT17" s="4"/>
      <c r="AAU17" s="4"/>
      <c r="AAV17" s="4"/>
      <c r="AAW17" s="4"/>
      <c r="AAX17" s="4"/>
      <c r="AAY17" s="4"/>
      <c r="AAZ17" s="4"/>
      <c r="ABA17" s="4"/>
      <c r="ABB17" s="4"/>
      <c r="ABC17" s="4"/>
      <c r="ABD17" s="4"/>
      <c r="ABE17" s="4"/>
      <c r="ABF17" s="4"/>
      <c r="ABG17" s="4"/>
      <c r="ABH17" s="4"/>
      <c r="ABI17" s="4"/>
      <c r="ABJ17" s="4"/>
      <c r="ABK17" s="4"/>
      <c r="ABL17" s="4"/>
      <c r="ABM17" s="4"/>
      <c r="ABN17" s="4"/>
      <c r="ABO17" s="4"/>
      <c r="ABP17" s="4"/>
      <c r="ABQ17" s="4"/>
      <c r="ABR17" s="4"/>
      <c r="ABS17" s="4"/>
      <c r="ABT17" s="4"/>
      <c r="ABU17" s="4"/>
      <c r="ABV17" s="4"/>
      <c r="ABW17" s="4"/>
      <c r="ABX17" s="4"/>
      <c r="ABY17" s="4"/>
      <c r="ABZ17" s="4"/>
      <c r="ACA17" s="4"/>
      <c r="ACB17" s="4"/>
      <c r="ACC17" s="4"/>
      <c r="ACD17" s="4"/>
      <c r="ACE17" s="4"/>
      <c r="ACF17" s="4"/>
      <c r="ACG17" s="4"/>
      <c r="ACH17" s="4"/>
      <c r="ACI17" s="4"/>
      <c r="ACJ17" s="4"/>
      <c r="ACK17" s="4"/>
      <c r="ACL17" s="4"/>
      <c r="ACM17" s="4"/>
      <c r="ACN17" s="4"/>
      <c r="ACO17" s="4"/>
      <c r="ACP17" s="4"/>
      <c r="ACQ17" s="4"/>
      <c r="ACR17" s="4"/>
      <c r="ACS17" s="4"/>
      <c r="ACT17" s="4"/>
      <c r="ACU17" s="4"/>
      <c r="ACV17" s="4"/>
      <c r="ACW17" s="4"/>
      <c r="ACX17" s="4"/>
      <c r="ACY17" s="4"/>
      <c r="ACZ17" s="4"/>
      <c r="ADA17" s="4"/>
      <c r="ADB17" s="4"/>
      <c r="ADC17" s="4"/>
      <c r="ADD17" s="4"/>
      <c r="ADE17" s="4"/>
      <c r="ADF17" s="4"/>
      <c r="ADG17" s="4"/>
      <c r="ADH17" s="4"/>
      <c r="ADI17" s="4"/>
      <c r="ADJ17" s="4"/>
      <c r="ADK17" s="4"/>
      <c r="ADL17" s="4"/>
      <c r="ADM17" s="4"/>
      <c r="ADN17" s="4"/>
      <c r="ADO17" s="4"/>
      <c r="ADP17" s="4"/>
      <c r="ADQ17" s="4"/>
      <c r="ADR17" s="4"/>
      <c r="ADS17" s="4"/>
      <c r="ADT17" s="4"/>
      <c r="ADU17" s="4"/>
      <c r="ADV17" s="4"/>
      <c r="ADW17" s="4"/>
      <c r="ADX17" s="4"/>
      <c r="ADY17" s="4"/>
      <c r="ADZ17" s="4"/>
      <c r="AEA17" s="4"/>
      <c r="AEB17" s="4"/>
      <c r="AEC17" s="4"/>
      <c r="AED17" s="4"/>
      <c r="AEE17" s="4"/>
      <c r="AEF17" s="4"/>
      <c r="AEG17" s="4"/>
      <c r="AEH17" s="4"/>
      <c r="AEI17" s="4"/>
      <c r="AEJ17" s="4"/>
      <c r="AEK17" s="4"/>
      <c r="AEL17" s="4"/>
      <c r="AEM17" s="4"/>
      <c r="AEN17" s="4"/>
      <c r="AEO17" s="4"/>
      <c r="AEP17" s="4"/>
      <c r="AEQ17" s="4"/>
      <c r="AER17" s="4"/>
      <c r="AES17" s="4"/>
      <c r="AET17" s="4"/>
      <c r="AEU17" s="4"/>
      <c r="AEV17" s="4"/>
      <c r="AEW17" s="4"/>
      <c r="AEX17" s="4"/>
      <c r="AEY17" s="4"/>
      <c r="AEZ17" s="4"/>
      <c r="AFA17" s="4"/>
      <c r="AFB17" s="4"/>
      <c r="AFC17" s="4"/>
      <c r="AFD17" s="4"/>
      <c r="AFE17" s="4"/>
      <c r="AFF17" s="4"/>
      <c r="AFG17" s="4"/>
      <c r="AFH17" s="4"/>
      <c r="AFI17" s="4"/>
      <c r="AFJ17" s="4"/>
      <c r="AFK17" s="4"/>
      <c r="AFL17" s="4"/>
      <c r="AFM17" s="4"/>
      <c r="AFN17" s="4"/>
      <c r="AFO17" s="4"/>
      <c r="AFP17" s="4"/>
      <c r="AFQ17" s="4"/>
      <c r="AFR17" s="4"/>
      <c r="AFS17" s="4"/>
      <c r="AFT17" s="4"/>
      <c r="AFU17" s="4"/>
      <c r="AFV17" s="4"/>
      <c r="AFW17" s="4"/>
      <c r="AFX17" s="4"/>
      <c r="AFY17" s="4"/>
      <c r="AFZ17" s="4"/>
      <c r="AGA17" s="4"/>
      <c r="AGB17" s="4"/>
      <c r="AGC17" s="4"/>
      <c r="AGD17" s="4"/>
      <c r="AGE17" s="4"/>
      <c r="AGF17" s="4"/>
      <c r="AGG17" s="4"/>
      <c r="AGH17" s="4"/>
      <c r="AGI17" s="4"/>
      <c r="AGJ17" s="4"/>
      <c r="AGK17" s="4"/>
      <c r="AGL17" s="4"/>
      <c r="AGM17" s="4"/>
      <c r="AGN17" s="4"/>
      <c r="AGO17" s="4"/>
      <c r="AGP17" s="4"/>
      <c r="AGQ17" s="4"/>
      <c r="AGR17" s="4"/>
      <c r="AGS17" s="4"/>
      <c r="AGT17" s="4"/>
      <c r="AGU17" s="4"/>
      <c r="AGV17" s="4"/>
      <c r="AGW17" s="4"/>
      <c r="AGX17" s="4"/>
      <c r="AGY17" s="4"/>
      <c r="AGZ17" s="4"/>
      <c r="AHA17" s="4"/>
      <c r="AHB17" s="4"/>
      <c r="AHC17" s="4"/>
      <c r="AHD17" s="4"/>
      <c r="AHE17" s="4"/>
      <c r="AHF17" s="4"/>
      <c r="AHG17" s="4"/>
      <c r="AHH17" s="4"/>
      <c r="AHI17" s="4"/>
      <c r="AHJ17" s="4"/>
      <c r="AHK17" s="4"/>
      <c r="AHL17" s="4"/>
      <c r="AHM17" s="4"/>
      <c r="AHN17" s="4"/>
      <c r="AHO17" s="4"/>
      <c r="AHP17" s="4"/>
      <c r="AHQ17" s="4"/>
      <c r="AHR17" s="4"/>
      <c r="AHS17" s="4"/>
      <c r="AHT17" s="4"/>
      <c r="AHU17" s="4"/>
      <c r="AHV17" s="4"/>
      <c r="AHW17" s="4"/>
      <c r="AHX17" s="4"/>
      <c r="AHY17" s="4"/>
      <c r="AHZ17" s="4"/>
      <c r="AIA17" s="4"/>
      <c r="AIB17" s="4"/>
      <c r="AIC17" s="4"/>
      <c r="AID17" s="4"/>
      <c r="AIE17" s="4"/>
      <c r="AIF17" s="4"/>
      <c r="AIG17" s="4"/>
      <c r="AIH17" s="4"/>
      <c r="AII17" s="4"/>
      <c r="AIJ17" s="4"/>
      <c r="AIK17" s="4"/>
      <c r="AIL17" s="4"/>
      <c r="AIM17" s="4"/>
      <c r="AIN17" s="4"/>
      <c r="AIO17" s="4"/>
      <c r="AIP17" s="4"/>
      <c r="AIQ17" s="4"/>
      <c r="AIR17" s="4"/>
      <c r="AIS17" s="4"/>
      <c r="AIT17" s="4"/>
      <c r="AIU17" s="4"/>
      <c r="AIV17" s="4"/>
      <c r="AIW17" s="4"/>
      <c r="AIX17" s="4"/>
      <c r="AIY17" s="4"/>
      <c r="AIZ17" s="4"/>
      <c r="AJA17" s="4"/>
      <c r="AJB17" s="4"/>
      <c r="AJC17" s="4"/>
      <c r="AJD17" s="4"/>
      <c r="AJE17" s="4"/>
      <c r="AJF17" s="4"/>
      <c r="AJG17" s="4"/>
      <c r="AJH17" s="4"/>
      <c r="AJI17" s="4"/>
      <c r="AJJ17" s="4"/>
      <c r="AJK17" s="4"/>
      <c r="AJL17" s="4"/>
      <c r="AJM17" s="4"/>
      <c r="AJN17" s="4"/>
      <c r="AJO17" s="4"/>
      <c r="AJP17" s="4"/>
      <c r="AJQ17" s="4"/>
      <c r="AJR17" s="4"/>
      <c r="AJS17" s="4"/>
      <c r="AJT17" s="4"/>
      <c r="AJU17" s="4"/>
      <c r="AJV17" s="4"/>
      <c r="AJW17" s="4"/>
      <c r="AJX17" s="4"/>
      <c r="AJY17" s="4"/>
      <c r="AJZ17" s="4"/>
      <c r="AKA17" s="4"/>
      <c r="AKB17" s="4"/>
      <c r="AKC17" s="4"/>
      <c r="AKD17" s="4"/>
      <c r="AKE17" s="4"/>
      <c r="AKF17" s="4"/>
      <c r="AKG17" s="4"/>
      <c r="AKH17" s="4"/>
      <c r="AKI17" s="4"/>
      <c r="AKJ17" s="4"/>
      <c r="AKK17" s="4"/>
      <c r="AKL17" s="4"/>
      <c r="AKM17" s="4"/>
      <c r="AKN17" s="4"/>
      <c r="AKO17" s="4"/>
      <c r="AKP17" s="4"/>
      <c r="AKQ17" s="4"/>
      <c r="AKR17" s="4"/>
      <c r="AKS17" s="4"/>
      <c r="AKT17" s="4"/>
      <c r="AKU17" s="4"/>
      <c r="AKV17" s="4"/>
      <c r="AKW17" s="4"/>
      <c r="AKX17" s="4"/>
      <c r="XDS17" s="4"/>
      <c r="XDT17" s="4"/>
      <c r="XDU17" s="4"/>
      <c r="XDV17" s="4"/>
      <c r="XDW17" s="4"/>
      <c r="XDX17" s="4"/>
      <c r="XDY17" s="4"/>
      <c r="XDZ17" s="4"/>
      <c r="XEA17" s="4"/>
      <c r="XEB17" s="4"/>
      <c r="XEC17" s="4"/>
      <c r="XED17" s="4"/>
      <c r="XEE17" s="4"/>
      <c r="XEF17" s="4"/>
      <c r="XEG17" s="4"/>
      <c r="XEH17" s="4"/>
      <c r="XEI17" s="4"/>
      <c r="XEJ17" s="4"/>
      <c r="XEK17" s="4"/>
      <c r="XEL17" s="4"/>
      <c r="XEM17" s="4"/>
      <c r="XEN17" s="4"/>
      <c r="XEO17" s="4"/>
      <c r="XEP17" s="4"/>
      <c r="XEQ17" s="4"/>
      <c r="XER17" s="4"/>
      <c r="XES17" s="4"/>
      <c r="XET17" s="4"/>
      <c r="XEU17" s="4"/>
      <c r="XEV17" s="4"/>
      <c r="XEW17" s="4"/>
      <c r="XEX17" s="4"/>
      <c r="XEY17" s="4"/>
      <c r="XEZ17" s="4"/>
      <c r="XFA17" s="4"/>
      <c r="XFB17" s="4"/>
      <c r="XFC17" s="4"/>
    </row>
    <row r="18" spans="1:986 16347:16383" hidden="1">
      <c r="A18" s="84" t="s">
        <v>280</v>
      </c>
      <c r="B18" s="71">
        <f>SUM(B15:B17)</f>
        <v>36</v>
      </c>
      <c r="D18" s="104" t="s">
        <v>59</v>
      </c>
      <c r="E18" s="105">
        <v>18</v>
      </c>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4"/>
      <c r="KN18" s="4"/>
      <c r="KO18" s="4"/>
      <c r="KP18" s="4"/>
      <c r="KQ18" s="4"/>
      <c r="KR18" s="4"/>
      <c r="KS18" s="4"/>
      <c r="KT18" s="4"/>
      <c r="KU18" s="4"/>
      <c r="KV18" s="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4"/>
      <c r="MU18" s="4"/>
      <c r="MV18" s="4"/>
      <c r="MW18" s="4"/>
      <c r="MX18" s="4"/>
      <c r="MY18" s="4"/>
      <c r="MZ18" s="4"/>
      <c r="NA18" s="4"/>
      <c r="NB18" s="4"/>
      <c r="NC18" s="4"/>
      <c r="ND18" s="4"/>
      <c r="NE18" s="4"/>
      <c r="NF18" s="4"/>
      <c r="NG18" s="4"/>
      <c r="NH18" s="4"/>
      <c r="NI18" s="4"/>
      <c r="NJ18" s="4"/>
      <c r="NK18" s="4"/>
      <c r="NL18" s="4"/>
      <c r="NM18" s="4"/>
      <c r="NN18" s="4"/>
      <c r="NO18" s="4"/>
      <c r="NP18" s="4"/>
      <c r="NQ18" s="4"/>
      <c r="NR18" s="4"/>
      <c r="NS18" s="4"/>
      <c r="NT18" s="4"/>
      <c r="NU18" s="4"/>
      <c r="NV18" s="4"/>
      <c r="NW18" s="4"/>
      <c r="NX18" s="4"/>
      <c r="NY18" s="4"/>
      <c r="NZ18" s="4"/>
      <c r="OA18" s="4"/>
      <c r="OB18" s="4"/>
      <c r="OC18" s="4"/>
      <c r="OD18" s="4"/>
      <c r="OE18" s="4"/>
      <c r="OF18" s="4"/>
      <c r="OG18" s="4"/>
      <c r="OH18" s="4"/>
      <c r="OI18" s="4"/>
      <c r="OJ18" s="4"/>
      <c r="OK18" s="4"/>
      <c r="OL18" s="4"/>
      <c r="OM18" s="4"/>
      <c r="ON18" s="4"/>
      <c r="OO18" s="4"/>
      <c r="OP18" s="4"/>
      <c r="OQ18" s="4"/>
      <c r="OR18" s="4"/>
      <c r="OS18" s="4"/>
      <c r="OT18" s="4"/>
      <c r="OU18" s="4"/>
      <c r="OV18" s="4"/>
      <c r="OW18" s="4"/>
      <c r="OX18" s="4"/>
      <c r="OY18" s="4"/>
      <c r="OZ18" s="4"/>
      <c r="PA18" s="4"/>
      <c r="PB18" s="4"/>
      <c r="PC18" s="4"/>
      <c r="PD18" s="4"/>
      <c r="PE18" s="4"/>
      <c r="PF18" s="4"/>
      <c r="PG18" s="4"/>
      <c r="PH18" s="4"/>
      <c r="PI18" s="4"/>
      <c r="PJ18" s="4"/>
      <c r="PK18" s="4"/>
      <c r="PL18" s="4"/>
      <c r="PM18" s="4"/>
      <c r="PN18" s="4"/>
      <c r="PO18" s="4"/>
      <c r="PP18" s="4"/>
      <c r="PQ18" s="4"/>
      <c r="PR18" s="4"/>
      <c r="PS18" s="4"/>
      <c r="PT18" s="4"/>
      <c r="PU18" s="4"/>
      <c r="PV18" s="4"/>
      <c r="PW18" s="4"/>
      <c r="PX18" s="4"/>
      <c r="PY18" s="4"/>
      <c r="PZ18" s="4"/>
      <c r="QA18" s="4"/>
      <c r="QB18" s="4"/>
      <c r="QC18" s="4"/>
      <c r="QD18" s="4"/>
      <c r="QE18" s="4"/>
      <c r="QF18" s="4"/>
      <c r="QG18" s="4"/>
      <c r="QH18" s="4"/>
      <c r="QI18" s="4"/>
      <c r="QJ18" s="4"/>
      <c r="QK18" s="4"/>
      <c r="QL18" s="4"/>
      <c r="QM18" s="4"/>
      <c r="QN18" s="4"/>
      <c r="QO18" s="4"/>
      <c r="QP18" s="4"/>
      <c r="QQ18" s="4"/>
      <c r="QR18" s="4"/>
      <c r="QS18" s="4"/>
      <c r="QT18" s="4"/>
      <c r="QU18" s="4"/>
      <c r="QV18" s="4"/>
      <c r="QW18" s="4"/>
      <c r="QX18" s="4"/>
      <c r="QY18" s="4"/>
      <c r="QZ18" s="4"/>
      <c r="RA18" s="4"/>
      <c r="RB18" s="4"/>
      <c r="RC18" s="4"/>
      <c r="RD18" s="4"/>
      <c r="RE18" s="4"/>
      <c r="RF18" s="4"/>
      <c r="RG18" s="4"/>
      <c r="RH18" s="4"/>
      <c r="RI18" s="4"/>
      <c r="RJ18" s="4"/>
      <c r="RK18" s="4"/>
      <c r="RL18" s="4"/>
      <c r="RM18" s="4"/>
      <c r="RN18" s="4"/>
      <c r="RO18" s="4"/>
      <c r="RP18" s="4"/>
      <c r="RQ18" s="4"/>
      <c r="RR18" s="4"/>
      <c r="RS18" s="4"/>
      <c r="RT18" s="4"/>
      <c r="RU18" s="4"/>
      <c r="RV18" s="4"/>
      <c r="RW18" s="4"/>
      <c r="RX18" s="4"/>
      <c r="RY18" s="4"/>
      <c r="RZ18" s="4"/>
      <c r="SA18" s="4"/>
      <c r="SB18" s="4"/>
      <c r="SC18" s="4"/>
      <c r="SD18" s="4"/>
      <c r="SE18" s="4"/>
      <c r="SF18" s="4"/>
      <c r="SG18" s="4"/>
      <c r="SH18" s="4"/>
      <c r="SI18" s="4"/>
      <c r="SJ18" s="4"/>
      <c r="SK18" s="4"/>
      <c r="SL18" s="4"/>
      <c r="SM18" s="4"/>
      <c r="SN18" s="4"/>
      <c r="SO18" s="4"/>
      <c r="SP18" s="4"/>
      <c r="SQ18" s="4"/>
      <c r="SR18" s="4"/>
      <c r="SS18" s="4"/>
      <c r="ST18" s="4"/>
      <c r="SU18" s="4"/>
      <c r="SV18" s="4"/>
      <c r="SW18" s="4"/>
      <c r="SX18" s="4"/>
      <c r="SY18" s="4"/>
      <c r="SZ18" s="4"/>
      <c r="TA18" s="4"/>
      <c r="TB18" s="4"/>
      <c r="TC18" s="4"/>
      <c r="TD18" s="4"/>
      <c r="TE18" s="4"/>
      <c r="TF18" s="4"/>
      <c r="TG18" s="4"/>
      <c r="TH18" s="4"/>
      <c r="TI18" s="4"/>
      <c r="TJ18" s="4"/>
      <c r="TK18" s="4"/>
      <c r="TL18" s="4"/>
      <c r="TM18" s="4"/>
      <c r="TN18" s="4"/>
      <c r="TO18" s="4"/>
      <c r="TP18" s="4"/>
      <c r="TQ18" s="4"/>
      <c r="TR18" s="4"/>
      <c r="TS18" s="4"/>
      <c r="TT18" s="4"/>
      <c r="TU18" s="4"/>
      <c r="TV18" s="4"/>
      <c r="TW18" s="4"/>
      <c r="TX18" s="4"/>
      <c r="TY18" s="4"/>
      <c r="TZ18" s="4"/>
      <c r="UA18" s="4"/>
      <c r="UB18" s="4"/>
      <c r="UC18" s="4"/>
      <c r="UD18" s="4"/>
      <c r="UE18" s="4"/>
      <c r="UF18" s="4"/>
      <c r="UG18" s="4"/>
      <c r="UH18" s="4"/>
      <c r="UI18" s="4"/>
      <c r="UJ18" s="4"/>
      <c r="UK18" s="4"/>
      <c r="UL18" s="4"/>
      <c r="UM18" s="4"/>
      <c r="UN18" s="4"/>
      <c r="UO18" s="4"/>
      <c r="UP18" s="4"/>
      <c r="UQ18" s="4"/>
      <c r="UR18" s="4"/>
      <c r="US18" s="4"/>
      <c r="UT18" s="4"/>
      <c r="UU18" s="4"/>
      <c r="UV18" s="4"/>
      <c r="UW18" s="4"/>
      <c r="UX18" s="4"/>
      <c r="UY18" s="4"/>
      <c r="UZ18" s="4"/>
      <c r="VA18" s="4"/>
      <c r="VB18" s="4"/>
      <c r="VC18" s="4"/>
      <c r="VD18" s="4"/>
      <c r="VE18" s="4"/>
      <c r="VF18" s="4"/>
      <c r="VG18" s="4"/>
      <c r="VH18" s="4"/>
      <c r="VI18" s="4"/>
      <c r="VJ18" s="4"/>
      <c r="VK18" s="4"/>
      <c r="VL18" s="4"/>
      <c r="VM18" s="4"/>
      <c r="VN18" s="4"/>
      <c r="VO18" s="4"/>
      <c r="VP18" s="4"/>
      <c r="VQ18" s="4"/>
      <c r="VR18" s="4"/>
      <c r="VS18" s="4"/>
      <c r="VT18" s="4"/>
      <c r="VU18" s="4"/>
      <c r="VV18" s="4"/>
      <c r="VW18" s="4"/>
      <c r="VX18" s="4"/>
      <c r="VY18" s="4"/>
      <c r="VZ18" s="4"/>
      <c r="WA18" s="4"/>
      <c r="WB18" s="4"/>
      <c r="WC18" s="4"/>
      <c r="WD18" s="4"/>
      <c r="WE18" s="4"/>
      <c r="WF18" s="4"/>
      <c r="WG18" s="4"/>
      <c r="WH18" s="4"/>
      <c r="WI18" s="4"/>
      <c r="WJ18" s="4"/>
      <c r="WK18" s="4"/>
      <c r="WL18" s="4"/>
      <c r="WM18" s="4"/>
      <c r="WN18" s="4"/>
      <c r="WO18" s="4"/>
      <c r="WP18" s="4"/>
      <c r="WQ18" s="4"/>
      <c r="WR18" s="4"/>
      <c r="WS18" s="4"/>
      <c r="WT18" s="4"/>
      <c r="WU18" s="4"/>
      <c r="WV18" s="4"/>
      <c r="WW18" s="4"/>
      <c r="WX18" s="4"/>
      <c r="WY18" s="4"/>
      <c r="WZ18" s="4"/>
      <c r="XA18" s="4"/>
      <c r="XB18" s="4"/>
      <c r="XC18" s="4"/>
      <c r="XD18" s="4"/>
      <c r="XE18" s="4"/>
      <c r="XF18" s="4"/>
      <c r="XG18" s="4"/>
      <c r="XH18" s="4"/>
      <c r="XI18" s="4"/>
      <c r="XJ18" s="4"/>
      <c r="XK18" s="4"/>
      <c r="XL18" s="4"/>
      <c r="XM18" s="4"/>
      <c r="XN18" s="4"/>
      <c r="XO18" s="4"/>
      <c r="XP18" s="4"/>
      <c r="XQ18" s="4"/>
      <c r="XR18" s="4"/>
      <c r="XS18" s="4"/>
      <c r="XT18" s="4"/>
      <c r="XU18" s="4"/>
      <c r="XV18" s="4"/>
      <c r="XW18" s="4"/>
      <c r="XX18" s="4"/>
      <c r="XY18" s="4"/>
      <c r="XZ18" s="4"/>
      <c r="YA18" s="4"/>
      <c r="YB18" s="4"/>
      <c r="YC18" s="4"/>
      <c r="YD18" s="4"/>
      <c r="YE18" s="4"/>
      <c r="YF18" s="4"/>
      <c r="YG18" s="4"/>
      <c r="YH18" s="4"/>
      <c r="YI18" s="4"/>
      <c r="YJ18" s="4"/>
      <c r="YK18" s="4"/>
      <c r="YL18" s="4"/>
      <c r="YM18" s="4"/>
      <c r="YN18" s="4"/>
      <c r="YO18" s="4"/>
      <c r="YP18" s="4"/>
      <c r="YQ18" s="4"/>
      <c r="YR18" s="4"/>
      <c r="YS18" s="4"/>
      <c r="YT18" s="4"/>
      <c r="YU18" s="4"/>
      <c r="YV18" s="4"/>
      <c r="YW18" s="4"/>
      <c r="YX18" s="4"/>
      <c r="YY18" s="4"/>
      <c r="YZ18" s="4"/>
      <c r="ZA18" s="4"/>
      <c r="ZB18" s="4"/>
      <c r="ZC18" s="4"/>
      <c r="ZD18" s="4"/>
      <c r="ZE18" s="4"/>
      <c r="ZF18" s="4"/>
      <c r="ZG18" s="4"/>
      <c r="ZH18" s="4"/>
      <c r="ZI18" s="4"/>
      <c r="ZJ18" s="4"/>
      <c r="ZK18" s="4"/>
      <c r="ZL18" s="4"/>
      <c r="ZM18" s="4"/>
      <c r="ZN18" s="4"/>
      <c r="ZO18" s="4"/>
      <c r="ZP18" s="4"/>
      <c r="ZQ18" s="4"/>
      <c r="ZR18" s="4"/>
      <c r="ZS18" s="4"/>
      <c r="ZT18" s="4"/>
      <c r="ZU18" s="4"/>
      <c r="ZV18" s="4"/>
      <c r="ZW18" s="4"/>
      <c r="ZX18" s="4"/>
      <c r="ZY18" s="4"/>
      <c r="ZZ18" s="4"/>
      <c r="AAA18" s="4"/>
      <c r="AAB18" s="4"/>
      <c r="AAC18" s="4"/>
      <c r="AAD18" s="4"/>
      <c r="AAE18" s="4"/>
      <c r="AAF18" s="4"/>
      <c r="AAG18" s="4"/>
      <c r="AAH18" s="4"/>
      <c r="AAI18" s="4"/>
      <c r="AAJ18" s="4"/>
      <c r="AAK18" s="4"/>
      <c r="AAL18" s="4"/>
      <c r="AAM18" s="4"/>
      <c r="AAN18" s="4"/>
      <c r="AAO18" s="4"/>
      <c r="AAP18" s="4"/>
      <c r="AAQ18" s="4"/>
      <c r="AAR18" s="4"/>
      <c r="AAS18" s="4"/>
      <c r="AAT18" s="4"/>
      <c r="AAU18" s="4"/>
      <c r="AAV18" s="4"/>
      <c r="AAW18" s="4"/>
      <c r="AAX18" s="4"/>
      <c r="AAY18" s="4"/>
      <c r="AAZ18" s="4"/>
      <c r="ABA18" s="4"/>
      <c r="ABB18" s="4"/>
      <c r="ABC18" s="4"/>
      <c r="ABD18" s="4"/>
      <c r="ABE18" s="4"/>
      <c r="ABF18" s="4"/>
      <c r="ABG18" s="4"/>
      <c r="ABH18" s="4"/>
      <c r="ABI18" s="4"/>
      <c r="ABJ18" s="4"/>
      <c r="ABK18" s="4"/>
      <c r="ABL18" s="4"/>
      <c r="ABM18" s="4"/>
      <c r="ABN18" s="4"/>
      <c r="ABO18" s="4"/>
      <c r="ABP18" s="4"/>
      <c r="ABQ18" s="4"/>
      <c r="ABR18" s="4"/>
      <c r="ABS18" s="4"/>
      <c r="ABT18" s="4"/>
      <c r="ABU18" s="4"/>
      <c r="ABV18" s="4"/>
      <c r="ABW18" s="4"/>
      <c r="ABX18" s="4"/>
      <c r="ABY18" s="4"/>
      <c r="ABZ18" s="4"/>
      <c r="ACA18" s="4"/>
      <c r="ACB18" s="4"/>
      <c r="ACC18" s="4"/>
      <c r="ACD18" s="4"/>
      <c r="ACE18" s="4"/>
      <c r="ACF18" s="4"/>
      <c r="ACG18" s="4"/>
      <c r="ACH18" s="4"/>
      <c r="ACI18" s="4"/>
      <c r="ACJ18" s="4"/>
      <c r="ACK18" s="4"/>
      <c r="ACL18" s="4"/>
      <c r="ACM18" s="4"/>
      <c r="ACN18" s="4"/>
      <c r="ACO18" s="4"/>
      <c r="ACP18" s="4"/>
      <c r="ACQ18" s="4"/>
      <c r="ACR18" s="4"/>
      <c r="ACS18" s="4"/>
      <c r="ACT18" s="4"/>
      <c r="ACU18" s="4"/>
      <c r="ACV18" s="4"/>
      <c r="ACW18" s="4"/>
      <c r="ACX18" s="4"/>
      <c r="ACY18" s="4"/>
      <c r="ACZ18" s="4"/>
      <c r="ADA18" s="4"/>
      <c r="ADB18" s="4"/>
      <c r="ADC18" s="4"/>
      <c r="ADD18" s="4"/>
      <c r="ADE18" s="4"/>
      <c r="ADF18" s="4"/>
      <c r="ADG18" s="4"/>
      <c r="ADH18" s="4"/>
      <c r="ADI18" s="4"/>
      <c r="ADJ18" s="4"/>
      <c r="ADK18" s="4"/>
      <c r="ADL18" s="4"/>
      <c r="ADM18" s="4"/>
      <c r="ADN18" s="4"/>
      <c r="ADO18" s="4"/>
      <c r="ADP18" s="4"/>
      <c r="ADQ18" s="4"/>
      <c r="ADR18" s="4"/>
      <c r="ADS18" s="4"/>
      <c r="ADT18" s="4"/>
      <c r="ADU18" s="4"/>
      <c r="ADV18" s="4"/>
      <c r="ADW18" s="4"/>
      <c r="ADX18" s="4"/>
      <c r="ADY18" s="4"/>
      <c r="ADZ18" s="4"/>
      <c r="AEA18" s="4"/>
      <c r="AEB18" s="4"/>
      <c r="AEC18" s="4"/>
      <c r="AED18" s="4"/>
      <c r="AEE18" s="4"/>
      <c r="AEF18" s="4"/>
      <c r="AEG18" s="4"/>
      <c r="AEH18" s="4"/>
      <c r="AEI18" s="4"/>
      <c r="AEJ18" s="4"/>
      <c r="AEK18" s="4"/>
      <c r="AEL18" s="4"/>
      <c r="AEM18" s="4"/>
      <c r="AEN18" s="4"/>
      <c r="AEO18" s="4"/>
      <c r="AEP18" s="4"/>
      <c r="AEQ18" s="4"/>
      <c r="AER18" s="4"/>
      <c r="AES18" s="4"/>
      <c r="AET18" s="4"/>
      <c r="AEU18" s="4"/>
      <c r="AEV18" s="4"/>
      <c r="AEW18" s="4"/>
      <c r="AEX18" s="4"/>
      <c r="AEY18" s="4"/>
      <c r="AEZ18" s="4"/>
      <c r="AFA18" s="4"/>
      <c r="AFB18" s="4"/>
      <c r="AFC18" s="4"/>
      <c r="AFD18" s="4"/>
      <c r="AFE18" s="4"/>
      <c r="AFF18" s="4"/>
      <c r="AFG18" s="4"/>
      <c r="AFH18" s="4"/>
      <c r="AFI18" s="4"/>
      <c r="AFJ18" s="4"/>
      <c r="AFK18" s="4"/>
      <c r="AFL18" s="4"/>
      <c r="AFM18" s="4"/>
      <c r="AFN18" s="4"/>
      <c r="AFO18" s="4"/>
      <c r="AFP18" s="4"/>
      <c r="AFQ18" s="4"/>
      <c r="AFR18" s="4"/>
      <c r="AFS18" s="4"/>
      <c r="AFT18" s="4"/>
      <c r="AFU18" s="4"/>
      <c r="AFV18" s="4"/>
      <c r="AFW18" s="4"/>
      <c r="AFX18" s="4"/>
      <c r="AFY18" s="4"/>
      <c r="AFZ18" s="4"/>
      <c r="AGA18" s="4"/>
      <c r="AGB18" s="4"/>
      <c r="AGC18" s="4"/>
      <c r="AGD18" s="4"/>
      <c r="AGE18" s="4"/>
      <c r="AGF18" s="4"/>
      <c r="AGG18" s="4"/>
      <c r="AGH18" s="4"/>
      <c r="AGI18" s="4"/>
      <c r="AGJ18" s="4"/>
      <c r="AGK18" s="4"/>
      <c r="AGL18" s="4"/>
      <c r="AGM18" s="4"/>
      <c r="AGN18" s="4"/>
      <c r="AGO18" s="4"/>
      <c r="AGP18" s="4"/>
      <c r="AGQ18" s="4"/>
      <c r="AGR18" s="4"/>
      <c r="AGS18" s="4"/>
      <c r="AGT18" s="4"/>
      <c r="AGU18" s="4"/>
      <c r="AGV18" s="4"/>
      <c r="AGW18" s="4"/>
      <c r="AGX18" s="4"/>
      <c r="AGY18" s="4"/>
      <c r="AGZ18" s="4"/>
      <c r="AHA18" s="4"/>
      <c r="AHB18" s="4"/>
      <c r="AHC18" s="4"/>
      <c r="AHD18" s="4"/>
      <c r="AHE18" s="4"/>
      <c r="AHF18" s="4"/>
      <c r="AHG18" s="4"/>
      <c r="AHH18" s="4"/>
      <c r="AHI18" s="4"/>
      <c r="AHJ18" s="4"/>
      <c r="AHK18" s="4"/>
      <c r="AHL18" s="4"/>
      <c r="AHM18" s="4"/>
      <c r="AHN18" s="4"/>
      <c r="AHO18" s="4"/>
      <c r="AHP18" s="4"/>
      <c r="AHQ18" s="4"/>
      <c r="AHR18" s="4"/>
      <c r="AHS18" s="4"/>
      <c r="AHT18" s="4"/>
      <c r="AHU18" s="4"/>
      <c r="AHV18" s="4"/>
      <c r="AHW18" s="4"/>
      <c r="AHX18" s="4"/>
      <c r="AHY18" s="4"/>
      <c r="AHZ18" s="4"/>
      <c r="AIA18" s="4"/>
      <c r="AIB18" s="4"/>
      <c r="AIC18" s="4"/>
      <c r="AID18" s="4"/>
      <c r="AIE18" s="4"/>
      <c r="AIF18" s="4"/>
      <c r="AIG18" s="4"/>
      <c r="AIH18" s="4"/>
      <c r="AII18" s="4"/>
      <c r="AIJ18" s="4"/>
      <c r="AIK18" s="4"/>
      <c r="AIL18" s="4"/>
      <c r="AIM18" s="4"/>
      <c r="AIN18" s="4"/>
      <c r="AIO18" s="4"/>
      <c r="AIP18" s="4"/>
      <c r="AIQ18" s="4"/>
      <c r="AIR18" s="4"/>
      <c r="AIS18" s="4"/>
      <c r="AIT18" s="4"/>
      <c r="AIU18" s="4"/>
      <c r="AIV18" s="4"/>
      <c r="AIW18" s="4"/>
      <c r="AIX18" s="4"/>
      <c r="AIY18" s="4"/>
      <c r="AIZ18" s="4"/>
      <c r="AJA18" s="4"/>
      <c r="AJB18" s="4"/>
      <c r="AJC18" s="4"/>
      <c r="AJD18" s="4"/>
      <c r="AJE18" s="4"/>
      <c r="AJF18" s="4"/>
      <c r="AJG18" s="4"/>
      <c r="AJH18" s="4"/>
      <c r="AJI18" s="4"/>
      <c r="AJJ18" s="4"/>
      <c r="AJK18" s="4"/>
      <c r="AJL18" s="4"/>
      <c r="AJM18" s="4"/>
      <c r="AJN18" s="4"/>
      <c r="AJO18" s="4"/>
      <c r="AJP18" s="4"/>
      <c r="AJQ18" s="4"/>
      <c r="AJR18" s="4"/>
      <c r="AJS18" s="4"/>
      <c r="AJT18" s="4"/>
      <c r="AJU18" s="4"/>
      <c r="AJV18" s="4"/>
      <c r="AJW18" s="4"/>
      <c r="AJX18" s="4"/>
      <c r="AJY18" s="4"/>
      <c r="AJZ18" s="4"/>
      <c r="AKA18" s="4"/>
      <c r="AKB18" s="4"/>
      <c r="AKC18" s="4"/>
      <c r="AKD18" s="4"/>
      <c r="AKE18" s="4"/>
      <c r="AKF18" s="4"/>
      <c r="AKG18" s="4"/>
      <c r="AKH18" s="4"/>
      <c r="AKI18" s="4"/>
      <c r="AKJ18" s="4"/>
      <c r="AKK18" s="4"/>
      <c r="AKL18" s="4"/>
      <c r="AKM18" s="4"/>
      <c r="AKN18" s="4"/>
      <c r="AKO18" s="4"/>
      <c r="AKP18" s="4"/>
      <c r="AKQ18" s="4"/>
      <c r="AKR18" s="4"/>
      <c r="AKS18" s="4"/>
      <c r="AKT18" s="4"/>
      <c r="AKU18" s="4"/>
      <c r="AKV18" s="4"/>
      <c r="AKW18" s="4"/>
      <c r="AKX18" s="4"/>
      <c r="XDS18" s="4"/>
      <c r="XDT18" s="4"/>
      <c r="XDU18" s="4"/>
      <c r="XDV18" s="4"/>
      <c r="XDW18" s="4"/>
      <c r="XDX18" s="4"/>
      <c r="XDY18" s="4"/>
      <c r="XDZ18" s="4"/>
      <c r="XEA18" s="4"/>
      <c r="XEB18" s="4"/>
      <c r="XEC18" s="4"/>
      <c r="XED18" s="4"/>
      <c r="XEE18" s="4"/>
      <c r="XEF18" s="4"/>
      <c r="XEG18" s="4"/>
      <c r="XEH18" s="4"/>
      <c r="XEI18" s="4"/>
      <c r="XEJ18" s="4"/>
      <c r="XEK18" s="4"/>
      <c r="XEL18" s="4"/>
      <c r="XEM18" s="4"/>
      <c r="XEN18" s="4"/>
      <c r="XEO18" s="4"/>
      <c r="XEP18" s="4"/>
      <c r="XEQ18" s="4"/>
      <c r="XER18" s="4"/>
      <c r="XES18" s="4"/>
      <c r="XET18" s="4"/>
      <c r="XEU18" s="4"/>
      <c r="XEV18" s="4"/>
      <c r="XEW18" s="4"/>
      <c r="XEX18" s="4"/>
      <c r="XEY18" s="4"/>
      <c r="XEZ18" s="4"/>
      <c r="XFA18" s="4"/>
      <c r="XFB18" s="4"/>
      <c r="XFC18" s="4"/>
    </row>
    <row r="19" spans="1:986 16347:16383" hidden="1">
      <c r="A19" s="89"/>
      <c r="B19" s="88"/>
      <c r="D19" s="104" t="s">
        <v>60</v>
      </c>
      <c r="E19" s="105">
        <v>5</v>
      </c>
    </row>
    <row r="20" spans="1:986 16347:16383" hidden="1">
      <c r="A20" s="93" t="s">
        <v>325</v>
      </c>
      <c r="B20" s="77"/>
      <c r="D20" s="104" t="s">
        <v>61</v>
      </c>
      <c r="E20" s="105">
        <v>3</v>
      </c>
    </row>
    <row r="21" spans="1:986 16347:16383" hidden="1">
      <c r="A21" s="86" t="s">
        <v>82</v>
      </c>
      <c r="B21" s="73">
        <v>32</v>
      </c>
      <c r="D21" s="104" t="s">
        <v>62</v>
      </c>
      <c r="E21" s="105">
        <v>22</v>
      </c>
    </row>
    <row r="22" spans="1:986 16347:16383" hidden="1">
      <c r="A22" s="86" t="s">
        <v>88</v>
      </c>
      <c r="B22" s="73">
        <v>43</v>
      </c>
      <c r="D22" s="104" t="s">
        <v>63</v>
      </c>
      <c r="E22" s="105">
        <v>12</v>
      </c>
    </row>
    <row r="23" spans="1:986 16347:16383" hidden="1">
      <c r="A23" s="84" t="s">
        <v>280</v>
      </c>
      <c r="B23" s="71">
        <f>SUM(B21:B22)</f>
        <v>75</v>
      </c>
      <c r="D23" s="104" t="s">
        <v>64</v>
      </c>
      <c r="E23" s="105">
        <v>5</v>
      </c>
    </row>
    <row r="24" spans="1:986 16347:16383" hidden="1">
      <c r="A24" s="89"/>
      <c r="B24" s="88"/>
    </row>
    <row r="25" spans="1:986 16347:16383" hidden="1">
      <c r="A25" s="93" t="s">
        <v>324</v>
      </c>
      <c r="B25" s="77"/>
    </row>
    <row r="26" spans="1:986 16347:16383" hidden="1">
      <c r="A26" s="86" t="s">
        <v>106</v>
      </c>
      <c r="B26" s="73">
        <v>1</v>
      </c>
    </row>
    <row r="27" spans="1:986 16347:16383" hidden="1">
      <c r="A27" s="86" t="s">
        <v>112</v>
      </c>
      <c r="B27" s="73">
        <v>24</v>
      </c>
    </row>
    <row r="28" spans="1:986 16347:16383" hidden="1">
      <c r="A28" s="86" t="s">
        <v>222</v>
      </c>
      <c r="B28" s="73">
        <v>3</v>
      </c>
    </row>
    <row r="29" spans="1:986 16347:16383" hidden="1">
      <c r="A29" s="86" t="s">
        <v>254</v>
      </c>
      <c r="B29" s="73">
        <v>3</v>
      </c>
    </row>
    <row r="30" spans="1:986 16347:16383" hidden="1">
      <c r="A30" s="84" t="s">
        <v>280</v>
      </c>
      <c r="B30" s="71">
        <f>SUM(B26:B29)</f>
        <v>31</v>
      </c>
    </row>
    <row r="31" spans="1:986 16347:16383" hidden="1">
      <c r="A31" s="89"/>
      <c r="B31" s="88"/>
    </row>
    <row r="32" spans="1:986 16347:16383" hidden="1">
      <c r="A32" s="103" t="s">
        <v>323</v>
      </c>
      <c r="B32" s="77"/>
    </row>
    <row r="33" spans="1:2" hidden="1">
      <c r="A33" s="86" t="s">
        <v>205</v>
      </c>
      <c r="B33" s="73">
        <v>3</v>
      </c>
    </row>
    <row r="34" spans="1:2" hidden="1">
      <c r="A34" s="86" t="s">
        <v>123</v>
      </c>
      <c r="B34" s="73">
        <v>19</v>
      </c>
    </row>
    <row r="35" spans="1:2" hidden="1">
      <c r="A35" s="86" t="s">
        <v>232</v>
      </c>
      <c r="B35" s="73">
        <v>4</v>
      </c>
    </row>
    <row r="36" spans="1:2" hidden="1">
      <c r="A36" s="86" t="s">
        <v>139</v>
      </c>
      <c r="B36" s="73">
        <v>1</v>
      </c>
    </row>
    <row r="37" spans="1:2" hidden="1">
      <c r="A37" s="86" t="s">
        <v>150</v>
      </c>
      <c r="B37" s="73">
        <v>16</v>
      </c>
    </row>
    <row r="38" spans="1:2" hidden="1">
      <c r="A38" s="86" t="s">
        <v>236</v>
      </c>
      <c r="B38" s="73">
        <v>7</v>
      </c>
    </row>
    <row r="39" spans="1:2" hidden="1">
      <c r="A39" s="86" t="s">
        <v>160</v>
      </c>
      <c r="B39" s="73">
        <v>18</v>
      </c>
    </row>
    <row r="40" spans="1:2" hidden="1">
      <c r="A40" s="86" t="s">
        <v>251</v>
      </c>
      <c r="B40" s="73">
        <v>1</v>
      </c>
    </row>
    <row r="41" spans="1:2" hidden="1">
      <c r="A41" s="86" t="s">
        <v>177</v>
      </c>
      <c r="B41" s="73">
        <v>2</v>
      </c>
    </row>
    <row r="42" spans="1:2" hidden="1">
      <c r="A42" s="84" t="s">
        <v>280</v>
      </c>
      <c r="B42" s="71">
        <f>SUM(B33:B41)</f>
        <v>71</v>
      </c>
    </row>
    <row r="43" spans="1:2" hidden="1">
      <c r="A43" s="89"/>
      <c r="B43" s="88"/>
    </row>
    <row r="44" spans="1:2" hidden="1">
      <c r="A44" s="93" t="s">
        <v>322</v>
      </c>
      <c r="B44" s="77"/>
    </row>
    <row r="45" spans="1:2" hidden="1">
      <c r="A45" s="86" t="s">
        <v>128</v>
      </c>
      <c r="B45" s="73">
        <v>48</v>
      </c>
    </row>
    <row r="46" spans="1:2" hidden="1">
      <c r="A46" s="84" t="s">
        <v>280</v>
      </c>
      <c r="B46" s="71">
        <f>SUM(B45:B45)</f>
        <v>48</v>
      </c>
    </row>
    <row r="47" spans="1:2" hidden="1">
      <c r="A47" s="89"/>
      <c r="B47" s="88"/>
    </row>
    <row r="48" spans="1:2" hidden="1">
      <c r="A48" s="103" t="s">
        <v>321</v>
      </c>
      <c r="B48" s="77"/>
    </row>
    <row r="49" spans="1:2" hidden="1">
      <c r="A49" s="86" t="s">
        <v>94</v>
      </c>
      <c r="B49" s="73">
        <v>11</v>
      </c>
    </row>
    <row r="50" spans="1:2" hidden="1">
      <c r="A50" s="86" t="s">
        <v>215</v>
      </c>
      <c r="B50" s="73">
        <v>5</v>
      </c>
    </row>
    <row r="51" spans="1:2" hidden="1">
      <c r="A51" s="86" t="s">
        <v>227</v>
      </c>
      <c r="B51" s="73">
        <v>6</v>
      </c>
    </row>
    <row r="52" spans="1:2" hidden="1">
      <c r="A52" s="86" t="s">
        <v>134</v>
      </c>
      <c r="B52" s="73">
        <v>18</v>
      </c>
    </row>
    <row r="53" spans="1:2" hidden="1">
      <c r="A53" s="84" t="s">
        <v>280</v>
      </c>
      <c r="B53" s="71">
        <f>SUM(B49:B52)</f>
        <v>40</v>
      </c>
    </row>
    <row r="54" spans="1:2" hidden="1">
      <c r="A54" s="89"/>
      <c r="B54" s="88"/>
    </row>
    <row r="55" spans="1:2" hidden="1">
      <c r="A55" s="103" t="s">
        <v>320</v>
      </c>
      <c r="B55" s="77"/>
    </row>
    <row r="56" spans="1:2" hidden="1">
      <c r="A56" s="86" t="s">
        <v>144</v>
      </c>
      <c r="B56" s="73">
        <v>22</v>
      </c>
    </row>
    <row r="57" spans="1:2" hidden="1">
      <c r="A57" s="86" t="s">
        <v>252</v>
      </c>
      <c r="B57" s="73">
        <v>58</v>
      </c>
    </row>
    <row r="58" spans="1:2" hidden="1">
      <c r="A58" s="84" t="s">
        <v>280</v>
      </c>
      <c r="B58" s="71">
        <f>SUM(B56:B57)</f>
        <v>80</v>
      </c>
    </row>
    <row r="59" spans="1:2" hidden="1">
      <c r="A59" s="89"/>
      <c r="B59" s="88"/>
    </row>
    <row r="60" spans="1:2" hidden="1">
      <c r="A60" s="103" t="s">
        <v>319</v>
      </c>
      <c r="B60" s="77"/>
    </row>
    <row r="61" spans="1:2" hidden="1">
      <c r="A61" s="86" t="s">
        <v>242</v>
      </c>
      <c r="B61" s="73">
        <v>1</v>
      </c>
    </row>
    <row r="62" spans="1:2" hidden="1">
      <c r="A62" s="86" t="s">
        <v>245</v>
      </c>
      <c r="B62" s="73">
        <v>26</v>
      </c>
    </row>
    <row r="63" spans="1:2" hidden="1">
      <c r="A63" s="86" t="s">
        <v>164</v>
      </c>
      <c r="B63" s="73">
        <v>33</v>
      </c>
    </row>
    <row r="64" spans="1:2" hidden="1">
      <c r="A64" s="86" t="s">
        <v>169</v>
      </c>
      <c r="B64" s="73">
        <v>47</v>
      </c>
    </row>
    <row r="65" spans="1:2" hidden="1">
      <c r="A65" s="84" t="s">
        <v>280</v>
      </c>
      <c r="B65" s="71">
        <f>SUM(B61:B64)</f>
        <v>107</v>
      </c>
    </row>
    <row r="66" spans="1:2" hidden="1">
      <c r="A66" s="89"/>
      <c r="B66" s="88"/>
    </row>
    <row r="67" spans="1:2" hidden="1">
      <c r="A67" s="93" t="s">
        <v>318</v>
      </c>
      <c r="B67" s="77"/>
    </row>
    <row r="68" spans="1:2" hidden="1">
      <c r="A68" s="86" t="s">
        <v>100</v>
      </c>
      <c r="B68" s="73">
        <v>3</v>
      </c>
    </row>
    <row r="69" spans="1:2" hidden="1">
      <c r="A69" s="86" t="s">
        <v>182</v>
      </c>
      <c r="B69" s="73">
        <v>15</v>
      </c>
    </row>
    <row r="70" spans="1:2" hidden="1">
      <c r="A70" s="86" t="s">
        <v>256</v>
      </c>
      <c r="B70" s="73">
        <v>18</v>
      </c>
    </row>
    <row r="71" spans="1:2" hidden="1">
      <c r="A71" s="86" t="s">
        <v>186</v>
      </c>
      <c r="B71" s="73">
        <v>27</v>
      </c>
    </row>
    <row r="72" spans="1:2" hidden="1">
      <c r="A72" s="84" t="s">
        <v>280</v>
      </c>
      <c r="B72" s="71">
        <f>SUM(B68:B71)</f>
        <v>63</v>
      </c>
    </row>
    <row r="73" spans="1:2" hidden="1">
      <c r="A73" s="89"/>
      <c r="B73" s="88"/>
    </row>
    <row r="74" spans="1:2" hidden="1">
      <c r="A74" s="93" t="s">
        <v>317</v>
      </c>
      <c r="B74" s="77"/>
    </row>
    <row r="75" spans="1:2" hidden="1">
      <c r="A75" s="86" t="s">
        <v>118</v>
      </c>
      <c r="B75" s="73">
        <v>1</v>
      </c>
    </row>
    <row r="76" spans="1:2" hidden="1">
      <c r="A76" s="86" t="s">
        <v>175</v>
      </c>
      <c r="B76" s="73">
        <v>15</v>
      </c>
    </row>
    <row r="77" spans="1:2" hidden="1">
      <c r="A77" s="86" t="s">
        <v>190</v>
      </c>
      <c r="B77" s="73">
        <v>3</v>
      </c>
    </row>
    <row r="78" spans="1:2" hidden="1">
      <c r="A78" s="86" t="s">
        <v>195</v>
      </c>
      <c r="B78" s="73">
        <v>6</v>
      </c>
    </row>
    <row r="79" spans="1:2" hidden="1">
      <c r="A79" s="84" t="s">
        <v>280</v>
      </c>
      <c r="B79" s="71">
        <f>SUM(B75:B78)</f>
        <v>25</v>
      </c>
    </row>
    <row r="80" spans="1:2" hidden="1">
      <c r="A80" s="70" t="s">
        <v>279</v>
      </c>
      <c r="B80" s="69">
        <f>SUM(B18+B23+B30+B42+B46+B53+B58+B65+B72+B79)</f>
        <v>576</v>
      </c>
    </row>
    <row r="85" spans="1:2" hidden="1">
      <c r="A85" s="114" t="s">
        <v>264</v>
      </c>
      <c r="B85" s="114" t="s">
        <v>329</v>
      </c>
    </row>
    <row r="86" spans="1:2" hidden="1">
      <c r="A86" s="104" t="s">
        <v>55</v>
      </c>
      <c r="B86" s="105">
        <v>4</v>
      </c>
    </row>
    <row r="87" spans="1:2" hidden="1">
      <c r="A87" s="104" t="s">
        <v>56</v>
      </c>
      <c r="B87" s="105">
        <v>6</v>
      </c>
    </row>
    <row r="88" spans="1:2" hidden="1">
      <c r="A88" s="104" t="s">
        <v>57</v>
      </c>
      <c r="B88" s="105">
        <v>2</v>
      </c>
    </row>
    <row r="89" spans="1:2" hidden="1">
      <c r="A89" s="104" t="s">
        <v>58</v>
      </c>
      <c r="B89" s="105">
        <v>4</v>
      </c>
    </row>
    <row r="90" spans="1:2" hidden="1">
      <c r="A90" s="104" t="s">
        <v>59</v>
      </c>
      <c r="B90" s="105">
        <v>4</v>
      </c>
    </row>
    <row r="91" spans="1:2" hidden="1">
      <c r="A91" s="104" t="s">
        <v>60</v>
      </c>
      <c r="B91" s="105">
        <v>4</v>
      </c>
    </row>
    <row r="92" spans="1:2" hidden="1">
      <c r="A92" s="104" t="s">
        <v>61</v>
      </c>
      <c r="B92" s="105">
        <v>3</v>
      </c>
    </row>
    <row r="93" spans="1:2" hidden="1">
      <c r="A93" s="104" t="s">
        <v>62</v>
      </c>
      <c r="B93" s="105">
        <v>9</v>
      </c>
    </row>
    <row r="94" spans="1:2" hidden="1">
      <c r="A94" s="104" t="s">
        <v>63</v>
      </c>
      <c r="B94" s="105">
        <v>3</v>
      </c>
    </row>
    <row r="95" spans="1:2" hidden="1">
      <c r="A95" s="104" t="s">
        <v>64</v>
      </c>
      <c r="B95" s="105">
        <v>1</v>
      </c>
    </row>
    <row r="96" spans="1:2" hidden="1"/>
  </sheetData>
  <mergeCells count="1">
    <mergeCell ref="B8:L8"/>
  </mergeCells>
  <pageMargins left="0.70866141732283516" right="0.70866141732283516" top="0.74803149606299213" bottom="0.74803149606299213" header="0.31496062992126012" footer="0.31496062992126012"/>
  <pageSetup paperSize="9" scale="61" fitToHeight="0" orientation="landscape" r:id="rId1"/>
  <headerFooter>
    <oddFooter>&amp;C&amp;A&amp;RPage &amp;P</oddFooter>
  </headerFooter>
</worksheet>
</file>

<file path=xl/worksheets/sheet14.xml><?xml version="1.0" encoding="utf-8"?>
<worksheet xmlns="http://schemas.openxmlformats.org/spreadsheetml/2006/main" xmlns:r="http://schemas.openxmlformats.org/officeDocument/2006/relationships">
  <dimension ref="A1:Q63"/>
  <sheetViews>
    <sheetView workbookViewId="0"/>
  </sheetViews>
  <sheetFormatPr defaultRowHeight="14.25"/>
  <cols>
    <col min="1" max="1" width="59.625" customWidth="1"/>
    <col min="2" max="3" width="9" customWidth="1"/>
    <col min="4" max="4" width="33.5" customWidth="1"/>
    <col min="5" max="6" width="9" customWidth="1"/>
    <col min="7" max="7" width="25.5" customWidth="1"/>
    <col min="8" max="8" width="10.375" customWidth="1"/>
    <col min="9" max="9" width="9" customWidth="1"/>
  </cols>
  <sheetData>
    <row r="1" spans="1:17" ht="15">
      <c r="A1" s="26" t="s">
        <v>65</v>
      </c>
      <c r="B1" s="27">
        <v>33</v>
      </c>
      <c r="D1" s="26" t="s">
        <v>66</v>
      </c>
      <c r="E1" s="27">
        <v>19</v>
      </c>
      <c r="G1" s="26" t="s">
        <v>67</v>
      </c>
      <c r="H1" s="27">
        <v>72</v>
      </c>
      <c r="J1" s="26" t="s">
        <v>68</v>
      </c>
      <c r="K1" s="27">
        <v>51</v>
      </c>
      <c r="M1" s="26" t="s">
        <v>69</v>
      </c>
      <c r="N1" s="27">
        <v>39</v>
      </c>
      <c r="P1" s="26" t="s">
        <v>70</v>
      </c>
      <c r="Q1" s="27">
        <v>95</v>
      </c>
    </row>
    <row r="2" spans="1:17" ht="15">
      <c r="A2" s="28" t="s">
        <v>71</v>
      </c>
      <c r="B2" s="29">
        <v>10</v>
      </c>
      <c r="D2" s="28" t="s">
        <v>72</v>
      </c>
      <c r="E2" s="29">
        <v>1</v>
      </c>
      <c r="G2" s="28" t="s">
        <v>73</v>
      </c>
      <c r="H2" s="29">
        <v>4</v>
      </c>
      <c r="J2" s="28" t="s">
        <v>74</v>
      </c>
      <c r="K2" s="29">
        <v>1</v>
      </c>
      <c r="M2" s="28" t="s">
        <v>75</v>
      </c>
      <c r="N2" s="29">
        <v>1</v>
      </c>
      <c r="P2" s="28" t="s">
        <v>76</v>
      </c>
      <c r="Q2" s="29">
        <v>4</v>
      </c>
    </row>
    <row r="3" spans="1:17" ht="15">
      <c r="A3" s="28" t="s">
        <v>77</v>
      </c>
      <c r="B3" s="29">
        <v>1</v>
      </c>
      <c r="D3" s="28" t="s">
        <v>78</v>
      </c>
      <c r="E3" s="29">
        <v>1</v>
      </c>
      <c r="G3" s="28" t="s">
        <v>79</v>
      </c>
      <c r="H3" s="29">
        <v>7</v>
      </c>
      <c r="J3" s="28" t="s">
        <v>80</v>
      </c>
      <c r="K3" s="29">
        <v>1</v>
      </c>
      <c r="M3" s="28" t="s">
        <v>81</v>
      </c>
      <c r="N3" s="29">
        <v>1</v>
      </c>
      <c r="P3" s="28" t="s">
        <v>82</v>
      </c>
      <c r="Q3" s="29">
        <v>1</v>
      </c>
    </row>
    <row r="4" spans="1:17" ht="15">
      <c r="A4" s="28" t="s">
        <v>83</v>
      </c>
      <c r="B4" s="29">
        <v>1</v>
      </c>
      <c r="D4" s="28" t="s">
        <v>84</v>
      </c>
      <c r="E4" s="29">
        <v>1</v>
      </c>
      <c r="G4" s="28" t="s">
        <v>85</v>
      </c>
      <c r="H4" s="29">
        <v>2</v>
      </c>
      <c r="J4" s="28" t="s">
        <v>86</v>
      </c>
      <c r="K4" s="29">
        <v>1</v>
      </c>
      <c r="M4" s="28" t="s">
        <v>87</v>
      </c>
      <c r="N4" s="29">
        <v>1</v>
      </c>
      <c r="P4" s="28" t="s">
        <v>88</v>
      </c>
      <c r="Q4" s="29">
        <v>6</v>
      </c>
    </row>
    <row r="5" spans="1:17" ht="15">
      <c r="A5" s="28" t="s">
        <v>89</v>
      </c>
      <c r="B5" s="29">
        <v>1</v>
      </c>
      <c r="D5" s="28" t="s">
        <v>90</v>
      </c>
      <c r="E5" s="29">
        <v>5</v>
      </c>
      <c r="G5" s="28" t="s">
        <v>91</v>
      </c>
      <c r="H5" s="29">
        <v>4</v>
      </c>
      <c r="J5" s="28" t="s">
        <v>92</v>
      </c>
      <c r="K5" s="29">
        <v>4</v>
      </c>
      <c r="M5" s="28" t="s">
        <v>93</v>
      </c>
      <c r="N5" s="29">
        <v>2</v>
      </c>
      <c r="P5" s="28" t="s">
        <v>94</v>
      </c>
      <c r="Q5" s="29">
        <v>1</v>
      </c>
    </row>
    <row r="6" spans="1:17" ht="15">
      <c r="A6" s="28" t="s">
        <v>95</v>
      </c>
      <c r="B6" s="29">
        <v>1</v>
      </c>
      <c r="D6" s="28" t="s">
        <v>96</v>
      </c>
      <c r="E6" s="29">
        <v>4</v>
      </c>
      <c r="G6" s="28" t="s">
        <v>97</v>
      </c>
      <c r="H6" s="29">
        <v>23</v>
      </c>
      <c r="J6" s="28" t="s">
        <v>98</v>
      </c>
      <c r="K6" s="29">
        <v>1</v>
      </c>
      <c r="M6" s="28" t="s">
        <v>99</v>
      </c>
      <c r="N6" s="29">
        <v>2</v>
      </c>
      <c r="P6" s="28" t="s">
        <v>100</v>
      </c>
      <c r="Q6" s="29">
        <v>1</v>
      </c>
    </row>
    <row r="7" spans="1:17" ht="15">
      <c r="A7" s="28" t="s">
        <v>101</v>
      </c>
      <c r="B7" s="29">
        <v>6</v>
      </c>
      <c r="D7" s="28" t="s">
        <v>102</v>
      </c>
      <c r="E7" s="29">
        <v>1</v>
      </c>
      <c r="G7" s="28" t="s">
        <v>103</v>
      </c>
      <c r="H7" s="29">
        <v>9</v>
      </c>
      <c r="J7" s="28" t="s">
        <v>104</v>
      </c>
      <c r="K7" s="29">
        <v>1</v>
      </c>
      <c r="M7" s="28" t="s">
        <v>105</v>
      </c>
      <c r="N7" s="29">
        <v>6</v>
      </c>
      <c r="P7" s="28" t="s">
        <v>106</v>
      </c>
      <c r="Q7" s="29">
        <v>1</v>
      </c>
    </row>
    <row r="8" spans="1:17" ht="15">
      <c r="A8" s="28" t="s">
        <v>107</v>
      </c>
      <c r="B8" s="29">
        <v>2</v>
      </c>
      <c r="D8" s="28" t="s">
        <v>108</v>
      </c>
      <c r="E8" s="29">
        <v>3</v>
      </c>
      <c r="G8" s="28" t="s">
        <v>109</v>
      </c>
      <c r="H8" s="29">
        <v>1</v>
      </c>
      <c r="J8" s="28" t="s">
        <v>110</v>
      </c>
      <c r="K8" s="29">
        <v>4</v>
      </c>
      <c r="M8" s="28" t="s">
        <v>111</v>
      </c>
      <c r="N8" s="29">
        <v>1</v>
      </c>
      <c r="P8" s="28" t="s">
        <v>112</v>
      </c>
      <c r="Q8" s="29">
        <v>1</v>
      </c>
    </row>
    <row r="9" spans="1:17" ht="15">
      <c r="A9" s="28" t="s">
        <v>113</v>
      </c>
      <c r="B9" s="29">
        <v>4</v>
      </c>
      <c r="D9" s="28" t="s">
        <v>114</v>
      </c>
      <c r="E9" s="29">
        <v>3</v>
      </c>
      <c r="G9" s="28" t="s">
        <v>115</v>
      </c>
      <c r="H9" s="29">
        <v>8</v>
      </c>
      <c r="J9" s="28" t="s">
        <v>116</v>
      </c>
      <c r="K9" s="29">
        <v>6</v>
      </c>
      <c r="M9" s="28" t="s">
        <v>117</v>
      </c>
      <c r="N9" s="29">
        <v>1</v>
      </c>
      <c r="P9" s="28" t="s">
        <v>118</v>
      </c>
      <c r="Q9" s="29">
        <v>1</v>
      </c>
    </row>
    <row r="10" spans="1:17" ht="15">
      <c r="A10" s="28" t="s">
        <v>119</v>
      </c>
      <c r="B10" s="29">
        <v>2</v>
      </c>
      <c r="D10" s="26" t="s">
        <v>66</v>
      </c>
      <c r="E10" s="27">
        <v>158</v>
      </c>
      <c r="G10" s="28" t="s">
        <v>120</v>
      </c>
      <c r="H10" s="29">
        <v>3</v>
      </c>
      <c r="J10" s="28" t="s">
        <v>121</v>
      </c>
      <c r="K10" s="29">
        <v>1</v>
      </c>
      <c r="M10" s="28" t="s">
        <v>122</v>
      </c>
      <c r="N10" s="29">
        <v>3</v>
      </c>
      <c r="P10" s="28" t="s">
        <v>123</v>
      </c>
      <c r="Q10" s="29">
        <v>9</v>
      </c>
    </row>
    <row r="11" spans="1:17" ht="15">
      <c r="A11" s="28" t="s">
        <v>124</v>
      </c>
      <c r="B11" s="29">
        <v>4</v>
      </c>
      <c r="D11" s="28" t="s">
        <v>72</v>
      </c>
      <c r="E11" s="29">
        <v>9</v>
      </c>
      <c r="G11" s="28" t="s">
        <v>125</v>
      </c>
      <c r="H11" s="29">
        <v>3</v>
      </c>
      <c r="J11" s="28" t="s">
        <v>126</v>
      </c>
      <c r="K11" s="29">
        <v>3</v>
      </c>
      <c r="M11" s="28" t="s">
        <v>127</v>
      </c>
      <c r="N11" s="29">
        <v>3</v>
      </c>
      <c r="P11" s="28" t="s">
        <v>128</v>
      </c>
      <c r="Q11" s="29">
        <v>18</v>
      </c>
    </row>
    <row r="12" spans="1:17" ht="15">
      <c r="A12" s="28" t="s">
        <v>129</v>
      </c>
      <c r="B12" s="29">
        <v>1</v>
      </c>
      <c r="D12" s="28" t="s">
        <v>130</v>
      </c>
      <c r="E12" s="29">
        <v>1</v>
      </c>
      <c r="G12" s="28" t="s">
        <v>131</v>
      </c>
      <c r="H12" s="29">
        <v>7</v>
      </c>
      <c r="J12" s="28" t="s">
        <v>132</v>
      </c>
      <c r="K12" s="29">
        <v>9</v>
      </c>
      <c r="M12" s="28" t="s">
        <v>133</v>
      </c>
      <c r="N12" s="29">
        <v>1</v>
      </c>
      <c r="P12" s="28" t="s">
        <v>134</v>
      </c>
      <c r="Q12" s="29">
        <v>4</v>
      </c>
    </row>
    <row r="13" spans="1:17" ht="15">
      <c r="A13" s="26" t="s">
        <v>65</v>
      </c>
      <c r="B13" s="27">
        <v>1164</v>
      </c>
      <c r="D13" s="28" t="s">
        <v>135</v>
      </c>
      <c r="E13" s="29">
        <v>11</v>
      </c>
      <c r="G13" s="28" t="s">
        <v>136</v>
      </c>
      <c r="H13" s="29">
        <v>1</v>
      </c>
      <c r="J13" s="28" t="s">
        <v>137</v>
      </c>
      <c r="K13" s="29">
        <v>4</v>
      </c>
      <c r="M13" s="28" t="s">
        <v>138</v>
      </c>
      <c r="N13" s="29">
        <v>1</v>
      </c>
      <c r="P13" s="28" t="s">
        <v>139</v>
      </c>
      <c r="Q13" s="29">
        <v>1</v>
      </c>
    </row>
    <row r="14" spans="1:17" ht="15">
      <c r="A14" s="28" t="s">
        <v>140</v>
      </c>
      <c r="B14" s="29">
        <v>3</v>
      </c>
      <c r="D14" s="28" t="s">
        <v>141</v>
      </c>
      <c r="E14" s="29">
        <v>2</v>
      </c>
      <c r="G14" s="26" t="s">
        <v>67</v>
      </c>
      <c r="H14" s="27">
        <v>970</v>
      </c>
      <c r="J14" s="28" t="s">
        <v>142</v>
      </c>
      <c r="K14" s="29">
        <v>4</v>
      </c>
      <c r="M14" s="28" t="s">
        <v>143</v>
      </c>
      <c r="N14" s="29">
        <v>3</v>
      </c>
      <c r="P14" s="28" t="s">
        <v>144</v>
      </c>
      <c r="Q14" s="29">
        <v>3</v>
      </c>
    </row>
    <row r="15" spans="1:17" ht="15">
      <c r="A15" s="28" t="s">
        <v>145</v>
      </c>
      <c r="B15" s="29">
        <v>8</v>
      </c>
      <c r="D15" s="28" t="s">
        <v>146</v>
      </c>
      <c r="E15" s="29">
        <v>3</v>
      </c>
      <c r="G15" s="28" t="s">
        <v>147</v>
      </c>
      <c r="H15" s="29">
        <v>11</v>
      </c>
      <c r="J15" s="28" t="s">
        <v>148</v>
      </c>
      <c r="K15" s="29">
        <v>3</v>
      </c>
      <c r="M15" s="28" t="s">
        <v>149</v>
      </c>
      <c r="N15" s="29">
        <v>1</v>
      </c>
      <c r="P15" s="28" t="s">
        <v>150</v>
      </c>
      <c r="Q15" s="29">
        <v>1</v>
      </c>
    </row>
    <row r="16" spans="1:17" ht="15">
      <c r="A16" s="28" t="s">
        <v>151</v>
      </c>
      <c r="B16" s="29">
        <v>13</v>
      </c>
      <c r="D16" s="28" t="s">
        <v>152</v>
      </c>
      <c r="E16" s="29">
        <v>3</v>
      </c>
      <c r="G16" s="28" t="s">
        <v>73</v>
      </c>
      <c r="H16" s="29">
        <v>28</v>
      </c>
      <c r="J16" s="28" t="s">
        <v>153</v>
      </c>
      <c r="K16" s="29">
        <v>1</v>
      </c>
      <c r="M16" s="28" t="s">
        <v>154</v>
      </c>
      <c r="N16" s="29">
        <v>1</v>
      </c>
      <c r="P16" s="28" t="s">
        <v>155</v>
      </c>
      <c r="Q16" s="29">
        <v>3</v>
      </c>
    </row>
    <row r="17" spans="1:17" ht="15">
      <c r="A17" s="28" t="s">
        <v>156</v>
      </c>
      <c r="B17" s="29">
        <v>64</v>
      </c>
      <c r="D17" s="28" t="s">
        <v>157</v>
      </c>
      <c r="E17" s="29">
        <v>39</v>
      </c>
      <c r="G17" s="28" t="s">
        <v>79</v>
      </c>
      <c r="H17" s="29">
        <v>6</v>
      </c>
      <c r="J17" s="28" t="s">
        <v>158</v>
      </c>
      <c r="K17" s="29">
        <v>2</v>
      </c>
      <c r="M17" s="28" t="s">
        <v>159</v>
      </c>
      <c r="N17" s="29">
        <v>4</v>
      </c>
      <c r="P17" s="28" t="s">
        <v>160</v>
      </c>
      <c r="Q17" s="29">
        <v>1</v>
      </c>
    </row>
    <row r="18" spans="1:17" ht="15">
      <c r="A18" s="28" t="s">
        <v>71</v>
      </c>
      <c r="B18" s="29">
        <v>35</v>
      </c>
      <c r="D18" s="28" t="s">
        <v>84</v>
      </c>
      <c r="E18" s="29">
        <v>11</v>
      </c>
      <c r="G18" s="28" t="s">
        <v>161</v>
      </c>
      <c r="H18" s="29">
        <v>1</v>
      </c>
      <c r="J18" s="28" t="s">
        <v>162</v>
      </c>
      <c r="K18" s="29">
        <v>2</v>
      </c>
      <c r="M18" s="28" t="s">
        <v>163</v>
      </c>
      <c r="N18" s="29">
        <v>1</v>
      </c>
      <c r="P18" s="28" t="s">
        <v>164</v>
      </c>
      <c r="Q18" s="29">
        <v>20</v>
      </c>
    </row>
    <row r="19" spans="1:17" ht="15">
      <c r="A19" s="28" t="s">
        <v>77</v>
      </c>
      <c r="B19" s="29">
        <v>364</v>
      </c>
      <c r="D19" s="28" t="s">
        <v>165</v>
      </c>
      <c r="E19" s="29">
        <v>1</v>
      </c>
      <c r="G19" s="28" t="s">
        <v>166</v>
      </c>
      <c r="H19" s="29">
        <v>153</v>
      </c>
      <c r="J19" s="28" t="s">
        <v>167</v>
      </c>
      <c r="K19" s="29">
        <v>2</v>
      </c>
      <c r="M19" s="28" t="s">
        <v>168</v>
      </c>
      <c r="N19" s="29">
        <v>5</v>
      </c>
      <c r="P19" s="28" t="s">
        <v>169</v>
      </c>
      <c r="Q19" s="29">
        <v>2</v>
      </c>
    </row>
    <row r="20" spans="1:17" ht="15">
      <c r="A20" s="28" t="s">
        <v>170</v>
      </c>
      <c r="B20" s="29">
        <v>67</v>
      </c>
      <c r="D20" s="28" t="s">
        <v>171</v>
      </c>
      <c r="E20" s="29">
        <v>3</v>
      </c>
      <c r="G20" s="28" t="s">
        <v>172</v>
      </c>
      <c r="H20" s="29">
        <v>27</v>
      </c>
      <c r="J20" s="28" t="s">
        <v>173</v>
      </c>
      <c r="K20" s="29">
        <v>1</v>
      </c>
      <c r="M20" s="28" t="s">
        <v>174</v>
      </c>
      <c r="N20" s="29">
        <v>1</v>
      </c>
      <c r="P20" s="28" t="s">
        <v>175</v>
      </c>
      <c r="Q20" s="29">
        <v>2</v>
      </c>
    </row>
    <row r="21" spans="1:17" ht="15">
      <c r="A21" s="28" t="s">
        <v>176</v>
      </c>
      <c r="B21" s="29">
        <v>6</v>
      </c>
      <c r="D21" s="28" t="s">
        <v>90</v>
      </c>
      <c r="E21" s="29">
        <v>8</v>
      </c>
      <c r="G21" s="28" t="s">
        <v>85</v>
      </c>
      <c r="H21" s="29">
        <v>97</v>
      </c>
      <c r="J21" s="26" t="s">
        <v>68</v>
      </c>
      <c r="K21" s="27">
        <v>440</v>
      </c>
      <c r="M21" s="26" t="s">
        <v>69</v>
      </c>
      <c r="N21" s="27">
        <v>431</v>
      </c>
      <c r="P21" s="28" t="s">
        <v>177</v>
      </c>
      <c r="Q21" s="29">
        <v>2</v>
      </c>
    </row>
    <row r="22" spans="1:17" ht="15">
      <c r="A22" s="28" t="s">
        <v>178</v>
      </c>
      <c r="B22" s="29">
        <v>18</v>
      </c>
      <c r="D22" s="28" t="s">
        <v>179</v>
      </c>
      <c r="E22" s="29">
        <v>14</v>
      </c>
      <c r="G22" s="28" t="s">
        <v>91</v>
      </c>
      <c r="H22" s="29">
        <v>1</v>
      </c>
      <c r="J22" s="28" t="s">
        <v>180</v>
      </c>
      <c r="K22" s="29">
        <v>3</v>
      </c>
      <c r="M22" s="28" t="s">
        <v>181</v>
      </c>
      <c r="N22" s="29">
        <v>5</v>
      </c>
      <c r="P22" s="28" t="s">
        <v>182</v>
      </c>
      <c r="Q22" s="29">
        <v>7</v>
      </c>
    </row>
    <row r="23" spans="1:17" ht="15">
      <c r="A23" s="28" t="s">
        <v>183</v>
      </c>
      <c r="B23" s="29">
        <v>19</v>
      </c>
      <c r="D23" s="28" t="s">
        <v>184</v>
      </c>
      <c r="E23" s="29">
        <v>1</v>
      </c>
      <c r="G23" s="28" t="s">
        <v>185</v>
      </c>
      <c r="H23" s="29">
        <v>5</v>
      </c>
      <c r="J23" s="28" t="s">
        <v>80</v>
      </c>
      <c r="K23" s="29">
        <v>5</v>
      </c>
      <c r="M23" s="28" t="s">
        <v>75</v>
      </c>
      <c r="N23" s="29">
        <v>3</v>
      </c>
      <c r="P23" s="28" t="s">
        <v>186</v>
      </c>
      <c r="Q23" s="29">
        <v>4</v>
      </c>
    </row>
    <row r="24" spans="1:17" ht="15">
      <c r="A24" s="28" t="s">
        <v>187</v>
      </c>
      <c r="B24" s="29">
        <v>18</v>
      </c>
      <c r="D24" s="28" t="s">
        <v>96</v>
      </c>
      <c r="E24" s="29">
        <v>11</v>
      </c>
      <c r="G24" s="28" t="s">
        <v>97</v>
      </c>
      <c r="H24" s="29">
        <v>90</v>
      </c>
      <c r="J24" s="28" t="s">
        <v>188</v>
      </c>
      <c r="K24" s="29">
        <v>70</v>
      </c>
      <c r="M24" s="28" t="s">
        <v>189</v>
      </c>
      <c r="N24" s="29">
        <v>2</v>
      </c>
      <c r="P24" s="28" t="s">
        <v>190</v>
      </c>
      <c r="Q24" s="29">
        <v>1</v>
      </c>
    </row>
    <row r="25" spans="1:17" ht="15">
      <c r="A25" s="28" t="s">
        <v>191</v>
      </c>
      <c r="B25" s="29">
        <v>4</v>
      </c>
      <c r="D25" s="28" t="s">
        <v>192</v>
      </c>
      <c r="E25" s="29">
        <v>26</v>
      </c>
      <c r="G25" s="28" t="s">
        <v>193</v>
      </c>
      <c r="H25" s="29">
        <v>2</v>
      </c>
      <c r="J25" s="28" t="s">
        <v>86</v>
      </c>
      <c r="K25" s="29">
        <v>13</v>
      </c>
      <c r="M25" s="28" t="s">
        <v>194</v>
      </c>
      <c r="N25" s="29">
        <v>4</v>
      </c>
      <c r="P25" s="28" t="s">
        <v>195</v>
      </c>
      <c r="Q25" s="29">
        <v>1</v>
      </c>
    </row>
    <row r="26" spans="1:17" ht="15">
      <c r="A26" s="28" t="s">
        <v>196</v>
      </c>
      <c r="B26" s="29">
        <v>16</v>
      </c>
      <c r="D26" s="28" t="s">
        <v>102</v>
      </c>
      <c r="E26" s="29">
        <v>2</v>
      </c>
      <c r="G26" s="28" t="s">
        <v>103</v>
      </c>
      <c r="H26" s="29">
        <v>44</v>
      </c>
      <c r="J26" s="28" t="s">
        <v>197</v>
      </c>
      <c r="K26" s="29">
        <v>4</v>
      </c>
      <c r="M26" s="28" t="s">
        <v>81</v>
      </c>
      <c r="N26" s="29">
        <v>2</v>
      </c>
      <c r="P26" s="26" t="s">
        <v>70</v>
      </c>
      <c r="Q26" s="27">
        <v>386</v>
      </c>
    </row>
    <row r="27" spans="1:17" ht="15">
      <c r="A27" s="28" t="s">
        <v>198</v>
      </c>
      <c r="B27" s="29">
        <v>1</v>
      </c>
      <c r="D27" s="28" t="s">
        <v>199</v>
      </c>
      <c r="E27" s="29">
        <v>8</v>
      </c>
      <c r="G27" s="28" t="s">
        <v>200</v>
      </c>
      <c r="H27" s="29">
        <v>35</v>
      </c>
      <c r="J27" s="28" t="s">
        <v>201</v>
      </c>
      <c r="K27" s="29">
        <v>1</v>
      </c>
      <c r="M27" s="28" t="s">
        <v>87</v>
      </c>
      <c r="N27" s="29">
        <v>6</v>
      </c>
      <c r="P27" s="28" t="s">
        <v>76</v>
      </c>
      <c r="Q27" s="29">
        <v>6</v>
      </c>
    </row>
    <row r="28" spans="1:17" ht="15">
      <c r="A28" s="28" t="s">
        <v>202</v>
      </c>
      <c r="B28" s="29">
        <v>12</v>
      </c>
      <c r="D28" s="28" t="s">
        <v>108</v>
      </c>
      <c r="E28" s="29">
        <v>3</v>
      </c>
      <c r="G28" s="28" t="s">
        <v>109</v>
      </c>
      <c r="H28" s="29">
        <v>42</v>
      </c>
      <c r="J28" s="28" t="s">
        <v>203</v>
      </c>
      <c r="K28" s="29">
        <v>2</v>
      </c>
      <c r="M28" s="28" t="s">
        <v>204</v>
      </c>
      <c r="N28" s="29">
        <v>3</v>
      </c>
      <c r="P28" s="28" t="s">
        <v>205</v>
      </c>
      <c r="Q28" s="29">
        <v>3</v>
      </c>
    </row>
    <row r="29" spans="1:17" ht="15">
      <c r="A29" s="28" t="s">
        <v>83</v>
      </c>
      <c r="B29" s="29">
        <v>5</v>
      </c>
      <c r="D29" s="28" t="s">
        <v>114</v>
      </c>
      <c r="E29" s="29">
        <v>2</v>
      </c>
      <c r="G29" s="28" t="s">
        <v>206</v>
      </c>
      <c r="H29" s="29">
        <v>23</v>
      </c>
      <c r="J29" s="28" t="s">
        <v>92</v>
      </c>
      <c r="K29" s="29">
        <v>76</v>
      </c>
      <c r="M29" s="28" t="s">
        <v>207</v>
      </c>
      <c r="N29" s="29">
        <v>3</v>
      </c>
      <c r="P29" s="28" t="s">
        <v>82</v>
      </c>
      <c r="Q29" s="29">
        <v>31</v>
      </c>
    </row>
    <row r="30" spans="1:17" ht="15">
      <c r="A30" s="28" t="s">
        <v>208</v>
      </c>
      <c r="B30" s="29">
        <v>12</v>
      </c>
      <c r="D30" s="28"/>
      <c r="E30" s="29"/>
      <c r="G30" s="28" t="s">
        <v>115</v>
      </c>
      <c r="H30" s="29">
        <v>167</v>
      </c>
      <c r="J30" s="28" t="s">
        <v>209</v>
      </c>
      <c r="K30" s="29">
        <v>6</v>
      </c>
      <c r="M30" s="28" t="s">
        <v>210</v>
      </c>
      <c r="N30" s="29">
        <v>10</v>
      </c>
      <c r="P30" s="28" t="s">
        <v>88</v>
      </c>
      <c r="Q30" s="29">
        <v>30</v>
      </c>
    </row>
    <row r="31" spans="1:17" ht="15">
      <c r="A31" s="28" t="s">
        <v>211</v>
      </c>
      <c r="B31" s="29">
        <v>1</v>
      </c>
      <c r="D31" s="26" t="s">
        <v>66</v>
      </c>
      <c r="E31" s="29">
        <f>SUM(E1+E10)</f>
        <v>177</v>
      </c>
      <c r="G31" s="28" t="s">
        <v>120</v>
      </c>
      <c r="H31" s="29">
        <v>33</v>
      </c>
      <c r="J31" s="28" t="s">
        <v>98</v>
      </c>
      <c r="K31" s="29">
        <v>13</v>
      </c>
      <c r="M31" s="28" t="s">
        <v>212</v>
      </c>
      <c r="N31" s="29">
        <v>4</v>
      </c>
      <c r="P31" s="28" t="s">
        <v>94</v>
      </c>
      <c r="Q31" s="29">
        <v>10</v>
      </c>
    </row>
    <row r="32" spans="1:17" ht="15">
      <c r="A32" s="28" t="s">
        <v>89</v>
      </c>
      <c r="B32" s="29">
        <v>45</v>
      </c>
      <c r="D32" s="28"/>
      <c r="E32" s="29"/>
      <c r="G32" s="28" t="s">
        <v>125</v>
      </c>
      <c r="H32" s="29">
        <v>108</v>
      </c>
      <c r="J32" s="28" t="s">
        <v>213</v>
      </c>
      <c r="K32" s="29">
        <v>9</v>
      </c>
      <c r="M32" s="28" t="s">
        <v>214</v>
      </c>
      <c r="N32" s="29">
        <v>17</v>
      </c>
      <c r="P32" s="28" t="s">
        <v>215</v>
      </c>
      <c r="Q32" s="29">
        <v>5</v>
      </c>
    </row>
    <row r="33" spans="1:17" ht="15">
      <c r="A33" s="28" t="s">
        <v>95</v>
      </c>
      <c r="B33" s="29">
        <v>1</v>
      </c>
      <c r="D33" s="28"/>
      <c r="E33" s="29"/>
      <c r="G33" s="28" t="s">
        <v>131</v>
      </c>
      <c r="H33" s="29">
        <v>60</v>
      </c>
      <c r="J33" s="28" t="s">
        <v>216</v>
      </c>
      <c r="K33" s="29">
        <v>2</v>
      </c>
      <c r="M33" s="28" t="s">
        <v>99</v>
      </c>
      <c r="N33" s="29">
        <v>2</v>
      </c>
      <c r="P33" s="28" t="s">
        <v>100</v>
      </c>
      <c r="Q33" s="29">
        <v>2</v>
      </c>
    </row>
    <row r="34" spans="1:17" ht="15">
      <c r="A34" s="28" t="s">
        <v>217</v>
      </c>
      <c r="B34" s="29">
        <v>39</v>
      </c>
      <c r="D34" s="28"/>
      <c r="E34" s="29"/>
      <c r="G34" s="28" t="s">
        <v>218</v>
      </c>
      <c r="H34" s="29">
        <v>1</v>
      </c>
      <c r="J34" s="28" t="s">
        <v>104</v>
      </c>
      <c r="K34" s="29">
        <v>8</v>
      </c>
      <c r="M34" s="28" t="s">
        <v>219</v>
      </c>
      <c r="N34" s="29">
        <v>49</v>
      </c>
      <c r="P34" s="28" t="s">
        <v>112</v>
      </c>
      <c r="Q34" s="29">
        <v>21</v>
      </c>
    </row>
    <row r="35" spans="1:17" ht="15">
      <c r="A35" s="28" t="s">
        <v>220</v>
      </c>
      <c r="B35" s="29">
        <v>13</v>
      </c>
      <c r="D35" s="28"/>
      <c r="E35" s="29"/>
      <c r="G35" s="28" t="s">
        <v>221</v>
      </c>
      <c r="H35" s="29">
        <v>1</v>
      </c>
      <c r="J35" s="28" t="s">
        <v>110</v>
      </c>
      <c r="K35" s="29">
        <v>6</v>
      </c>
      <c r="M35" s="28" t="s">
        <v>105</v>
      </c>
      <c r="N35" s="29">
        <v>42</v>
      </c>
      <c r="P35" s="28" t="s">
        <v>222</v>
      </c>
      <c r="Q35" s="29">
        <v>3</v>
      </c>
    </row>
    <row r="36" spans="1:17" ht="15">
      <c r="A36" s="28" t="s">
        <v>223</v>
      </c>
      <c r="B36" s="29">
        <v>1</v>
      </c>
      <c r="D36" s="28"/>
      <c r="E36" s="29"/>
      <c r="G36" s="28" t="s">
        <v>136</v>
      </c>
      <c r="H36" s="29">
        <v>35</v>
      </c>
      <c r="J36" s="28" t="s">
        <v>116</v>
      </c>
      <c r="K36" s="29">
        <v>42</v>
      </c>
      <c r="M36" s="28" t="s">
        <v>224</v>
      </c>
      <c r="N36" s="29">
        <v>10</v>
      </c>
      <c r="P36" s="28" t="s">
        <v>123</v>
      </c>
      <c r="Q36" s="29">
        <v>10</v>
      </c>
    </row>
    <row r="37" spans="1:17" ht="15">
      <c r="A37" s="28" t="s">
        <v>225</v>
      </c>
      <c r="B37" s="29">
        <v>3</v>
      </c>
      <c r="D37" s="28"/>
      <c r="E37" s="29"/>
      <c r="J37" s="28" t="s">
        <v>121</v>
      </c>
      <c r="K37" s="29">
        <v>11</v>
      </c>
      <c r="M37" s="28" t="s">
        <v>226</v>
      </c>
      <c r="N37" s="29">
        <v>7</v>
      </c>
      <c r="P37" s="28" t="s">
        <v>128</v>
      </c>
      <c r="Q37" s="29">
        <v>12</v>
      </c>
    </row>
    <row r="38" spans="1:17" ht="15">
      <c r="A38" s="28" t="s">
        <v>101</v>
      </c>
      <c r="B38" s="29">
        <v>25</v>
      </c>
      <c r="D38" s="28"/>
      <c r="E38" s="29"/>
      <c r="G38" s="26" t="s">
        <v>67</v>
      </c>
      <c r="H38">
        <f>SUM(H1+H14)</f>
        <v>1042</v>
      </c>
      <c r="J38" s="28" t="s">
        <v>126</v>
      </c>
      <c r="K38" s="29">
        <v>15</v>
      </c>
      <c r="M38" s="28" t="s">
        <v>111</v>
      </c>
      <c r="N38" s="29">
        <v>3</v>
      </c>
      <c r="P38" s="28" t="s">
        <v>227</v>
      </c>
      <c r="Q38" s="29">
        <v>1</v>
      </c>
    </row>
    <row r="39" spans="1:17" ht="15">
      <c r="A39" s="28" t="s">
        <v>228</v>
      </c>
      <c r="B39" s="29">
        <v>116</v>
      </c>
      <c r="D39" s="28"/>
      <c r="E39" s="29"/>
      <c r="J39" s="28" t="s">
        <v>229</v>
      </c>
      <c r="K39" s="29">
        <v>5</v>
      </c>
      <c r="M39" s="28" t="s">
        <v>117</v>
      </c>
      <c r="N39" s="29">
        <v>3</v>
      </c>
      <c r="P39" s="28" t="s">
        <v>134</v>
      </c>
      <c r="Q39" s="29">
        <v>14</v>
      </c>
    </row>
    <row r="40" spans="1:17" ht="15">
      <c r="A40" s="28" t="s">
        <v>230</v>
      </c>
      <c r="B40" s="29">
        <v>4</v>
      </c>
      <c r="D40" s="28"/>
      <c r="E40" s="29"/>
      <c r="J40" s="28" t="s">
        <v>132</v>
      </c>
      <c r="K40" s="29">
        <v>25</v>
      </c>
      <c r="M40" s="28" t="s">
        <v>231</v>
      </c>
      <c r="N40" s="29">
        <v>5</v>
      </c>
      <c r="P40" s="28" t="s">
        <v>232</v>
      </c>
      <c r="Q40" s="29">
        <v>4</v>
      </c>
    </row>
    <row r="41" spans="1:17" ht="15">
      <c r="A41" s="28" t="s">
        <v>107</v>
      </c>
      <c r="B41" s="29">
        <v>141</v>
      </c>
      <c r="D41" s="28"/>
      <c r="E41" s="29"/>
      <c r="J41" s="28" t="s">
        <v>137</v>
      </c>
      <c r="K41" s="29">
        <v>10</v>
      </c>
      <c r="M41" s="28" t="s">
        <v>122</v>
      </c>
      <c r="N41" s="29">
        <v>2</v>
      </c>
      <c r="P41" s="28" t="s">
        <v>144</v>
      </c>
      <c r="Q41" s="29">
        <v>16</v>
      </c>
    </row>
    <row r="42" spans="1:17" ht="15">
      <c r="A42" s="28" t="s">
        <v>113</v>
      </c>
      <c r="B42" s="29">
        <v>21</v>
      </c>
      <c r="D42" s="28"/>
      <c r="E42" s="29"/>
      <c r="J42" s="28" t="s">
        <v>142</v>
      </c>
      <c r="K42" s="29">
        <v>2</v>
      </c>
      <c r="M42" s="28" t="s">
        <v>127</v>
      </c>
      <c r="N42" s="29">
        <v>31</v>
      </c>
      <c r="P42" s="28" t="s">
        <v>150</v>
      </c>
      <c r="Q42" s="29">
        <v>15</v>
      </c>
    </row>
    <row r="43" spans="1:17" ht="15">
      <c r="A43" s="28" t="s">
        <v>119</v>
      </c>
      <c r="B43" s="29">
        <v>17</v>
      </c>
      <c r="D43" s="28"/>
      <c r="E43" s="29"/>
      <c r="J43" s="28" t="s">
        <v>233</v>
      </c>
      <c r="K43" s="29">
        <v>5</v>
      </c>
      <c r="M43" s="28" t="s">
        <v>234</v>
      </c>
      <c r="N43" s="29">
        <v>14</v>
      </c>
      <c r="P43" s="28" t="s">
        <v>155</v>
      </c>
      <c r="Q43" s="29">
        <v>4</v>
      </c>
    </row>
    <row r="44" spans="1:17" ht="15">
      <c r="A44" s="28" t="s">
        <v>235</v>
      </c>
      <c r="B44" s="29">
        <v>17</v>
      </c>
      <c r="D44" s="28"/>
      <c r="E44" s="29"/>
      <c r="J44" s="28" t="s">
        <v>148</v>
      </c>
      <c r="K44" s="29">
        <v>10</v>
      </c>
      <c r="M44" s="28" t="s">
        <v>133</v>
      </c>
      <c r="N44" s="29">
        <v>11</v>
      </c>
      <c r="P44" s="28" t="s">
        <v>236</v>
      </c>
      <c r="Q44" s="29">
        <v>7</v>
      </c>
    </row>
    <row r="45" spans="1:17" ht="15">
      <c r="A45" s="28" t="s">
        <v>124</v>
      </c>
      <c r="B45" s="29">
        <v>13</v>
      </c>
      <c r="D45" s="28"/>
      <c r="E45" s="29"/>
      <c r="J45" s="28" t="s">
        <v>237</v>
      </c>
      <c r="K45" s="29">
        <v>5</v>
      </c>
      <c r="M45" s="28" t="s">
        <v>238</v>
      </c>
      <c r="N45" s="29">
        <v>1</v>
      </c>
      <c r="P45" s="28" t="s">
        <v>160</v>
      </c>
      <c r="Q45" s="29">
        <v>3</v>
      </c>
    </row>
    <row r="46" spans="1:17" ht="15">
      <c r="A46" s="28" t="s">
        <v>239</v>
      </c>
      <c r="B46" s="29">
        <v>6</v>
      </c>
      <c r="D46" s="28"/>
      <c r="E46" s="29"/>
      <c r="J46" s="28" t="s">
        <v>240</v>
      </c>
      <c r="K46" s="29">
        <v>2</v>
      </c>
      <c r="M46" s="28" t="s">
        <v>241</v>
      </c>
      <c r="N46" s="29">
        <v>6</v>
      </c>
      <c r="P46" s="28" t="s">
        <v>242</v>
      </c>
      <c r="Q46" s="29">
        <v>1</v>
      </c>
    </row>
    <row r="47" spans="1:17" ht="15">
      <c r="A47" s="28" t="s">
        <v>243</v>
      </c>
      <c r="B47" s="29">
        <v>1</v>
      </c>
      <c r="D47" s="28"/>
      <c r="E47" s="29"/>
      <c r="J47" s="28" t="s">
        <v>153</v>
      </c>
      <c r="K47" s="29">
        <v>1</v>
      </c>
      <c r="M47" s="28" t="s">
        <v>244</v>
      </c>
      <c r="N47" s="29">
        <v>2</v>
      </c>
      <c r="P47" s="28" t="s">
        <v>245</v>
      </c>
      <c r="Q47" s="29">
        <v>4</v>
      </c>
    </row>
    <row r="48" spans="1:17" ht="15">
      <c r="A48" s="28" t="s">
        <v>246</v>
      </c>
      <c r="B48" s="29">
        <v>29</v>
      </c>
      <c r="D48" s="28"/>
      <c r="E48" s="29"/>
      <c r="J48" s="28" t="s">
        <v>247</v>
      </c>
      <c r="K48" s="29">
        <v>4</v>
      </c>
      <c r="M48" s="28" t="s">
        <v>248</v>
      </c>
      <c r="N48" s="29">
        <v>6</v>
      </c>
      <c r="P48" s="28" t="s">
        <v>164</v>
      </c>
      <c r="Q48" s="29">
        <v>13</v>
      </c>
    </row>
    <row r="49" spans="1:17" ht="15">
      <c r="A49" s="28" t="s">
        <v>129</v>
      </c>
      <c r="B49" s="29">
        <v>6</v>
      </c>
      <c r="D49" s="28"/>
      <c r="E49" s="29"/>
      <c r="J49" s="28" t="s">
        <v>249</v>
      </c>
      <c r="K49" s="29">
        <v>14</v>
      </c>
      <c r="M49" s="28" t="s">
        <v>138</v>
      </c>
      <c r="N49" s="29">
        <v>10</v>
      </c>
      <c r="P49" s="28" t="s">
        <v>169</v>
      </c>
      <c r="Q49" s="29">
        <v>45</v>
      </c>
    </row>
    <row r="50" spans="1:17" ht="15">
      <c r="D50" s="28"/>
      <c r="E50" s="29"/>
      <c r="J50" s="28" t="s">
        <v>162</v>
      </c>
      <c r="K50" s="29">
        <v>19</v>
      </c>
      <c r="M50" s="28" t="s">
        <v>250</v>
      </c>
      <c r="N50" s="29">
        <v>1</v>
      </c>
      <c r="P50" s="28" t="s">
        <v>251</v>
      </c>
      <c r="Q50" s="29">
        <v>1</v>
      </c>
    </row>
    <row r="51" spans="1:17" ht="15">
      <c r="A51" s="26" t="s">
        <v>65</v>
      </c>
      <c r="B51">
        <f>SUM(B1+B13)</f>
        <v>1197</v>
      </c>
      <c r="D51" s="28"/>
      <c r="E51" s="29"/>
      <c r="J51" s="28" t="s">
        <v>167</v>
      </c>
      <c r="K51" s="29">
        <v>39</v>
      </c>
      <c r="M51" s="28" t="s">
        <v>143</v>
      </c>
      <c r="N51" s="29">
        <v>13</v>
      </c>
      <c r="P51" s="28" t="s">
        <v>252</v>
      </c>
      <c r="Q51" s="29">
        <v>58</v>
      </c>
    </row>
    <row r="52" spans="1:17" ht="15">
      <c r="J52" s="28" t="s">
        <v>173</v>
      </c>
      <c r="K52" s="29">
        <v>13</v>
      </c>
      <c r="M52" s="28" t="s">
        <v>154</v>
      </c>
      <c r="N52" s="29">
        <v>11</v>
      </c>
      <c r="P52" s="28" t="s">
        <v>175</v>
      </c>
      <c r="Q52" s="29">
        <v>13</v>
      </c>
    </row>
    <row r="53" spans="1:17" ht="15">
      <c r="M53" s="28" t="s">
        <v>159</v>
      </c>
      <c r="N53" s="29">
        <v>1</v>
      </c>
      <c r="P53" s="28" t="s">
        <v>253</v>
      </c>
      <c r="Q53" s="29">
        <v>12</v>
      </c>
    </row>
    <row r="54" spans="1:17" ht="15">
      <c r="J54" s="26" t="s">
        <v>68</v>
      </c>
      <c r="K54">
        <f>SUM(K1+K21)</f>
        <v>491</v>
      </c>
      <c r="M54" s="28" t="s">
        <v>163</v>
      </c>
      <c r="N54" s="29">
        <v>51</v>
      </c>
      <c r="P54" s="28" t="s">
        <v>254</v>
      </c>
      <c r="Q54" s="29">
        <v>3</v>
      </c>
    </row>
    <row r="55" spans="1:17" ht="15">
      <c r="M55" s="28" t="s">
        <v>255</v>
      </c>
      <c r="N55" s="29">
        <v>1</v>
      </c>
      <c r="P55" s="28" t="s">
        <v>182</v>
      </c>
      <c r="Q55" s="29">
        <v>8</v>
      </c>
    </row>
    <row r="56" spans="1:17" ht="15">
      <c r="M56" s="28" t="s">
        <v>168</v>
      </c>
      <c r="N56" s="29">
        <v>33</v>
      </c>
      <c r="P56" s="28" t="s">
        <v>256</v>
      </c>
      <c r="Q56" s="29">
        <v>6</v>
      </c>
    </row>
    <row r="57" spans="1:17" ht="15">
      <c r="M57" s="28" t="s">
        <v>257</v>
      </c>
      <c r="N57" s="29">
        <v>8</v>
      </c>
      <c r="P57" s="28" t="s">
        <v>186</v>
      </c>
      <c r="Q57" s="29">
        <v>23</v>
      </c>
    </row>
    <row r="58" spans="1:17" ht="15">
      <c r="M58" s="28" t="s">
        <v>174</v>
      </c>
      <c r="N58" s="29">
        <v>20</v>
      </c>
      <c r="P58" s="28" t="s">
        <v>190</v>
      </c>
      <c r="Q58" s="29">
        <v>2</v>
      </c>
    </row>
    <row r="59" spans="1:17" ht="15">
      <c r="M59" s="28" t="s">
        <v>258</v>
      </c>
      <c r="N59" s="29">
        <v>13</v>
      </c>
    </row>
    <row r="60" spans="1:17" ht="15">
      <c r="M60" s="28" t="s">
        <v>259</v>
      </c>
      <c r="N60" s="29">
        <v>15</v>
      </c>
      <c r="P60" s="26" t="s">
        <v>70</v>
      </c>
      <c r="Q60">
        <f>SUM(Q1+Q26)</f>
        <v>481</v>
      </c>
    </row>
    <row r="61" spans="1:17" ht="15">
      <c r="M61" s="28" t="s">
        <v>260</v>
      </c>
      <c r="N61" s="29">
        <v>1</v>
      </c>
    </row>
    <row r="63" spans="1:17" ht="15">
      <c r="M63" s="26" t="s">
        <v>69</v>
      </c>
      <c r="N63">
        <f>SUM(N1+N21)</f>
        <v>470</v>
      </c>
    </row>
  </sheetData>
  <pageMargins left="0.70000000000000007" right="0.70000000000000007" top="0.75" bottom="0.75" header="0.30000000000000004" footer="0.30000000000000004"/>
</worksheet>
</file>

<file path=xl/worksheets/sheet15.xml><?xml version="1.0" encoding="utf-8"?>
<worksheet xmlns="http://schemas.openxmlformats.org/spreadsheetml/2006/main" xmlns:r="http://schemas.openxmlformats.org/officeDocument/2006/relationships">
  <dimension ref="A1:Q63"/>
  <sheetViews>
    <sheetView workbookViewId="0"/>
  </sheetViews>
  <sheetFormatPr defaultColWidth="9" defaultRowHeight="14.25"/>
  <cols>
    <col min="1" max="1" width="38.625" style="32" customWidth="1"/>
    <col min="2" max="2" width="15.25" style="38" customWidth="1"/>
    <col min="3" max="3" width="9" style="32" customWidth="1"/>
    <col min="4" max="4" width="37" style="32" customWidth="1"/>
    <col min="5" max="5" width="14.5" style="38" customWidth="1"/>
    <col min="6" max="6" width="9" style="32" customWidth="1"/>
    <col min="7" max="7" width="44.25" style="32" customWidth="1"/>
    <col min="8" max="8" width="19.75" style="38" customWidth="1"/>
    <col min="9" max="9" width="9" style="33" customWidth="1"/>
    <col min="10" max="10" width="40.875" style="33" customWidth="1"/>
    <col min="11" max="11" width="13.75" style="39" customWidth="1"/>
    <col min="12" max="12" width="9" style="33" customWidth="1"/>
    <col min="13" max="13" width="32.875" style="33" customWidth="1"/>
    <col min="14" max="14" width="15.25" style="39" customWidth="1"/>
    <col min="15" max="15" width="9" style="33" customWidth="1"/>
    <col min="16" max="16" width="33.625" style="33" customWidth="1"/>
    <col min="17" max="17" width="16.75" style="39" customWidth="1"/>
    <col min="18" max="18" width="9" style="33" customWidth="1"/>
    <col min="19" max="16384" width="9" style="33"/>
  </cols>
  <sheetData>
    <row r="1" spans="1:17">
      <c r="A1" s="30" t="s">
        <v>65</v>
      </c>
      <c r="B1" s="31" t="s">
        <v>261</v>
      </c>
      <c r="D1" s="30" t="s">
        <v>66</v>
      </c>
      <c r="E1" s="31" t="s">
        <v>261</v>
      </c>
      <c r="G1" s="30" t="s">
        <v>67</v>
      </c>
      <c r="H1" s="31" t="s">
        <v>261</v>
      </c>
      <c r="J1" s="30" t="s">
        <v>68</v>
      </c>
      <c r="K1" s="31" t="s">
        <v>261</v>
      </c>
      <c r="L1" s="32"/>
      <c r="M1" s="30" t="s">
        <v>69</v>
      </c>
      <c r="N1" s="31" t="s">
        <v>261</v>
      </c>
      <c r="O1" s="32"/>
      <c r="P1" s="34" t="s">
        <v>70</v>
      </c>
      <c r="Q1" s="31" t="s">
        <v>261</v>
      </c>
    </row>
    <row r="2" spans="1:17" ht="15">
      <c r="A2" s="35" t="s">
        <v>140</v>
      </c>
      <c r="B2" s="36">
        <v>3</v>
      </c>
      <c r="D2" s="35" t="s">
        <v>72</v>
      </c>
      <c r="E2" s="36">
        <v>1</v>
      </c>
      <c r="G2" s="35" t="s">
        <v>147</v>
      </c>
      <c r="H2" s="36">
        <v>11</v>
      </c>
      <c r="I2" s="37"/>
      <c r="J2" s="35" t="s">
        <v>74</v>
      </c>
      <c r="K2" s="36">
        <v>1</v>
      </c>
      <c r="L2" s="32"/>
      <c r="M2" s="35" t="s">
        <v>181</v>
      </c>
      <c r="N2" s="36">
        <v>5</v>
      </c>
      <c r="O2" s="32"/>
      <c r="P2" s="35" t="s">
        <v>76</v>
      </c>
      <c r="Q2" s="36">
        <v>4</v>
      </c>
    </row>
    <row r="3" spans="1:17">
      <c r="A3" s="35" t="s">
        <v>145</v>
      </c>
      <c r="B3" s="36">
        <v>8</v>
      </c>
      <c r="D3" s="35" t="s">
        <v>72</v>
      </c>
      <c r="E3" s="36">
        <v>9</v>
      </c>
      <c r="G3" s="35" t="s">
        <v>73</v>
      </c>
      <c r="H3" s="36">
        <v>4</v>
      </c>
      <c r="J3" s="35" t="s">
        <v>180</v>
      </c>
      <c r="K3" s="36">
        <v>3</v>
      </c>
      <c r="L3" s="32"/>
      <c r="M3" s="35" t="s">
        <v>75</v>
      </c>
      <c r="N3" s="36">
        <v>1</v>
      </c>
      <c r="O3" s="32"/>
      <c r="P3" s="35" t="s">
        <v>76</v>
      </c>
      <c r="Q3" s="36">
        <v>6</v>
      </c>
    </row>
    <row r="4" spans="1:17">
      <c r="A4" s="35" t="s">
        <v>151</v>
      </c>
      <c r="B4" s="36">
        <v>13</v>
      </c>
      <c r="D4" s="35" t="s">
        <v>130</v>
      </c>
      <c r="E4" s="36">
        <v>1</v>
      </c>
      <c r="G4" s="35" t="s">
        <v>73</v>
      </c>
      <c r="H4" s="36">
        <v>28</v>
      </c>
      <c r="J4" s="35" t="s">
        <v>80</v>
      </c>
      <c r="K4" s="36">
        <v>1</v>
      </c>
      <c r="L4" s="32"/>
      <c r="M4" s="35" t="s">
        <v>75</v>
      </c>
      <c r="N4" s="36">
        <v>3</v>
      </c>
      <c r="O4" s="32"/>
      <c r="P4" s="35" t="s">
        <v>205</v>
      </c>
      <c r="Q4" s="36">
        <v>3</v>
      </c>
    </row>
    <row r="5" spans="1:17">
      <c r="A5" s="35" t="s">
        <v>156</v>
      </c>
      <c r="B5" s="36">
        <v>64</v>
      </c>
      <c r="D5" s="35" t="s">
        <v>135</v>
      </c>
      <c r="E5" s="36">
        <v>11</v>
      </c>
      <c r="G5" s="35" t="s">
        <v>79</v>
      </c>
      <c r="H5" s="36">
        <v>7</v>
      </c>
      <c r="J5" s="35" t="s">
        <v>80</v>
      </c>
      <c r="K5" s="36">
        <v>5</v>
      </c>
      <c r="L5" s="32"/>
      <c r="M5" s="35" t="s">
        <v>189</v>
      </c>
      <c r="N5" s="36">
        <v>2</v>
      </c>
      <c r="O5" s="32"/>
      <c r="P5" s="35" t="s">
        <v>82</v>
      </c>
      <c r="Q5" s="36">
        <v>1</v>
      </c>
    </row>
    <row r="6" spans="1:17">
      <c r="A6" s="35" t="s">
        <v>71</v>
      </c>
      <c r="B6" s="36">
        <v>10</v>
      </c>
      <c r="D6" s="35" t="s">
        <v>141</v>
      </c>
      <c r="E6" s="36">
        <v>2</v>
      </c>
      <c r="G6" s="35" t="s">
        <v>79</v>
      </c>
      <c r="H6" s="36">
        <v>6</v>
      </c>
      <c r="J6" s="35" t="s">
        <v>188</v>
      </c>
      <c r="K6" s="36">
        <v>70</v>
      </c>
      <c r="L6" s="32"/>
      <c r="M6" s="35" t="s">
        <v>194</v>
      </c>
      <c r="N6" s="36">
        <v>4</v>
      </c>
      <c r="O6" s="32"/>
      <c r="P6" s="35" t="s">
        <v>82</v>
      </c>
      <c r="Q6" s="36">
        <v>31</v>
      </c>
    </row>
    <row r="7" spans="1:17">
      <c r="A7" s="35" t="s">
        <v>71</v>
      </c>
      <c r="B7" s="36">
        <v>35</v>
      </c>
      <c r="D7" s="35" t="s">
        <v>146</v>
      </c>
      <c r="E7" s="36">
        <v>3</v>
      </c>
      <c r="G7" s="35" t="s">
        <v>161</v>
      </c>
      <c r="H7" s="36">
        <v>1</v>
      </c>
      <c r="J7" s="35" t="s">
        <v>86</v>
      </c>
      <c r="K7" s="36">
        <v>1</v>
      </c>
      <c r="L7" s="32"/>
      <c r="M7" s="35" t="s">
        <v>81</v>
      </c>
      <c r="N7" s="36">
        <v>1</v>
      </c>
      <c r="O7" s="32"/>
      <c r="P7" s="35" t="s">
        <v>88</v>
      </c>
      <c r="Q7" s="36">
        <v>6</v>
      </c>
    </row>
    <row r="8" spans="1:17">
      <c r="A8" s="35" t="s">
        <v>77</v>
      </c>
      <c r="B8" s="36">
        <v>1</v>
      </c>
      <c r="D8" s="35" t="s">
        <v>78</v>
      </c>
      <c r="E8" s="36">
        <v>1</v>
      </c>
      <c r="G8" s="35" t="s">
        <v>166</v>
      </c>
      <c r="H8" s="36">
        <v>153</v>
      </c>
      <c r="J8" s="35" t="s">
        <v>86</v>
      </c>
      <c r="K8" s="36">
        <v>13</v>
      </c>
      <c r="L8" s="32"/>
      <c r="M8" s="35" t="s">
        <v>81</v>
      </c>
      <c r="N8" s="36">
        <v>2</v>
      </c>
      <c r="O8" s="32"/>
      <c r="P8" s="35" t="s">
        <v>88</v>
      </c>
      <c r="Q8" s="36">
        <v>30</v>
      </c>
    </row>
    <row r="9" spans="1:17">
      <c r="A9" s="35" t="s">
        <v>77</v>
      </c>
      <c r="B9" s="36">
        <v>364</v>
      </c>
      <c r="D9" s="35" t="s">
        <v>152</v>
      </c>
      <c r="E9" s="36">
        <v>3</v>
      </c>
      <c r="G9" s="35" t="s">
        <v>172</v>
      </c>
      <c r="H9" s="36">
        <v>27</v>
      </c>
      <c r="J9" s="35" t="s">
        <v>197</v>
      </c>
      <c r="K9" s="36">
        <v>4</v>
      </c>
      <c r="L9" s="32"/>
      <c r="M9" s="35" t="s">
        <v>87</v>
      </c>
      <c r="N9" s="36">
        <v>1</v>
      </c>
      <c r="O9" s="32"/>
      <c r="P9" s="35" t="s">
        <v>94</v>
      </c>
      <c r="Q9" s="36">
        <v>1</v>
      </c>
    </row>
    <row r="10" spans="1:17">
      <c r="A10" s="35" t="s">
        <v>170</v>
      </c>
      <c r="B10" s="36">
        <v>67</v>
      </c>
      <c r="D10" s="35" t="s">
        <v>157</v>
      </c>
      <c r="E10" s="36">
        <v>39</v>
      </c>
      <c r="G10" s="35" t="s">
        <v>85</v>
      </c>
      <c r="H10" s="36">
        <v>2</v>
      </c>
      <c r="J10" s="35" t="s">
        <v>201</v>
      </c>
      <c r="K10" s="36">
        <v>1</v>
      </c>
      <c r="L10" s="32"/>
      <c r="M10" s="35" t="s">
        <v>87</v>
      </c>
      <c r="N10" s="36">
        <v>6</v>
      </c>
      <c r="O10" s="32"/>
      <c r="P10" s="35" t="s">
        <v>94</v>
      </c>
      <c r="Q10" s="36">
        <v>10</v>
      </c>
    </row>
    <row r="11" spans="1:17">
      <c r="A11" s="35" t="s">
        <v>176</v>
      </c>
      <c r="B11" s="36">
        <v>6</v>
      </c>
      <c r="D11" s="35" t="s">
        <v>84</v>
      </c>
      <c r="E11" s="36">
        <v>1</v>
      </c>
      <c r="G11" s="35" t="s">
        <v>85</v>
      </c>
      <c r="H11" s="36">
        <v>97</v>
      </c>
      <c r="J11" s="35" t="s">
        <v>203</v>
      </c>
      <c r="K11" s="36">
        <v>2</v>
      </c>
      <c r="L11" s="32"/>
      <c r="M11" s="35" t="s">
        <v>204</v>
      </c>
      <c r="N11" s="36">
        <v>3</v>
      </c>
      <c r="O11" s="32"/>
      <c r="P11" s="35" t="s">
        <v>215</v>
      </c>
      <c r="Q11" s="36">
        <v>5</v>
      </c>
    </row>
    <row r="12" spans="1:17">
      <c r="A12" s="35" t="s">
        <v>178</v>
      </c>
      <c r="B12" s="36">
        <v>18</v>
      </c>
      <c r="D12" s="35" t="s">
        <v>84</v>
      </c>
      <c r="E12" s="36">
        <v>11</v>
      </c>
      <c r="G12" s="35" t="s">
        <v>91</v>
      </c>
      <c r="H12" s="36">
        <v>4</v>
      </c>
      <c r="J12" s="35" t="s">
        <v>92</v>
      </c>
      <c r="K12" s="36">
        <v>4</v>
      </c>
      <c r="L12" s="32"/>
      <c r="M12" s="35" t="s">
        <v>207</v>
      </c>
      <c r="N12" s="36">
        <v>3</v>
      </c>
      <c r="O12" s="32"/>
      <c r="P12" s="35" t="s">
        <v>100</v>
      </c>
      <c r="Q12" s="36">
        <v>1</v>
      </c>
    </row>
    <row r="13" spans="1:17">
      <c r="A13" s="35" t="s">
        <v>183</v>
      </c>
      <c r="B13" s="36">
        <v>19</v>
      </c>
      <c r="D13" s="35" t="s">
        <v>165</v>
      </c>
      <c r="E13" s="36">
        <v>1</v>
      </c>
      <c r="G13" s="35" t="s">
        <v>91</v>
      </c>
      <c r="H13" s="36">
        <v>1</v>
      </c>
      <c r="J13" s="35" t="s">
        <v>92</v>
      </c>
      <c r="K13" s="36">
        <v>76</v>
      </c>
      <c r="L13" s="32"/>
      <c r="M13" s="35" t="s">
        <v>210</v>
      </c>
      <c r="N13" s="36">
        <v>10</v>
      </c>
      <c r="O13" s="32"/>
      <c r="P13" s="35" t="s">
        <v>100</v>
      </c>
      <c r="Q13" s="36">
        <v>2</v>
      </c>
    </row>
    <row r="14" spans="1:17">
      <c r="A14" s="35" t="s">
        <v>187</v>
      </c>
      <c r="B14" s="36">
        <v>18</v>
      </c>
      <c r="D14" s="35" t="s">
        <v>171</v>
      </c>
      <c r="E14" s="36">
        <v>3</v>
      </c>
      <c r="G14" s="35" t="s">
        <v>185</v>
      </c>
      <c r="H14" s="36">
        <v>5</v>
      </c>
      <c r="J14" s="35" t="s">
        <v>209</v>
      </c>
      <c r="K14" s="36">
        <v>6</v>
      </c>
      <c r="L14" s="32"/>
      <c r="M14" s="35" t="s">
        <v>212</v>
      </c>
      <c r="N14" s="36">
        <v>4</v>
      </c>
      <c r="O14" s="32"/>
      <c r="P14" s="35" t="s">
        <v>106</v>
      </c>
      <c r="Q14" s="36">
        <v>1</v>
      </c>
    </row>
    <row r="15" spans="1:17">
      <c r="A15" s="35" t="s">
        <v>191</v>
      </c>
      <c r="B15" s="36">
        <v>4</v>
      </c>
      <c r="D15" s="35" t="s">
        <v>90</v>
      </c>
      <c r="E15" s="36">
        <v>5</v>
      </c>
      <c r="G15" s="35" t="s">
        <v>97</v>
      </c>
      <c r="H15" s="36">
        <v>23</v>
      </c>
      <c r="J15" s="35" t="s">
        <v>98</v>
      </c>
      <c r="K15" s="36">
        <v>1</v>
      </c>
      <c r="L15" s="32"/>
      <c r="M15" s="35" t="s">
        <v>93</v>
      </c>
      <c r="N15" s="36">
        <v>2</v>
      </c>
      <c r="O15" s="32"/>
      <c r="P15" s="35" t="s">
        <v>112</v>
      </c>
      <c r="Q15" s="36">
        <v>1</v>
      </c>
    </row>
    <row r="16" spans="1:17">
      <c r="A16" s="35" t="s">
        <v>196</v>
      </c>
      <c r="B16" s="36">
        <v>16</v>
      </c>
      <c r="D16" s="35" t="s">
        <v>90</v>
      </c>
      <c r="E16" s="36">
        <v>8</v>
      </c>
      <c r="G16" s="35" t="s">
        <v>97</v>
      </c>
      <c r="H16" s="36">
        <v>90</v>
      </c>
      <c r="J16" s="35" t="s">
        <v>98</v>
      </c>
      <c r="K16" s="36">
        <v>13</v>
      </c>
      <c r="L16" s="32"/>
      <c r="M16" s="35" t="s">
        <v>214</v>
      </c>
      <c r="N16" s="36">
        <v>17</v>
      </c>
      <c r="O16" s="32"/>
      <c r="P16" s="35" t="s">
        <v>112</v>
      </c>
      <c r="Q16" s="36">
        <v>21</v>
      </c>
    </row>
    <row r="17" spans="1:17">
      <c r="A17" s="35" t="s">
        <v>198</v>
      </c>
      <c r="B17" s="36">
        <v>1</v>
      </c>
      <c r="D17" s="35" t="s">
        <v>179</v>
      </c>
      <c r="E17" s="36">
        <v>14</v>
      </c>
      <c r="G17" s="35" t="s">
        <v>193</v>
      </c>
      <c r="H17" s="36">
        <v>2</v>
      </c>
      <c r="J17" s="35" t="s">
        <v>213</v>
      </c>
      <c r="K17" s="36">
        <v>9</v>
      </c>
      <c r="L17" s="32"/>
      <c r="M17" s="35" t="s">
        <v>99</v>
      </c>
      <c r="N17" s="36">
        <v>2</v>
      </c>
      <c r="O17" s="32"/>
      <c r="P17" s="35" t="s">
        <v>222</v>
      </c>
      <c r="Q17" s="36">
        <v>3</v>
      </c>
    </row>
    <row r="18" spans="1:17">
      <c r="A18" s="35" t="s">
        <v>202</v>
      </c>
      <c r="B18" s="36">
        <v>12</v>
      </c>
      <c r="D18" s="35" t="s">
        <v>184</v>
      </c>
      <c r="E18" s="36">
        <v>1</v>
      </c>
      <c r="G18" s="35" t="s">
        <v>103</v>
      </c>
      <c r="H18" s="36">
        <v>9</v>
      </c>
      <c r="J18" s="35" t="s">
        <v>216</v>
      </c>
      <c r="K18" s="36">
        <v>2</v>
      </c>
      <c r="L18" s="32"/>
      <c r="M18" s="35" t="s">
        <v>99</v>
      </c>
      <c r="N18" s="36">
        <v>2</v>
      </c>
      <c r="O18" s="32"/>
      <c r="P18" s="35" t="s">
        <v>118</v>
      </c>
      <c r="Q18" s="36">
        <v>1</v>
      </c>
    </row>
    <row r="19" spans="1:17">
      <c r="A19" s="35" t="s">
        <v>83</v>
      </c>
      <c r="B19" s="36">
        <v>1</v>
      </c>
      <c r="D19" s="35" t="s">
        <v>96</v>
      </c>
      <c r="E19" s="36">
        <v>4</v>
      </c>
      <c r="G19" s="35" t="s">
        <v>103</v>
      </c>
      <c r="H19" s="36">
        <v>44</v>
      </c>
      <c r="J19" s="35" t="s">
        <v>104</v>
      </c>
      <c r="K19" s="36">
        <v>1</v>
      </c>
      <c r="L19" s="32"/>
      <c r="M19" s="35" t="s">
        <v>219</v>
      </c>
      <c r="N19" s="36">
        <v>49</v>
      </c>
      <c r="O19" s="32"/>
      <c r="P19" s="35" t="s">
        <v>123</v>
      </c>
      <c r="Q19" s="36">
        <v>9</v>
      </c>
    </row>
    <row r="20" spans="1:17">
      <c r="A20" s="35" t="s">
        <v>83</v>
      </c>
      <c r="B20" s="36">
        <v>5</v>
      </c>
      <c r="D20" s="35" t="s">
        <v>96</v>
      </c>
      <c r="E20" s="36">
        <v>11</v>
      </c>
      <c r="G20" s="35" t="s">
        <v>200</v>
      </c>
      <c r="H20" s="36">
        <v>35</v>
      </c>
      <c r="J20" s="35" t="s">
        <v>104</v>
      </c>
      <c r="K20" s="36">
        <v>8</v>
      </c>
      <c r="L20" s="32"/>
      <c r="M20" s="35" t="s">
        <v>105</v>
      </c>
      <c r="N20" s="36">
        <v>6</v>
      </c>
      <c r="O20" s="32"/>
      <c r="P20" s="35" t="s">
        <v>123</v>
      </c>
      <c r="Q20" s="36">
        <v>10</v>
      </c>
    </row>
    <row r="21" spans="1:17">
      <c r="A21" s="35" t="s">
        <v>208</v>
      </c>
      <c r="B21" s="36">
        <v>12</v>
      </c>
      <c r="D21" s="35" t="s">
        <v>192</v>
      </c>
      <c r="E21" s="36">
        <v>26</v>
      </c>
      <c r="G21" s="35" t="s">
        <v>109</v>
      </c>
      <c r="H21" s="36">
        <v>1</v>
      </c>
      <c r="J21" s="35" t="s">
        <v>110</v>
      </c>
      <c r="K21" s="36">
        <v>4</v>
      </c>
      <c r="L21" s="32"/>
      <c r="M21" s="35" t="s">
        <v>105</v>
      </c>
      <c r="N21" s="36">
        <v>42</v>
      </c>
      <c r="O21" s="32"/>
      <c r="P21" s="35" t="s">
        <v>128</v>
      </c>
      <c r="Q21" s="36">
        <v>18</v>
      </c>
    </row>
    <row r="22" spans="1:17">
      <c r="A22" s="35" t="s">
        <v>211</v>
      </c>
      <c r="B22" s="36">
        <v>1</v>
      </c>
      <c r="D22" s="35" t="s">
        <v>102</v>
      </c>
      <c r="E22" s="36">
        <v>1</v>
      </c>
      <c r="G22" s="35" t="s">
        <v>109</v>
      </c>
      <c r="H22" s="36">
        <v>42</v>
      </c>
      <c r="J22" s="35" t="s">
        <v>110</v>
      </c>
      <c r="K22" s="36">
        <v>6</v>
      </c>
      <c r="L22" s="32"/>
      <c r="M22" s="35" t="s">
        <v>224</v>
      </c>
      <c r="N22" s="36">
        <v>10</v>
      </c>
      <c r="O22" s="32"/>
      <c r="P22" s="35" t="s">
        <v>128</v>
      </c>
      <c r="Q22" s="36">
        <v>12</v>
      </c>
    </row>
    <row r="23" spans="1:17">
      <c r="A23" s="35" t="s">
        <v>89</v>
      </c>
      <c r="B23" s="36">
        <v>1</v>
      </c>
      <c r="D23" s="35" t="s">
        <v>102</v>
      </c>
      <c r="E23" s="36">
        <v>2</v>
      </c>
      <c r="G23" s="35" t="s">
        <v>206</v>
      </c>
      <c r="H23" s="36">
        <v>23</v>
      </c>
      <c r="J23" s="35" t="s">
        <v>116</v>
      </c>
      <c r="K23" s="36">
        <v>6</v>
      </c>
      <c r="L23" s="32"/>
      <c r="M23" s="35" t="s">
        <v>226</v>
      </c>
      <c r="N23" s="36">
        <v>7</v>
      </c>
      <c r="O23" s="32"/>
      <c r="P23" s="35" t="s">
        <v>227</v>
      </c>
      <c r="Q23" s="36">
        <v>1</v>
      </c>
    </row>
    <row r="24" spans="1:17">
      <c r="A24" s="35" t="s">
        <v>89</v>
      </c>
      <c r="B24" s="36">
        <v>45</v>
      </c>
      <c r="D24" s="35" t="s">
        <v>199</v>
      </c>
      <c r="E24" s="36">
        <v>8</v>
      </c>
      <c r="G24" s="35" t="s">
        <v>115</v>
      </c>
      <c r="H24" s="36">
        <v>8</v>
      </c>
      <c r="J24" s="35" t="s">
        <v>116</v>
      </c>
      <c r="K24" s="36">
        <v>42</v>
      </c>
      <c r="L24" s="32"/>
      <c r="M24" s="35" t="s">
        <v>111</v>
      </c>
      <c r="N24" s="36">
        <v>1</v>
      </c>
      <c r="O24" s="32"/>
      <c r="P24" s="35" t="s">
        <v>134</v>
      </c>
      <c r="Q24" s="36">
        <v>4</v>
      </c>
    </row>
    <row r="25" spans="1:17">
      <c r="A25" s="35" t="s">
        <v>95</v>
      </c>
      <c r="B25" s="36">
        <v>1</v>
      </c>
      <c r="D25" s="35" t="s">
        <v>108</v>
      </c>
      <c r="E25" s="36">
        <v>3</v>
      </c>
      <c r="G25" s="35" t="s">
        <v>115</v>
      </c>
      <c r="H25" s="36">
        <v>167</v>
      </c>
      <c r="J25" s="35" t="s">
        <v>121</v>
      </c>
      <c r="K25" s="36">
        <v>1</v>
      </c>
      <c r="L25" s="32"/>
      <c r="M25" s="35" t="s">
        <v>111</v>
      </c>
      <c r="N25" s="36">
        <v>3</v>
      </c>
      <c r="O25" s="32"/>
      <c r="P25" s="35" t="s">
        <v>134</v>
      </c>
      <c r="Q25" s="36">
        <v>14</v>
      </c>
    </row>
    <row r="26" spans="1:17">
      <c r="A26" s="35" t="s">
        <v>95</v>
      </c>
      <c r="B26" s="36">
        <v>1</v>
      </c>
      <c r="D26" s="35" t="s">
        <v>108</v>
      </c>
      <c r="E26" s="36">
        <v>3</v>
      </c>
      <c r="G26" s="35" t="s">
        <v>120</v>
      </c>
      <c r="H26" s="36">
        <v>3</v>
      </c>
      <c r="J26" s="35" t="s">
        <v>121</v>
      </c>
      <c r="K26" s="36">
        <v>11</v>
      </c>
      <c r="L26" s="32"/>
      <c r="M26" s="35" t="s">
        <v>117</v>
      </c>
      <c r="N26" s="36">
        <v>1</v>
      </c>
      <c r="O26" s="32"/>
      <c r="P26" s="35" t="s">
        <v>232</v>
      </c>
      <c r="Q26" s="36">
        <v>4</v>
      </c>
    </row>
    <row r="27" spans="1:17">
      <c r="A27" s="35" t="s">
        <v>217</v>
      </c>
      <c r="B27" s="36">
        <v>39</v>
      </c>
      <c r="D27" s="35" t="s">
        <v>114</v>
      </c>
      <c r="E27" s="36">
        <v>3</v>
      </c>
      <c r="G27" s="35" t="s">
        <v>120</v>
      </c>
      <c r="H27" s="36">
        <v>33</v>
      </c>
      <c r="J27" s="35" t="s">
        <v>126</v>
      </c>
      <c r="K27" s="36">
        <v>3</v>
      </c>
      <c r="L27" s="32"/>
      <c r="M27" s="35" t="s">
        <v>117</v>
      </c>
      <c r="N27" s="36">
        <v>3</v>
      </c>
      <c r="O27" s="32"/>
      <c r="P27" s="35" t="s">
        <v>139</v>
      </c>
      <c r="Q27" s="36">
        <v>1</v>
      </c>
    </row>
    <row r="28" spans="1:17">
      <c r="A28" s="35" t="s">
        <v>220</v>
      </c>
      <c r="B28" s="36">
        <v>13</v>
      </c>
      <c r="D28" s="35" t="s">
        <v>114</v>
      </c>
      <c r="E28" s="36">
        <v>2</v>
      </c>
      <c r="G28" s="35" t="s">
        <v>125</v>
      </c>
      <c r="H28" s="36">
        <v>3</v>
      </c>
      <c r="J28" s="35" t="s">
        <v>126</v>
      </c>
      <c r="K28" s="36">
        <v>15</v>
      </c>
      <c r="L28" s="32"/>
      <c r="M28" s="35" t="s">
        <v>231</v>
      </c>
      <c r="N28" s="36">
        <v>5</v>
      </c>
      <c r="O28" s="32"/>
      <c r="P28" s="35" t="s">
        <v>144</v>
      </c>
      <c r="Q28" s="36">
        <v>3</v>
      </c>
    </row>
    <row r="29" spans="1:17">
      <c r="A29" s="35" t="s">
        <v>223</v>
      </c>
      <c r="B29" s="36">
        <v>1</v>
      </c>
      <c r="E29" s="38">
        <f>SUM(E2:E28)</f>
        <v>177</v>
      </c>
      <c r="G29" s="35" t="s">
        <v>125</v>
      </c>
      <c r="H29" s="36">
        <v>108</v>
      </c>
      <c r="J29" s="35" t="s">
        <v>229</v>
      </c>
      <c r="K29" s="36">
        <v>5</v>
      </c>
      <c r="L29" s="32"/>
      <c r="M29" s="35" t="s">
        <v>122</v>
      </c>
      <c r="N29" s="36">
        <v>3</v>
      </c>
      <c r="O29" s="32"/>
      <c r="P29" s="35" t="s">
        <v>144</v>
      </c>
      <c r="Q29" s="36">
        <v>16</v>
      </c>
    </row>
    <row r="30" spans="1:17">
      <c r="A30" s="35" t="s">
        <v>225</v>
      </c>
      <c r="B30" s="36">
        <v>3</v>
      </c>
      <c r="G30" s="35" t="s">
        <v>131</v>
      </c>
      <c r="H30" s="36">
        <v>7</v>
      </c>
      <c r="J30" s="35" t="s">
        <v>132</v>
      </c>
      <c r="K30" s="36">
        <v>9</v>
      </c>
      <c r="L30" s="32"/>
      <c r="M30" s="35" t="s">
        <v>122</v>
      </c>
      <c r="N30" s="36">
        <v>2</v>
      </c>
      <c r="O30" s="32"/>
      <c r="P30" s="35" t="s">
        <v>150</v>
      </c>
      <c r="Q30" s="36">
        <v>1</v>
      </c>
    </row>
    <row r="31" spans="1:17">
      <c r="A31" s="35" t="s">
        <v>101</v>
      </c>
      <c r="B31" s="36">
        <v>6</v>
      </c>
      <c r="G31" s="35" t="s">
        <v>131</v>
      </c>
      <c r="H31" s="36">
        <v>60</v>
      </c>
      <c r="J31" s="35" t="s">
        <v>132</v>
      </c>
      <c r="K31" s="36">
        <v>25</v>
      </c>
      <c r="L31" s="32"/>
      <c r="M31" s="35" t="s">
        <v>127</v>
      </c>
      <c r="N31" s="36">
        <v>3</v>
      </c>
      <c r="O31" s="32"/>
      <c r="P31" s="35" t="s">
        <v>150</v>
      </c>
      <c r="Q31" s="36">
        <v>15</v>
      </c>
    </row>
    <row r="32" spans="1:17">
      <c r="A32" s="35" t="s">
        <v>101</v>
      </c>
      <c r="B32" s="36">
        <v>25</v>
      </c>
      <c r="G32" s="35" t="s">
        <v>218</v>
      </c>
      <c r="H32" s="36">
        <v>1</v>
      </c>
      <c r="J32" s="35" t="s">
        <v>137</v>
      </c>
      <c r="K32" s="36">
        <v>4</v>
      </c>
      <c r="L32" s="32"/>
      <c r="M32" s="35" t="s">
        <v>127</v>
      </c>
      <c r="N32" s="36">
        <v>31</v>
      </c>
      <c r="O32" s="32"/>
      <c r="P32" s="35" t="s">
        <v>155</v>
      </c>
      <c r="Q32" s="36">
        <v>3</v>
      </c>
    </row>
    <row r="33" spans="1:17">
      <c r="A33" s="35" t="s">
        <v>228</v>
      </c>
      <c r="B33" s="36">
        <v>116</v>
      </c>
      <c r="G33" s="35" t="s">
        <v>221</v>
      </c>
      <c r="H33" s="36">
        <v>1</v>
      </c>
      <c r="J33" s="35" t="s">
        <v>137</v>
      </c>
      <c r="K33" s="36">
        <v>10</v>
      </c>
      <c r="L33" s="32"/>
      <c r="M33" s="35" t="s">
        <v>234</v>
      </c>
      <c r="N33" s="36">
        <v>14</v>
      </c>
      <c r="O33" s="32"/>
      <c r="P33" s="35" t="s">
        <v>155</v>
      </c>
      <c r="Q33" s="36">
        <v>4</v>
      </c>
    </row>
    <row r="34" spans="1:17">
      <c r="A34" s="35" t="s">
        <v>230</v>
      </c>
      <c r="B34" s="36">
        <v>4</v>
      </c>
      <c r="G34" s="35" t="s">
        <v>136</v>
      </c>
      <c r="H34" s="36">
        <v>1</v>
      </c>
      <c r="J34" s="35" t="s">
        <v>142</v>
      </c>
      <c r="K34" s="36">
        <v>4</v>
      </c>
      <c r="L34" s="32"/>
      <c r="M34" s="35" t="s">
        <v>133</v>
      </c>
      <c r="N34" s="36">
        <v>1</v>
      </c>
      <c r="O34" s="32"/>
      <c r="P34" s="35" t="s">
        <v>236</v>
      </c>
      <c r="Q34" s="36">
        <v>7</v>
      </c>
    </row>
    <row r="35" spans="1:17">
      <c r="A35" s="35" t="s">
        <v>107</v>
      </c>
      <c r="B35" s="36">
        <v>2</v>
      </c>
      <c r="G35" s="35" t="s">
        <v>136</v>
      </c>
      <c r="H35" s="36">
        <v>35</v>
      </c>
      <c r="J35" s="35" t="s">
        <v>142</v>
      </c>
      <c r="K35" s="36">
        <v>2</v>
      </c>
      <c r="L35" s="32"/>
      <c r="M35" s="35" t="s">
        <v>133</v>
      </c>
      <c r="N35" s="36">
        <v>11</v>
      </c>
      <c r="O35" s="32"/>
      <c r="P35" s="35" t="s">
        <v>160</v>
      </c>
      <c r="Q35" s="36">
        <v>1</v>
      </c>
    </row>
    <row r="36" spans="1:17">
      <c r="A36" s="35" t="s">
        <v>107</v>
      </c>
      <c r="B36" s="36">
        <v>141</v>
      </c>
      <c r="H36" s="38">
        <f>SUM(H2:H35)</f>
        <v>1042</v>
      </c>
      <c r="J36" s="35" t="s">
        <v>233</v>
      </c>
      <c r="K36" s="36">
        <v>5</v>
      </c>
      <c r="L36" s="32"/>
      <c r="M36" s="35" t="s">
        <v>238</v>
      </c>
      <c r="N36" s="36">
        <v>1</v>
      </c>
      <c r="O36" s="32"/>
      <c r="P36" s="35" t="s">
        <v>160</v>
      </c>
      <c r="Q36" s="36">
        <v>3</v>
      </c>
    </row>
    <row r="37" spans="1:17">
      <c r="A37" s="35" t="s">
        <v>113</v>
      </c>
      <c r="B37" s="36">
        <v>4</v>
      </c>
      <c r="J37" s="35" t="s">
        <v>148</v>
      </c>
      <c r="K37" s="36">
        <v>3</v>
      </c>
      <c r="L37" s="32"/>
      <c r="M37" s="35" t="s">
        <v>241</v>
      </c>
      <c r="N37" s="36">
        <v>6</v>
      </c>
      <c r="O37" s="32"/>
      <c r="P37" s="35" t="s">
        <v>242</v>
      </c>
      <c r="Q37" s="36">
        <v>1</v>
      </c>
    </row>
    <row r="38" spans="1:17">
      <c r="A38" s="35" t="s">
        <v>113</v>
      </c>
      <c r="B38" s="36">
        <v>21</v>
      </c>
      <c r="J38" s="35" t="s">
        <v>148</v>
      </c>
      <c r="K38" s="36">
        <v>10</v>
      </c>
      <c r="L38" s="32"/>
      <c r="M38" s="35" t="s">
        <v>244</v>
      </c>
      <c r="N38" s="36">
        <v>2</v>
      </c>
      <c r="O38" s="32"/>
      <c r="P38" s="35" t="s">
        <v>245</v>
      </c>
      <c r="Q38" s="36">
        <v>4</v>
      </c>
    </row>
    <row r="39" spans="1:17">
      <c r="A39" s="35" t="s">
        <v>119</v>
      </c>
      <c r="B39" s="36">
        <v>2</v>
      </c>
      <c r="J39" s="35" t="s">
        <v>237</v>
      </c>
      <c r="K39" s="36">
        <v>5</v>
      </c>
      <c r="L39" s="32"/>
      <c r="M39" s="35" t="s">
        <v>248</v>
      </c>
      <c r="N39" s="36">
        <v>6</v>
      </c>
      <c r="O39" s="32"/>
      <c r="P39" s="35" t="s">
        <v>164</v>
      </c>
      <c r="Q39" s="36">
        <v>20</v>
      </c>
    </row>
    <row r="40" spans="1:17">
      <c r="A40" s="35" t="s">
        <v>119</v>
      </c>
      <c r="B40" s="36">
        <v>17</v>
      </c>
      <c r="J40" s="35" t="s">
        <v>240</v>
      </c>
      <c r="K40" s="36">
        <v>2</v>
      </c>
      <c r="L40" s="32"/>
      <c r="M40" s="35" t="s">
        <v>138</v>
      </c>
      <c r="N40" s="36">
        <v>1</v>
      </c>
      <c r="O40" s="32"/>
      <c r="P40" s="35" t="s">
        <v>164</v>
      </c>
      <c r="Q40" s="36">
        <v>13</v>
      </c>
    </row>
    <row r="41" spans="1:17">
      <c r="A41" s="35" t="s">
        <v>235</v>
      </c>
      <c r="B41" s="36">
        <v>17</v>
      </c>
      <c r="J41" s="35" t="s">
        <v>153</v>
      </c>
      <c r="K41" s="36">
        <v>1</v>
      </c>
      <c r="L41" s="32"/>
      <c r="M41" s="35" t="s">
        <v>138</v>
      </c>
      <c r="N41" s="36">
        <v>10</v>
      </c>
      <c r="O41" s="32"/>
      <c r="P41" s="35" t="s">
        <v>169</v>
      </c>
      <c r="Q41" s="36">
        <v>2</v>
      </c>
    </row>
    <row r="42" spans="1:17">
      <c r="A42" s="35" t="s">
        <v>124</v>
      </c>
      <c r="B42" s="36">
        <v>4</v>
      </c>
      <c r="J42" s="35" t="s">
        <v>153</v>
      </c>
      <c r="K42" s="36">
        <v>1</v>
      </c>
      <c r="L42" s="32"/>
      <c r="M42" s="35" t="s">
        <v>250</v>
      </c>
      <c r="N42" s="36">
        <v>1</v>
      </c>
      <c r="O42" s="32"/>
      <c r="P42" s="35" t="s">
        <v>169</v>
      </c>
      <c r="Q42" s="36">
        <v>45</v>
      </c>
    </row>
    <row r="43" spans="1:17">
      <c r="A43" s="35" t="s">
        <v>124</v>
      </c>
      <c r="B43" s="36">
        <v>13</v>
      </c>
      <c r="J43" s="35" t="s">
        <v>158</v>
      </c>
      <c r="K43" s="36">
        <v>2</v>
      </c>
      <c r="L43" s="32"/>
      <c r="M43" s="35" t="s">
        <v>143</v>
      </c>
      <c r="N43" s="36">
        <v>3</v>
      </c>
      <c r="O43" s="32"/>
      <c r="P43" s="35" t="s">
        <v>251</v>
      </c>
      <c r="Q43" s="36">
        <v>1</v>
      </c>
    </row>
    <row r="44" spans="1:17">
      <c r="A44" s="35" t="s">
        <v>239</v>
      </c>
      <c r="B44" s="36">
        <v>6</v>
      </c>
      <c r="J44" s="35" t="s">
        <v>247</v>
      </c>
      <c r="K44" s="36">
        <v>4</v>
      </c>
      <c r="L44" s="32"/>
      <c r="M44" s="35" t="s">
        <v>143</v>
      </c>
      <c r="N44" s="36">
        <v>13</v>
      </c>
      <c r="O44" s="32"/>
      <c r="P44" s="35" t="s">
        <v>252</v>
      </c>
      <c r="Q44" s="36">
        <v>58</v>
      </c>
    </row>
    <row r="45" spans="1:17">
      <c r="A45" s="35" t="s">
        <v>243</v>
      </c>
      <c r="B45" s="36">
        <v>1</v>
      </c>
      <c r="J45" s="35" t="s">
        <v>249</v>
      </c>
      <c r="K45" s="36">
        <v>14</v>
      </c>
      <c r="L45" s="32"/>
      <c r="M45" s="35" t="s">
        <v>149</v>
      </c>
      <c r="N45" s="36">
        <v>1</v>
      </c>
      <c r="O45" s="32"/>
      <c r="P45" s="35" t="s">
        <v>175</v>
      </c>
      <c r="Q45" s="36">
        <v>2</v>
      </c>
    </row>
    <row r="46" spans="1:17">
      <c r="A46" s="35" t="s">
        <v>246</v>
      </c>
      <c r="B46" s="36">
        <v>29</v>
      </c>
      <c r="J46" s="35" t="s">
        <v>162</v>
      </c>
      <c r="K46" s="36">
        <v>2</v>
      </c>
      <c r="L46" s="32"/>
      <c r="M46" s="35" t="s">
        <v>154</v>
      </c>
      <c r="N46" s="36">
        <v>1</v>
      </c>
      <c r="O46" s="32"/>
      <c r="P46" s="35" t="s">
        <v>175</v>
      </c>
      <c r="Q46" s="36">
        <v>13</v>
      </c>
    </row>
    <row r="47" spans="1:17">
      <c r="A47" s="35" t="s">
        <v>129</v>
      </c>
      <c r="B47" s="36">
        <v>1</v>
      </c>
      <c r="J47" s="35" t="s">
        <v>162</v>
      </c>
      <c r="K47" s="36">
        <v>19</v>
      </c>
      <c r="L47" s="32"/>
      <c r="M47" s="35" t="s">
        <v>154</v>
      </c>
      <c r="N47" s="36">
        <v>11</v>
      </c>
      <c r="O47" s="32"/>
      <c r="P47" s="35" t="s">
        <v>253</v>
      </c>
      <c r="Q47" s="36">
        <v>12</v>
      </c>
    </row>
    <row r="48" spans="1:17">
      <c r="A48" s="35" t="s">
        <v>129</v>
      </c>
      <c r="B48" s="36">
        <v>6</v>
      </c>
      <c r="J48" s="35" t="s">
        <v>167</v>
      </c>
      <c r="K48" s="36">
        <v>2</v>
      </c>
      <c r="L48" s="32"/>
      <c r="M48" s="35" t="s">
        <v>159</v>
      </c>
      <c r="N48" s="36">
        <v>4</v>
      </c>
      <c r="O48" s="32"/>
      <c r="P48" s="35" t="s">
        <v>254</v>
      </c>
      <c r="Q48" s="36">
        <v>3</v>
      </c>
    </row>
    <row r="49" spans="2:17">
      <c r="B49" s="38">
        <f>SUM(B2:B48)</f>
        <v>1197</v>
      </c>
      <c r="J49" s="35" t="s">
        <v>167</v>
      </c>
      <c r="K49" s="36">
        <v>39</v>
      </c>
      <c r="L49" s="32"/>
      <c r="M49" s="35" t="s">
        <v>159</v>
      </c>
      <c r="N49" s="36">
        <v>1</v>
      </c>
      <c r="O49" s="32"/>
      <c r="P49" s="35" t="s">
        <v>177</v>
      </c>
      <c r="Q49" s="36">
        <v>2</v>
      </c>
    </row>
    <row r="50" spans="2:17">
      <c r="B50" s="38">
        <f>SUM(B49+E29+H36+K52+N61+Q58)</f>
        <v>3858</v>
      </c>
      <c r="J50" s="35" t="s">
        <v>173</v>
      </c>
      <c r="K50" s="36">
        <v>1</v>
      </c>
      <c r="L50" s="32"/>
      <c r="M50" s="35" t="s">
        <v>163</v>
      </c>
      <c r="N50" s="36">
        <v>1</v>
      </c>
      <c r="O50" s="32"/>
      <c r="P50" s="35" t="s">
        <v>182</v>
      </c>
      <c r="Q50" s="36">
        <v>7</v>
      </c>
    </row>
    <row r="51" spans="2:17">
      <c r="J51" s="35" t="s">
        <v>173</v>
      </c>
      <c r="K51" s="36">
        <v>13</v>
      </c>
      <c r="L51" s="32"/>
      <c r="M51" s="35" t="s">
        <v>163</v>
      </c>
      <c r="N51" s="36">
        <v>51</v>
      </c>
      <c r="O51" s="32"/>
      <c r="P51" s="35" t="s">
        <v>182</v>
      </c>
      <c r="Q51" s="36">
        <v>8</v>
      </c>
    </row>
    <row r="52" spans="2:17">
      <c r="K52" s="39">
        <f>SUM(K2:K51)</f>
        <v>491</v>
      </c>
      <c r="L52" s="32"/>
      <c r="M52" s="35" t="s">
        <v>255</v>
      </c>
      <c r="N52" s="36">
        <v>1</v>
      </c>
      <c r="O52" s="32"/>
      <c r="P52" s="35" t="s">
        <v>256</v>
      </c>
      <c r="Q52" s="36">
        <v>6</v>
      </c>
    </row>
    <row r="53" spans="2:17">
      <c r="J53" s="32"/>
      <c r="K53" s="38"/>
      <c r="L53" s="32"/>
      <c r="M53" s="35" t="s">
        <v>168</v>
      </c>
      <c r="N53" s="36">
        <v>5</v>
      </c>
      <c r="O53" s="32"/>
      <c r="P53" s="35" t="s">
        <v>186</v>
      </c>
      <c r="Q53" s="36">
        <v>4</v>
      </c>
    </row>
    <row r="54" spans="2:17">
      <c r="J54" s="40"/>
      <c r="K54" s="38"/>
      <c r="L54" s="32"/>
      <c r="M54" s="35" t="s">
        <v>168</v>
      </c>
      <c r="N54" s="36">
        <v>33</v>
      </c>
      <c r="O54" s="32"/>
      <c r="P54" s="35" t="s">
        <v>186</v>
      </c>
      <c r="Q54" s="36">
        <v>23</v>
      </c>
    </row>
    <row r="55" spans="2:17">
      <c r="J55" s="32"/>
      <c r="K55" s="38"/>
      <c r="L55" s="32"/>
      <c r="M55" s="35" t="s">
        <v>257</v>
      </c>
      <c r="N55" s="36">
        <v>8</v>
      </c>
      <c r="O55" s="32"/>
      <c r="P55" s="35" t="s">
        <v>190</v>
      </c>
      <c r="Q55" s="36">
        <v>1</v>
      </c>
    </row>
    <row r="56" spans="2:17">
      <c r="J56" s="32"/>
      <c r="K56" s="38"/>
      <c r="L56" s="32"/>
      <c r="M56" s="35" t="s">
        <v>174</v>
      </c>
      <c r="N56" s="36">
        <v>1</v>
      </c>
      <c r="O56" s="32"/>
      <c r="P56" s="35" t="s">
        <v>195</v>
      </c>
      <c r="Q56" s="36">
        <v>1</v>
      </c>
    </row>
    <row r="57" spans="2:17">
      <c r="J57" s="32"/>
      <c r="K57" s="38"/>
      <c r="L57" s="32"/>
      <c r="M57" s="35" t="s">
        <v>174</v>
      </c>
      <c r="N57" s="36">
        <v>20</v>
      </c>
      <c r="O57" s="32"/>
      <c r="P57" s="35" t="s">
        <v>190</v>
      </c>
      <c r="Q57" s="36">
        <v>2</v>
      </c>
    </row>
    <row r="58" spans="2:17">
      <c r="J58" s="32"/>
      <c r="K58" s="38"/>
      <c r="L58" s="32"/>
      <c r="M58" s="35" t="s">
        <v>258</v>
      </c>
      <c r="N58" s="36">
        <v>13</v>
      </c>
      <c r="O58" s="32"/>
      <c r="Q58" s="39">
        <f>SUM(Q2:Q57)</f>
        <v>481</v>
      </c>
    </row>
    <row r="59" spans="2:17">
      <c r="J59" s="32"/>
      <c r="K59" s="38"/>
      <c r="L59" s="32"/>
      <c r="M59" s="35" t="s">
        <v>259</v>
      </c>
      <c r="N59" s="36">
        <v>15</v>
      </c>
      <c r="O59" s="32"/>
      <c r="P59" s="32"/>
      <c r="Q59" s="38"/>
    </row>
    <row r="60" spans="2:17">
      <c r="J60" s="32"/>
      <c r="K60" s="38"/>
      <c r="L60" s="32"/>
      <c r="M60" s="35" t="s">
        <v>260</v>
      </c>
      <c r="N60" s="36">
        <v>1</v>
      </c>
      <c r="O60" s="32"/>
      <c r="P60" s="40"/>
      <c r="Q60" s="38"/>
    </row>
    <row r="61" spans="2:17">
      <c r="J61" s="32"/>
      <c r="K61" s="38"/>
      <c r="L61" s="32"/>
      <c r="N61" s="39">
        <f>SUM(N2:N60)</f>
        <v>470</v>
      </c>
      <c r="O61" s="32"/>
      <c r="P61" s="32"/>
      <c r="Q61" s="38"/>
    </row>
    <row r="62" spans="2:17">
      <c r="J62" s="32"/>
      <c r="K62" s="38"/>
      <c r="L62" s="32"/>
      <c r="M62" s="32"/>
      <c r="N62" s="38"/>
      <c r="O62" s="32"/>
      <c r="P62" s="32"/>
      <c r="Q62" s="38"/>
    </row>
    <row r="63" spans="2:17">
      <c r="J63" s="32"/>
      <c r="K63" s="38"/>
      <c r="L63" s="32"/>
      <c r="M63" s="40"/>
      <c r="N63" s="38"/>
      <c r="O63" s="32"/>
      <c r="P63" s="32"/>
      <c r="Q63" s="38"/>
    </row>
  </sheetData>
  <sortState ref="P4:Q56">
    <sortCondition ref="P3:P56"/>
  </sortState>
  <pageMargins left="0.70000000000000007" right="0.70000000000000007" top="0.75" bottom="0.75" header="0.30000000000000004" footer="0.30000000000000004"/>
</worksheet>
</file>

<file path=xl/worksheets/sheet16.xml><?xml version="1.0" encoding="utf-8"?>
<worksheet xmlns="http://schemas.openxmlformats.org/spreadsheetml/2006/main" xmlns:r="http://schemas.openxmlformats.org/officeDocument/2006/relationships">
  <dimension ref="A1:S29"/>
  <sheetViews>
    <sheetView topLeftCell="A4" workbookViewId="0"/>
  </sheetViews>
  <sheetFormatPr defaultRowHeight="14.25"/>
  <cols>
    <col min="1" max="1" width="70.25" style="33" customWidth="1"/>
    <col min="2" max="7" width="17.375" style="33" customWidth="1"/>
    <col min="8" max="8" width="11.75" style="33" customWidth="1"/>
    <col min="9" max="9" width="17.375" style="33" customWidth="1"/>
    <col min="12" max="12" width="43.5" customWidth="1"/>
  </cols>
  <sheetData>
    <row r="1" spans="1:19" ht="97.5" customHeight="1" thickBot="1">
      <c r="A1" s="66" t="s">
        <v>267</v>
      </c>
      <c r="C1" s="48"/>
      <c r="D1" s="48"/>
      <c r="E1" s="48"/>
      <c r="F1" s="48"/>
      <c r="G1" s="48"/>
      <c r="L1" s="65" t="s">
        <v>0</v>
      </c>
      <c r="M1" s="57" t="s">
        <v>17</v>
      </c>
      <c r="N1" s="57" t="s">
        <v>18</v>
      </c>
      <c r="O1" s="57" t="s">
        <v>19</v>
      </c>
      <c r="P1" s="57" t="s">
        <v>20</v>
      </c>
      <c r="Q1" s="57" t="s">
        <v>21</v>
      </c>
      <c r="R1" s="57" t="s">
        <v>22</v>
      </c>
      <c r="S1" s="57" t="s">
        <v>23</v>
      </c>
    </row>
    <row r="2" spans="1:19" ht="21.75" customHeight="1" thickBot="1">
      <c r="A2" s="49" t="s">
        <v>66</v>
      </c>
      <c r="B2" s="51" t="s">
        <v>18</v>
      </c>
      <c r="C2" s="51" t="s">
        <v>19</v>
      </c>
      <c r="D2" s="51" t="s">
        <v>20</v>
      </c>
      <c r="E2" s="51" t="s">
        <v>21</v>
      </c>
      <c r="F2" s="51" t="s">
        <v>22</v>
      </c>
      <c r="G2" s="51" t="s">
        <v>23</v>
      </c>
      <c r="H2" s="50" t="s">
        <v>262</v>
      </c>
      <c r="I2" s="49" t="s">
        <v>263</v>
      </c>
      <c r="L2" s="58" t="s">
        <v>8</v>
      </c>
      <c r="M2" s="59">
        <v>19411</v>
      </c>
      <c r="N2" s="59">
        <v>2162</v>
      </c>
      <c r="O2" s="59">
        <v>2044</v>
      </c>
      <c r="P2" s="59">
        <v>817</v>
      </c>
      <c r="Q2" s="59">
        <v>2958</v>
      </c>
      <c r="R2" s="59">
        <v>4504</v>
      </c>
      <c r="S2" s="59">
        <v>6926</v>
      </c>
    </row>
    <row r="3" spans="1:19" ht="24.75" customHeight="1" thickBot="1">
      <c r="A3" s="52" t="s">
        <v>265</v>
      </c>
      <c r="B3" s="53">
        <v>551</v>
      </c>
      <c r="C3" s="53">
        <v>1189</v>
      </c>
      <c r="D3" s="53">
        <v>205</v>
      </c>
      <c r="E3" s="53">
        <v>1763</v>
      </c>
      <c r="F3" s="53">
        <v>2289</v>
      </c>
      <c r="G3" s="53">
        <v>4774</v>
      </c>
      <c r="H3" s="54">
        <v>10771</v>
      </c>
      <c r="I3" s="53">
        <v>10771</v>
      </c>
      <c r="L3" s="67" t="s">
        <v>9</v>
      </c>
      <c r="M3" s="60">
        <v>7873</v>
      </c>
      <c r="N3" s="60">
        <v>1537</v>
      </c>
      <c r="O3" s="60">
        <v>734</v>
      </c>
      <c r="P3" s="60">
        <v>560</v>
      </c>
      <c r="Q3" s="60">
        <v>1082</v>
      </c>
      <c r="R3" s="60">
        <v>2073</v>
      </c>
      <c r="S3" s="60">
        <v>1887</v>
      </c>
    </row>
    <row r="4" spans="1:19" ht="27" customHeight="1" thickBot="1">
      <c r="A4" s="68" t="s">
        <v>270</v>
      </c>
      <c r="B4" s="53">
        <v>9</v>
      </c>
      <c r="C4" s="53">
        <v>24</v>
      </c>
      <c r="D4" s="53">
        <v>20</v>
      </c>
      <c r="E4" s="53">
        <v>7</v>
      </c>
      <c r="F4" s="53">
        <v>44</v>
      </c>
      <c r="G4" s="53">
        <v>60</v>
      </c>
      <c r="H4" s="54">
        <v>164</v>
      </c>
      <c r="I4" s="53">
        <v>164</v>
      </c>
      <c r="L4" s="67" t="s">
        <v>10</v>
      </c>
      <c r="M4" s="60">
        <v>591</v>
      </c>
      <c r="N4" s="60">
        <v>65</v>
      </c>
      <c r="O4" s="60">
        <v>94</v>
      </c>
      <c r="P4" s="60">
        <v>30</v>
      </c>
      <c r="Q4" s="60">
        <v>106</v>
      </c>
      <c r="R4" s="60">
        <v>95</v>
      </c>
      <c r="S4" s="60">
        <v>201</v>
      </c>
    </row>
    <row r="5" spans="1:19" ht="19.5" customHeight="1" thickBot="1">
      <c r="A5" s="68" t="s">
        <v>269</v>
      </c>
      <c r="B5" s="52"/>
      <c r="C5" s="52"/>
      <c r="D5" s="53">
        <v>2</v>
      </c>
      <c r="E5" s="52"/>
      <c r="F5" s="53">
        <v>1</v>
      </c>
      <c r="G5" s="52"/>
      <c r="H5" s="54">
        <v>3</v>
      </c>
      <c r="I5" s="53">
        <v>3</v>
      </c>
      <c r="L5" s="58" t="s">
        <v>11</v>
      </c>
      <c r="M5" s="60">
        <v>10947</v>
      </c>
      <c r="N5" s="61">
        <v>560</v>
      </c>
      <c r="O5" s="61">
        <v>1216</v>
      </c>
      <c r="P5" s="61">
        <v>227</v>
      </c>
      <c r="Q5" s="61">
        <v>1770</v>
      </c>
      <c r="R5" s="61">
        <v>2336</v>
      </c>
      <c r="S5" s="61">
        <v>4838</v>
      </c>
    </row>
    <row r="6" spans="1:19" ht="27.75" customHeight="1" thickBot="1">
      <c r="A6" s="68" t="s">
        <v>273</v>
      </c>
      <c r="B6" s="52"/>
      <c r="C6" s="53">
        <v>3</v>
      </c>
      <c r="D6" s="52"/>
      <c r="E6" s="52"/>
      <c r="F6" s="53">
        <v>2</v>
      </c>
      <c r="G6" s="53">
        <v>4</v>
      </c>
      <c r="H6" s="54">
        <v>9</v>
      </c>
      <c r="I6" s="53">
        <v>9</v>
      </c>
      <c r="L6" s="58" t="s">
        <v>266</v>
      </c>
      <c r="M6" s="62">
        <v>19411</v>
      </c>
      <c r="N6" s="63">
        <v>2162</v>
      </c>
      <c r="O6" s="64">
        <v>2044</v>
      </c>
      <c r="P6" s="64">
        <v>817</v>
      </c>
      <c r="Q6" s="64">
        <v>2958</v>
      </c>
      <c r="R6" s="64">
        <v>4504</v>
      </c>
      <c r="S6" s="64">
        <v>6926</v>
      </c>
    </row>
    <row r="7" spans="1:19" ht="21" customHeight="1" thickBot="1">
      <c r="A7" s="68" t="s">
        <v>271</v>
      </c>
      <c r="B7" s="53">
        <v>1530</v>
      </c>
      <c r="C7" s="53">
        <v>728</v>
      </c>
      <c r="D7" s="53">
        <v>553</v>
      </c>
      <c r="E7" s="53">
        <v>1078</v>
      </c>
      <c r="F7" s="53">
        <v>2065</v>
      </c>
      <c r="G7" s="53">
        <v>1878</v>
      </c>
      <c r="H7" s="54">
        <v>7832</v>
      </c>
      <c r="I7" s="53">
        <v>7832</v>
      </c>
      <c r="L7" s="58" t="s">
        <v>13</v>
      </c>
      <c r="M7" s="138" t="s">
        <v>14</v>
      </c>
      <c r="N7" s="139"/>
      <c r="O7" s="139"/>
      <c r="P7" s="139"/>
      <c r="Q7" s="139"/>
      <c r="R7" s="139"/>
      <c r="S7" s="140"/>
    </row>
    <row r="8" spans="1:19" ht="24" customHeight="1" thickBot="1">
      <c r="A8" s="68" t="s">
        <v>272</v>
      </c>
      <c r="B8" s="53">
        <v>7</v>
      </c>
      <c r="C8" s="53">
        <v>6</v>
      </c>
      <c r="D8" s="53">
        <v>7</v>
      </c>
      <c r="E8" s="53">
        <v>4</v>
      </c>
      <c r="F8" s="53">
        <v>8</v>
      </c>
      <c r="G8" s="53">
        <v>9</v>
      </c>
      <c r="H8" s="54">
        <v>41</v>
      </c>
      <c r="I8" s="53">
        <v>41</v>
      </c>
      <c r="L8" s="58" t="s">
        <v>15</v>
      </c>
      <c r="M8" s="60">
        <v>2</v>
      </c>
      <c r="N8" s="60">
        <v>1</v>
      </c>
      <c r="O8" s="60">
        <v>0</v>
      </c>
      <c r="P8" s="60">
        <v>1</v>
      </c>
      <c r="Q8" s="60">
        <v>0</v>
      </c>
      <c r="R8" s="60">
        <v>0</v>
      </c>
      <c r="S8" s="60">
        <v>0</v>
      </c>
    </row>
    <row r="9" spans="1:19" ht="19.5" customHeight="1" thickBot="1">
      <c r="A9" s="68" t="s">
        <v>268</v>
      </c>
      <c r="B9" s="53">
        <v>65</v>
      </c>
      <c r="C9" s="53">
        <v>94</v>
      </c>
      <c r="D9" s="53">
        <v>30</v>
      </c>
      <c r="E9" s="53">
        <v>106</v>
      </c>
      <c r="F9" s="53">
        <v>95</v>
      </c>
      <c r="G9" s="53">
        <v>201</v>
      </c>
      <c r="H9" s="54">
        <v>591</v>
      </c>
      <c r="I9" s="53">
        <v>591</v>
      </c>
      <c r="L9" s="58" t="s">
        <v>16</v>
      </c>
      <c r="M9" s="60">
        <v>10</v>
      </c>
      <c r="N9" s="59">
        <v>4</v>
      </c>
      <c r="O9" s="59">
        <v>2</v>
      </c>
      <c r="P9" s="59">
        <v>1</v>
      </c>
      <c r="Q9" s="59">
        <v>0</v>
      </c>
      <c r="R9" s="59">
        <v>1</v>
      </c>
      <c r="S9" s="59">
        <v>2</v>
      </c>
    </row>
    <row r="10" spans="1:19" ht="15.75" thickBot="1">
      <c r="A10" s="55" t="s">
        <v>263</v>
      </c>
      <c r="B10" s="56">
        <v>2162</v>
      </c>
      <c r="C10" s="56">
        <v>2044</v>
      </c>
      <c r="D10" s="56">
        <v>817</v>
      </c>
      <c r="E10" s="56">
        <v>2958</v>
      </c>
      <c r="F10" s="56">
        <v>4504</v>
      </c>
      <c r="G10" s="56">
        <v>6926</v>
      </c>
      <c r="H10" s="56">
        <v>19411</v>
      </c>
      <c r="I10" s="56">
        <v>19411</v>
      </c>
    </row>
    <row r="11" spans="1:19" ht="57" customHeight="1" thickBot="1">
      <c r="A11" s="58" t="s">
        <v>13</v>
      </c>
      <c r="B11" s="138" t="s">
        <v>14</v>
      </c>
      <c r="C11" s="139"/>
      <c r="D11" s="139"/>
      <c r="E11" s="139"/>
      <c r="F11" s="139"/>
      <c r="G11" s="139"/>
      <c r="H11" s="140"/>
    </row>
    <row r="12" spans="1:19" ht="22.5" customHeight="1" thickBot="1">
      <c r="A12" s="58" t="s">
        <v>15</v>
      </c>
      <c r="B12" s="60">
        <v>2</v>
      </c>
      <c r="C12" s="60">
        <v>1</v>
      </c>
      <c r="D12" s="60">
        <v>0</v>
      </c>
      <c r="E12" s="60">
        <v>1</v>
      </c>
      <c r="F12" s="60">
        <v>0</v>
      </c>
      <c r="G12" s="60">
        <v>0</v>
      </c>
      <c r="H12" s="60">
        <v>0</v>
      </c>
    </row>
    <row r="13" spans="1:19" ht="22.5" customHeight="1" thickBot="1">
      <c r="A13" s="58" t="s">
        <v>16</v>
      </c>
      <c r="B13" s="60">
        <v>10</v>
      </c>
      <c r="C13" s="59">
        <v>4</v>
      </c>
      <c r="D13" s="59">
        <v>2</v>
      </c>
      <c r="E13" s="59">
        <v>1</v>
      </c>
      <c r="F13" s="59">
        <v>0</v>
      </c>
      <c r="G13" s="59">
        <v>1</v>
      </c>
      <c r="H13" s="59">
        <v>2</v>
      </c>
    </row>
    <row r="20" spans="1:5" ht="15">
      <c r="A20" s="41"/>
      <c r="B20" s="42" t="s">
        <v>274</v>
      </c>
      <c r="C20" s="41"/>
      <c r="D20" s="41"/>
      <c r="E20" s="41"/>
    </row>
    <row r="21" spans="1:5" ht="15">
      <c r="A21" s="41"/>
      <c r="B21" s="42" t="s">
        <v>275</v>
      </c>
      <c r="C21" s="42" t="s">
        <v>276</v>
      </c>
      <c r="D21" s="42" t="s">
        <v>277</v>
      </c>
      <c r="E21" s="42" t="s">
        <v>278</v>
      </c>
    </row>
    <row r="22" spans="1:5" ht="15.75" thickBot="1">
      <c r="A22" s="43" t="s">
        <v>264</v>
      </c>
      <c r="B22" s="43" t="s">
        <v>66</v>
      </c>
      <c r="C22" s="43" t="s">
        <v>66</v>
      </c>
      <c r="D22" s="44"/>
      <c r="E22" s="44"/>
    </row>
    <row r="23" spans="1:5" ht="15">
      <c r="A23" s="45" t="s">
        <v>18</v>
      </c>
      <c r="B23" s="29">
        <v>1</v>
      </c>
      <c r="C23" s="29">
        <v>1</v>
      </c>
      <c r="D23" s="29">
        <v>1</v>
      </c>
      <c r="E23" s="29">
        <v>1</v>
      </c>
    </row>
    <row r="24" spans="1:5" ht="15">
      <c r="A24" s="45" t="s">
        <v>19</v>
      </c>
      <c r="B24" s="29">
        <v>5</v>
      </c>
      <c r="C24" s="29">
        <v>5</v>
      </c>
      <c r="D24" s="29">
        <v>5</v>
      </c>
      <c r="E24" s="29">
        <v>5</v>
      </c>
    </row>
    <row r="25" spans="1:5" ht="15">
      <c r="A25" s="45" t="s">
        <v>20</v>
      </c>
      <c r="B25" s="29">
        <v>1</v>
      </c>
      <c r="C25" s="29">
        <v>1</v>
      </c>
      <c r="D25" s="29">
        <v>1</v>
      </c>
      <c r="E25" s="29">
        <v>1</v>
      </c>
    </row>
    <row r="26" spans="1:5" ht="15">
      <c r="A26" s="45" t="s">
        <v>21</v>
      </c>
      <c r="B26" s="29">
        <v>3</v>
      </c>
      <c r="C26" s="29">
        <v>3</v>
      </c>
      <c r="D26" s="29">
        <v>3</v>
      </c>
      <c r="E26" s="29">
        <v>3</v>
      </c>
    </row>
    <row r="27" spans="1:5" ht="15">
      <c r="A27" s="45" t="s">
        <v>22</v>
      </c>
      <c r="B27" s="29">
        <v>2</v>
      </c>
      <c r="C27" s="29">
        <v>2</v>
      </c>
      <c r="D27" s="29">
        <v>2</v>
      </c>
      <c r="E27" s="29">
        <v>2</v>
      </c>
    </row>
    <row r="28" spans="1:5" ht="15.75" thickBot="1">
      <c r="A28" s="45" t="s">
        <v>23</v>
      </c>
      <c r="B28" s="29">
        <v>7</v>
      </c>
      <c r="C28" s="29">
        <v>7</v>
      </c>
      <c r="D28" s="29">
        <v>7</v>
      </c>
      <c r="E28" s="29">
        <v>7</v>
      </c>
    </row>
    <row r="29" spans="1:5" ht="15">
      <c r="A29" s="46" t="s">
        <v>263</v>
      </c>
      <c r="B29" s="47">
        <v>19</v>
      </c>
      <c r="C29" s="47">
        <v>19</v>
      </c>
      <c r="D29" s="47">
        <v>19</v>
      </c>
      <c r="E29" s="47">
        <v>19</v>
      </c>
    </row>
  </sheetData>
  <autoFilter ref="A2:I2"/>
  <mergeCells count="2">
    <mergeCell ref="M7:S7"/>
    <mergeCell ref="B11:H11"/>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V48"/>
  <sheetViews>
    <sheetView zoomScale="70" zoomScaleNormal="70" workbookViewId="0"/>
  </sheetViews>
  <sheetFormatPr defaultRowHeight="14.25"/>
  <cols>
    <col min="1" max="1" width="40.5" customWidth="1"/>
    <col min="2" max="13" width="0" hidden="1" customWidth="1"/>
    <col min="14" max="14" width="17.625" customWidth="1"/>
    <col min="15" max="15" width="21.375" customWidth="1"/>
    <col min="16" max="16" width="22.375" customWidth="1"/>
    <col min="17" max="19" width="9" customWidth="1"/>
    <col min="20" max="21" width="0" hidden="1" customWidth="1"/>
    <col min="22" max="22" width="9" customWidth="1"/>
  </cols>
  <sheetData>
    <row r="1" spans="1:22" ht="15">
      <c r="A1" s="113"/>
      <c r="B1" s="114" t="s">
        <v>274</v>
      </c>
      <c r="C1" s="113"/>
      <c r="D1" s="113"/>
      <c r="E1" s="113"/>
      <c r="F1" s="113"/>
      <c r="G1" s="113"/>
      <c r="H1" s="113"/>
      <c r="I1" s="113"/>
      <c r="J1" s="113"/>
      <c r="K1" s="113"/>
      <c r="L1" s="113"/>
      <c r="M1" s="113"/>
      <c r="N1" s="113"/>
      <c r="O1" s="113"/>
      <c r="P1" s="113"/>
      <c r="Q1" s="113"/>
      <c r="R1" s="113"/>
      <c r="S1" s="113"/>
      <c r="T1" s="113"/>
      <c r="U1" s="113"/>
      <c r="V1" s="113"/>
    </row>
    <row r="2" spans="1:22" ht="15">
      <c r="A2" s="113"/>
      <c r="B2" s="114" t="s">
        <v>275</v>
      </c>
      <c r="C2" s="113"/>
      <c r="D2" s="113"/>
      <c r="E2" s="113"/>
      <c r="F2" s="113"/>
      <c r="G2" s="113"/>
      <c r="H2" s="114" t="s">
        <v>276</v>
      </c>
      <c r="I2" s="113"/>
      <c r="J2" s="113"/>
      <c r="K2" s="113"/>
      <c r="L2" s="113"/>
      <c r="M2" s="113"/>
      <c r="N2" s="114" t="s">
        <v>328</v>
      </c>
      <c r="O2" s="113"/>
      <c r="P2" s="113"/>
      <c r="Q2" s="113"/>
      <c r="R2" s="113"/>
      <c r="S2" s="113"/>
      <c r="T2" s="114" t="s">
        <v>277</v>
      </c>
      <c r="U2" s="114" t="s">
        <v>278</v>
      </c>
      <c r="V2" s="114" t="s">
        <v>329</v>
      </c>
    </row>
    <row r="3" spans="1:22" ht="15">
      <c r="A3" s="114" t="s">
        <v>264</v>
      </c>
      <c r="B3" s="114" t="s">
        <v>66</v>
      </c>
      <c r="C3" s="114" t="s">
        <v>67</v>
      </c>
      <c r="D3" s="114" t="s">
        <v>65</v>
      </c>
      <c r="E3" s="114" t="s">
        <v>68</v>
      </c>
      <c r="F3" s="114" t="s">
        <v>69</v>
      </c>
      <c r="G3" s="114" t="s">
        <v>70</v>
      </c>
      <c r="H3" s="114" t="s">
        <v>66</v>
      </c>
      <c r="I3" s="114" t="s">
        <v>67</v>
      </c>
      <c r="J3" s="114" t="s">
        <v>65</v>
      </c>
      <c r="K3" s="114" t="s">
        <v>68</v>
      </c>
      <c r="L3" s="114" t="s">
        <v>69</v>
      </c>
      <c r="M3" s="114" t="s">
        <v>70</v>
      </c>
      <c r="N3" s="114" t="s">
        <v>66</v>
      </c>
      <c r="O3" s="114" t="s">
        <v>67</v>
      </c>
      <c r="P3" s="114" t="s">
        <v>65</v>
      </c>
      <c r="Q3" s="114" t="s">
        <v>68</v>
      </c>
      <c r="R3" s="114" t="s">
        <v>69</v>
      </c>
      <c r="S3" s="114" t="s">
        <v>70</v>
      </c>
      <c r="T3" s="113"/>
      <c r="U3" s="113"/>
      <c r="V3" s="113"/>
    </row>
    <row r="4" spans="1:22" ht="15">
      <c r="A4" s="104" t="s">
        <v>55</v>
      </c>
      <c r="B4" s="115"/>
      <c r="C4" s="115"/>
      <c r="D4" s="115"/>
      <c r="E4" s="115"/>
      <c r="F4" s="115"/>
      <c r="G4" s="105">
        <v>7</v>
      </c>
      <c r="H4" s="115"/>
      <c r="I4" s="115"/>
      <c r="J4" s="115"/>
      <c r="K4" s="115"/>
      <c r="L4" s="115"/>
      <c r="M4" s="105">
        <v>7</v>
      </c>
      <c r="N4" s="115"/>
      <c r="O4" s="115"/>
      <c r="P4" s="115"/>
      <c r="Q4" s="115"/>
      <c r="R4" s="115"/>
      <c r="S4" s="105">
        <v>4</v>
      </c>
      <c r="T4" s="105">
        <v>7</v>
      </c>
      <c r="U4" s="105">
        <v>7</v>
      </c>
      <c r="V4" s="105">
        <v>4</v>
      </c>
    </row>
    <row r="5" spans="1:22" ht="15">
      <c r="A5" s="104" t="s">
        <v>18</v>
      </c>
      <c r="B5" s="105">
        <v>1</v>
      </c>
      <c r="C5" s="115"/>
      <c r="D5" s="115"/>
      <c r="E5" s="115"/>
      <c r="F5" s="115"/>
      <c r="G5" s="115"/>
      <c r="H5" s="105">
        <v>1</v>
      </c>
      <c r="I5" s="115"/>
      <c r="J5" s="115"/>
      <c r="K5" s="115"/>
      <c r="L5" s="115"/>
      <c r="M5" s="115"/>
      <c r="N5" s="115"/>
      <c r="O5" s="115"/>
      <c r="P5" s="115"/>
      <c r="Q5" s="115"/>
      <c r="R5" s="115"/>
      <c r="S5" s="115"/>
      <c r="T5" s="105">
        <v>1</v>
      </c>
      <c r="U5" s="105">
        <v>1</v>
      </c>
      <c r="V5" s="115"/>
    </row>
    <row r="6" spans="1:22" ht="15">
      <c r="A6" s="104" t="s">
        <v>40</v>
      </c>
      <c r="B6" s="115"/>
      <c r="C6" s="115"/>
      <c r="D6" s="115"/>
      <c r="E6" s="105">
        <v>5</v>
      </c>
      <c r="F6" s="115"/>
      <c r="G6" s="115"/>
      <c r="H6" s="115"/>
      <c r="I6" s="115"/>
      <c r="J6" s="115"/>
      <c r="K6" s="105">
        <v>5</v>
      </c>
      <c r="L6" s="115"/>
      <c r="M6" s="115"/>
      <c r="N6" s="115"/>
      <c r="O6" s="115"/>
      <c r="P6" s="115"/>
      <c r="Q6" s="105">
        <v>3</v>
      </c>
      <c r="R6" s="115"/>
      <c r="S6" s="115"/>
      <c r="T6" s="105">
        <v>5</v>
      </c>
      <c r="U6" s="105">
        <v>5</v>
      </c>
      <c r="V6" s="105">
        <v>3</v>
      </c>
    </row>
    <row r="7" spans="1:22" ht="15">
      <c r="A7" s="104" t="s">
        <v>24</v>
      </c>
      <c r="B7" s="115"/>
      <c r="C7" s="105">
        <v>4</v>
      </c>
      <c r="D7" s="115"/>
      <c r="E7" s="115"/>
      <c r="F7" s="115"/>
      <c r="G7" s="115"/>
      <c r="H7" s="115"/>
      <c r="I7" s="105">
        <v>4</v>
      </c>
      <c r="J7" s="115"/>
      <c r="K7" s="115"/>
      <c r="L7" s="115"/>
      <c r="M7" s="115"/>
      <c r="N7" s="115"/>
      <c r="O7" s="105">
        <v>4</v>
      </c>
      <c r="P7" s="115"/>
      <c r="Q7" s="115"/>
      <c r="R7" s="115"/>
      <c r="S7" s="115"/>
      <c r="T7" s="105">
        <v>4</v>
      </c>
      <c r="U7" s="105">
        <v>4</v>
      </c>
      <c r="V7" s="105">
        <v>4</v>
      </c>
    </row>
    <row r="8" spans="1:22" ht="17.25" customHeight="1">
      <c r="A8" s="104" t="s">
        <v>25</v>
      </c>
      <c r="B8" s="115"/>
      <c r="C8" s="105">
        <v>9</v>
      </c>
      <c r="D8" s="115"/>
      <c r="E8" s="115"/>
      <c r="F8" s="115"/>
      <c r="G8" s="115"/>
      <c r="H8" s="115"/>
      <c r="I8" s="105">
        <v>9</v>
      </c>
      <c r="J8" s="115"/>
      <c r="K8" s="115"/>
      <c r="L8" s="115"/>
      <c r="M8" s="115"/>
      <c r="N8" s="115"/>
      <c r="O8" s="105">
        <v>2</v>
      </c>
      <c r="P8" s="115"/>
      <c r="Q8" s="115"/>
      <c r="R8" s="115"/>
      <c r="S8" s="115"/>
      <c r="T8" s="105">
        <v>9</v>
      </c>
      <c r="U8" s="105">
        <v>9</v>
      </c>
      <c r="V8" s="105">
        <v>2</v>
      </c>
    </row>
    <row r="9" spans="1:22" ht="15">
      <c r="A9" s="104" t="s">
        <v>56</v>
      </c>
      <c r="B9" s="115"/>
      <c r="C9" s="115"/>
      <c r="D9" s="115"/>
      <c r="E9" s="115"/>
      <c r="F9" s="115"/>
      <c r="G9" s="105">
        <v>7</v>
      </c>
      <c r="H9" s="115"/>
      <c r="I9" s="115"/>
      <c r="J9" s="115"/>
      <c r="K9" s="115"/>
      <c r="L9" s="115"/>
      <c r="M9" s="105">
        <v>7</v>
      </c>
      <c r="N9" s="115"/>
      <c r="O9" s="115"/>
      <c r="P9" s="115"/>
      <c r="Q9" s="115"/>
      <c r="R9" s="115"/>
      <c r="S9" s="105">
        <v>6</v>
      </c>
      <c r="T9" s="105">
        <v>7</v>
      </c>
      <c r="U9" s="105">
        <v>7</v>
      </c>
      <c r="V9" s="105">
        <v>6</v>
      </c>
    </row>
    <row r="10" spans="1:22" ht="15">
      <c r="A10" s="104" t="s">
        <v>48</v>
      </c>
      <c r="B10" s="115"/>
      <c r="C10" s="115"/>
      <c r="D10" s="115"/>
      <c r="E10" s="115"/>
      <c r="F10" s="105">
        <v>1</v>
      </c>
      <c r="G10" s="115"/>
      <c r="H10" s="115"/>
      <c r="I10" s="115"/>
      <c r="J10" s="115"/>
      <c r="K10" s="115"/>
      <c r="L10" s="105">
        <v>1</v>
      </c>
      <c r="M10" s="115"/>
      <c r="N10" s="115"/>
      <c r="O10" s="115"/>
      <c r="P10" s="115"/>
      <c r="Q10" s="115"/>
      <c r="R10" s="115"/>
      <c r="S10" s="115"/>
      <c r="T10" s="105">
        <v>1</v>
      </c>
      <c r="U10" s="105">
        <v>1</v>
      </c>
      <c r="V10" s="115"/>
    </row>
    <row r="11" spans="1:22" ht="15">
      <c r="A11" s="104" t="s">
        <v>57</v>
      </c>
      <c r="B11" s="115"/>
      <c r="C11" s="115"/>
      <c r="D11" s="115"/>
      <c r="E11" s="115"/>
      <c r="F11" s="115"/>
      <c r="G11" s="105">
        <v>2</v>
      </c>
      <c r="H11" s="115"/>
      <c r="I11" s="115"/>
      <c r="J11" s="115"/>
      <c r="K11" s="115"/>
      <c r="L11" s="115"/>
      <c r="M11" s="105">
        <v>2</v>
      </c>
      <c r="N11" s="115"/>
      <c r="O11" s="115"/>
      <c r="P11" s="115"/>
      <c r="Q11" s="115"/>
      <c r="R11" s="115"/>
      <c r="S11" s="105">
        <v>2</v>
      </c>
      <c r="T11" s="105">
        <v>2</v>
      </c>
      <c r="U11" s="105">
        <v>2</v>
      </c>
      <c r="V11" s="105">
        <v>2</v>
      </c>
    </row>
    <row r="12" spans="1:22" ht="15">
      <c r="A12" s="104" t="s">
        <v>33</v>
      </c>
      <c r="B12" s="115"/>
      <c r="C12" s="115"/>
      <c r="D12" s="105">
        <v>15</v>
      </c>
      <c r="E12" s="115"/>
      <c r="F12" s="115"/>
      <c r="G12" s="115"/>
      <c r="H12" s="115"/>
      <c r="I12" s="115"/>
      <c r="J12" s="105">
        <v>15</v>
      </c>
      <c r="K12" s="115"/>
      <c r="L12" s="115"/>
      <c r="M12" s="115"/>
      <c r="N12" s="115"/>
      <c r="O12" s="115"/>
      <c r="P12" s="105">
        <v>5</v>
      </c>
      <c r="Q12" s="115"/>
      <c r="R12" s="115"/>
      <c r="S12" s="115"/>
      <c r="T12" s="105">
        <v>15</v>
      </c>
      <c r="U12" s="105">
        <v>15</v>
      </c>
      <c r="V12" s="105">
        <v>5</v>
      </c>
    </row>
    <row r="13" spans="1:22" ht="15">
      <c r="A13" s="104" t="s">
        <v>19</v>
      </c>
      <c r="B13" s="105">
        <v>5</v>
      </c>
      <c r="C13" s="115"/>
      <c r="D13" s="115"/>
      <c r="E13" s="115"/>
      <c r="F13" s="115"/>
      <c r="G13" s="115"/>
      <c r="H13" s="105">
        <v>5</v>
      </c>
      <c r="I13" s="115"/>
      <c r="J13" s="115"/>
      <c r="K13" s="115"/>
      <c r="L13" s="115"/>
      <c r="M13" s="115"/>
      <c r="N13" s="105">
        <v>2</v>
      </c>
      <c r="O13" s="115"/>
      <c r="P13" s="115"/>
      <c r="Q13" s="115"/>
      <c r="R13" s="115"/>
      <c r="S13" s="115"/>
      <c r="T13" s="105">
        <v>5</v>
      </c>
      <c r="U13" s="105">
        <v>5</v>
      </c>
      <c r="V13" s="105">
        <v>2</v>
      </c>
    </row>
    <row r="14" spans="1:22" ht="15">
      <c r="A14" s="104" t="s">
        <v>34</v>
      </c>
      <c r="B14" s="115"/>
      <c r="C14" s="115"/>
      <c r="D14" s="105">
        <v>6</v>
      </c>
      <c r="E14" s="115"/>
      <c r="F14" s="115"/>
      <c r="G14" s="115"/>
      <c r="H14" s="115"/>
      <c r="I14" s="115"/>
      <c r="J14" s="105">
        <v>6</v>
      </c>
      <c r="K14" s="115"/>
      <c r="L14" s="115"/>
      <c r="M14" s="115"/>
      <c r="N14" s="115"/>
      <c r="O14" s="115"/>
      <c r="P14" s="105">
        <v>2</v>
      </c>
      <c r="Q14" s="115"/>
      <c r="R14" s="115"/>
      <c r="S14" s="115"/>
      <c r="T14" s="105">
        <v>6</v>
      </c>
      <c r="U14" s="105">
        <v>6</v>
      </c>
      <c r="V14" s="105">
        <v>2</v>
      </c>
    </row>
    <row r="15" spans="1:22" ht="15">
      <c r="A15" s="104" t="s">
        <v>58</v>
      </c>
      <c r="B15" s="115"/>
      <c r="C15" s="115"/>
      <c r="D15" s="115"/>
      <c r="E15" s="115"/>
      <c r="F15" s="115"/>
      <c r="G15" s="105">
        <v>14</v>
      </c>
      <c r="H15" s="115"/>
      <c r="I15" s="115"/>
      <c r="J15" s="115"/>
      <c r="K15" s="115"/>
      <c r="L15" s="115"/>
      <c r="M15" s="105">
        <v>14</v>
      </c>
      <c r="N15" s="115"/>
      <c r="O15" s="115"/>
      <c r="P15" s="115"/>
      <c r="Q15" s="115"/>
      <c r="R15" s="115"/>
      <c r="S15" s="105">
        <v>4</v>
      </c>
      <c r="T15" s="105">
        <v>14</v>
      </c>
      <c r="U15" s="105">
        <v>14</v>
      </c>
      <c r="V15" s="105">
        <v>4</v>
      </c>
    </row>
    <row r="16" spans="1:22" ht="15">
      <c r="A16" s="104" t="s">
        <v>49</v>
      </c>
      <c r="B16" s="115"/>
      <c r="C16" s="115"/>
      <c r="D16" s="115"/>
      <c r="E16" s="115"/>
      <c r="F16" s="105">
        <v>3</v>
      </c>
      <c r="G16" s="115"/>
      <c r="H16" s="115"/>
      <c r="I16" s="115"/>
      <c r="J16" s="115"/>
      <c r="K16" s="115"/>
      <c r="L16" s="105">
        <v>3</v>
      </c>
      <c r="M16" s="115"/>
      <c r="N16" s="115"/>
      <c r="O16" s="115"/>
      <c r="P16" s="115"/>
      <c r="Q16" s="115"/>
      <c r="R16" s="105">
        <v>1</v>
      </c>
      <c r="S16" s="115"/>
      <c r="T16" s="105">
        <v>3</v>
      </c>
      <c r="U16" s="105">
        <v>3</v>
      </c>
      <c r="V16" s="105">
        <v>1</v>
      </c>
    </row>
    <row r="17" spans="1:22" ht="15">
      <c r="A17" s="104" t="s">
        <v>59</v>
      </c>
      <c r="B17" s="115"/>
      <c r="C17" s="115"/>
      <c r="D17" s="115"/>
      <c r="E17" s="115"/>
      <c r="F17" s="115"/>
      <c r="G17" s="105">
        <v>18</v>
      </c>
      <c r="H17" s="115"/>
      <c r="I17" s="115"/>
      <c r="J17" s="115"/>
      <c r="K17" s="115"/>
      <c r="L17" s="115"/>
      <c r="M17" s="105">
        <v>18</v>
      </c>
      <c r="N17" s="115"/>
      <c r="O17" s="115"/>
      <c r="P17" s="115"/>
      <c r="Q17" s="115"/>
      <c r="R17" s="115"/>
      <c r="S17" s="105">
        <v>4</v>
      </c>
      <c r="T17" s="105">
        <v>18</v>
      </c>
      <c r="U17" s="105">
        <v>18</v>
      </c>
      <c r="V17" s="105">
        <v>4</v>
      </c>
    </row>
    <row r="18" spans="1:22" ht="15">
      <c r="A18" s="104" t="s">
        <v>50</v>
      </c>
      <c r="B18" s="115"/>
      <c r="C18" s="115"/>
      <c r="D18" s="115"/>
      <c r="E18" s="115"/>
      <c r="F18" s="105">
        <v>12</v>
      </c>
      <c r="G18" s="115"/>
      <c r="H18" s="115"/>
      <c r="I18" s="115"/>
      <c r="J18" s="115"/>
      <c r="K18" s="115"/>
      <c r="L18" s="105">
        <v>12</v>
      </c>
      <c r="M18" s="115"/>
      <c r="N18" s="115"/>
      <c r="O18" s="115"/>
      <c r="P18" s="115"/>
      <c r="Q18" s="115"/>
      <c r="R18" s="105">
        <v>4</v>
      </c>
      <c r="S18" s="115"/>
      <c r="T18" s="105">
        <v>12</v>
      </c>
      <c r="U18" s="105">
        <v>12</v>
      </c>
      <c r="V18" s="105">
        <v>4</v>
      </c>
    </row>
    <row r="19" spans="1:22" ht="15">
      <c r="A19" s="104" t="s">
        <v>51</v>
      </c>
      <c r="B19" s="115"/>
      <c r="C19" s="115"/>
      <c r="D19" s="115"/>
      <c r="E19" s="115"/>
      <c r="F19" s="105">
        <v>6</v>
      </c>
      <c r="G19" s="115"/>
      <c r="H19" s="115"/>
      <c r="I19" s="115"/>
      <c r="J19" s="115"/>
      <c r="K19" s="115"/>
      <c r="L19" s="105">
        <v>6</v>
      </c>
      <c r="M19" s="115"/>
      <c r="N19" s="115"/>
      <c r="O19" s="115"/>
      <c r="P19" s="115"/>
      <c r="Q19" s="115"/>
      <c r="R19" s="105">
        <v>2</v>
      </c>
      <c r="S19" s="115"/>
      <c r="T19" s="105">
        <v>6</v>
      </c>
      <c r="U19" s="105">
        <v>6</v>
      </c>
      <c r="V19" s="105">
        <v>2</v>
      </c>
    </row>
    <row r="20" spans="1:22" ht="15">
      <c r="A20" s="104" t="s">
        <v>60</v>
      </c>
      <c r="B20" s="115"/>
      <c r="C20" s="115"/>
      <c r="D20" s="115"/>
      <c r="E20" s="115"/>
      <c r="F20" s="115"/>
      <c r="G20" s="105">
        <v>5</v>
      </c>
      <c r="H20" s="115"/>
      <c r="I20" s="115"/>
      <c r="J20" s="115"/>
      <c r="K20" s="115"/>
      <c r="L20" s="115"/>
      <c r="M20" s="105">
        <v>5</v>
      </c>
      <c r="N20" s="115"/>
      <c r="O20" s="115"/>
      <c r="P20" s="115"/>
      <c r="Q20" s="115"/>
      <c r="R20" s="115"/>
      <c r="S20" s="105">
        <v>4</v>
      </c>
      <c r="T20" s="105">
        <v>5</v>
      </c>
      <c r="U20" s="105">
        <v>5</v>
      </c>
      <c r="V20" s="105">
        <v>4</v>
      </c>
    </row>
    <row r="21" spans="1:22" ht="15">
      <c r="A21" s="104" t="s">
        <v>26</v>
      </c>
      <c r="B21" s="115"/>
      <c r="C21" s="105">
        <v>27</v>
      </c>
      <c r="D21" s="115"/>
      <c r="E21" s="115"/>
      <c r="F21" s="115"/>
      <c r="G21" s="115"/>
      <c r="H21" s="115"/>
      <c r="I21" s="105">
        <v>27</v>
      </c>
      <c r="J21" s="115"/>
      <c r="K21" s="115"/>
      <c r="L21" s="115"/>
      <c r="M21" s="115"/>
      <c r="N21" s="115"/>
      <c r="O21" s="105">
        <v>4</v>
      </c>
      <c r="P21" s="115"/>
      <c r="Q21" s="115"/>
      <c r="R21" s="115"/>
      <c r="S21" s="115"/>
      <c r="T21" s="105">
        <v>27</v>
      </c>
      <c r="U21" s="105">
        <v>27</v>
      </c>
      <c r="V21" s="105">
        <v>4</v>
      </c>
    </row>
    <row r="22" spans="1:22" ht="15">
      <c r="A22" s="104" t="s">
        <v>52</v>
      </c>
      <c r="B22" s="115"/>
      <c r="C22" s="115"/>
      <c r="D22" s="115"/>
      <c r="E22" s="115"/>
      <c r="F22" s="105">
        <v>8</v>
      </c>
      <c r="G22" s="115"/>
      <c r="H22" s="115"/>
      <c r="I22" s="115"/>
      <c r="J22" s="115"/>
      <c r="K22" s="115"/>
      <c r="L22" s="105">
        <v>8</v>
      </c>
      <c r="M22" s="115"/>
      <c r="N22" s="115"/>
      <c r="O22" s="115"/>
      <c r="P22" s="115"/>
      <c r="Q22" s="115"/>
      <c r="R22" s="105">
        <v>5</v>
      </c>
      <c r="S22" s="115"/>
      <c r="T22" s="105">
        <v>8</v>
      </c>
      <c r="U22" s="105">
        <v>8</v>
      </c>
      <c r="V22" s="105">
        <v>5</v>
      </c>
    </row>
    <row r="23" spans="1:22" ht="15">
      <c r="A23" s="104" t="s">
        <v>20</v>
      </c>
      <c r="B23" s="105">
        <v>1</v>
      </c>
      <c r="C23" s="115"/>
      <c r="D23" s="115"/>
      <c r="E23" s="115"/>
      <c r="F23" s="115"/>
      <c r="G23" s="115"/>
      <c r="H23" s="105">
        <v>1</v>
      </c>
      <c r="I23" s="115"/>
      <c r="J23" s="115"/>
      <c r="K23" s="115"/>
      <c r="L23" s="115"/>
      <c r="M23" s="115"/>
      <c r="N23" s="105">
        <v>1</v>
      </c>
      <c r="O23" s="115"/>
      <c r="P23" s="115"/>
      <c r="Q23" s="115"/>
      <c r="R23" s="115"/>
      <c r="S23" s="115"/>
      <c r="T23" s="105">
        <v>1</v>
      </c>
      <c r="U23" s="105">
        <v>1</v>
      </c>
      <c r="V23" s="105">
        <v>1</v>
      </c>
    </row>
    <row r="24" spans="1:22" ht="15">
      <c r="A24" s="104" t="s">
        <v>42</v>
      </c>
      <c r="B24" s="115"/>
      <c r="C24" s="115"/>
      <c r="D24" s="115"/>
      <c r="E24" s="105">
        <v>10</v>
      </c>
      <c r="F24" s="115"/>
      <c r="G24" s="115"/>
      <c r="H24" s="115"/>
      <c r="I24" s="115"/>
      <c r="J24" s="115"/>
      <c r="K24" s="105">
        <v>10</v>
      </c>
      <c r="L24" s="115"/>
      <c r="M24" s="115"/>
      <c r="N24" s="115"/>
      <c r="O24" s="115"/>
      <c r="P24" s="115"/>
      <c r="Q24" s="105">
        <v>5</v>
      </c>
      <c r="R24" s="115"/>
      <c r="S24" s="115"/>
      <c r="T24" s="105">
        <v>10</v>
      </c>
      <c r="U24" s="105">
        <v>10</v>
      </c>
      <c r="V24" s="105">
        <v>5</v>
      </c>
    </row>
    <row r="25" spans="1:22" ht="15">
      <c r="A25" s="104" t="s">
        <v>36</v>
      </c>
      <c r="B25" s="115"/>
      <c r="C25" s="115"/>
      <c r="D25" s="105">
        <v>2</v>
      </c>
      <c r="E25" s="115"/>
      <c r="F25" s="115"/>
      <c r="G25" s="115"/>
      <c r="H25" s="115"/>
      <c r="I25" s="115"/>
      <c r="J25" s="105">
        <v>2</v>
      </c>
      <c r="K25" s="115"/>
      <c r="L25" s="115"/>
      <c r="M25" s="115"/>
      <c r="N25" s="115"/>
      <c r="O25" s="115"/>
      <c r="P25" s="105">
        <v>1</v>
      </c>
      <c r="Q25" s="115"/>
      <c r="R25" s="115"/>
      <c r="S25" s="115"/>
      <c r="T25" s="105">
        <v>2</v>
      </c>
      <c r="U25" s="105">
        <v>2</v>
      </c>
      <c r="V25" s="105">
        <v>1</v>
      </c>
    </row>
    <row r="26" spans="1:22" ht="15">
      <c r="A26" s="104" t="s">
        <v>53</v>
      </c>
      <c r="B26" s="115"/>
      <c r="C26" s="115"/>
      <c r="D26" s="115"/>
      <c r="E26" s="115"/>
      <c r="F26" s="105">
        <v>7</v>
      </c>
      <c r="G26" s="115"/>
      <c r="H26" s="115"/>
      <c r="I26" s="115"/>
      <c r="J26" s="115"/>
      <c r="K26" s="115"/>
      <c r="L26" s="105">
        <v>7</v>
      </c>
      <c r="M26" s="115"/>
      <c r="N26" s="115"/>
      <c r="O26" s="115"/>
      <c r="P26" s="115"/>
      <c r="Q26" s="115"/>
      <c r="R26" s="105">
        <v>6</v>
      </c>
      <c r="S26" s="115"/>
      <c r="T26" s="105">
        <v>7</v>
      </c>
      <c r="U26" s="105">
        <v>7</v>
      </c>
      <c r="V26" s="105">
        <v>6</v>
      </c>
    </row>
    <row r="27" spans="1:22" ht="15">
      <c r="A27" s="104" t="s">
        <v>27</v>
      </c>
      <c r="B27" s="115"/>
      <c r="C27" s="105">
        <v>9</v>
      </c>
      <c r="D27" s="115"/>
      <c r="E27" s="115"/>
      <c r="F27" s="115"/>
      <c r="G27" s="115"/>
      <c r="H27" s="115"/>
      <c r="I27" s="105">
        <v>9</v>
      </c>
      <c r="J27" s="115"/>
      <c r="K27" s="115"/>
      <c r="L27" s="115"/>
      <c r="M27" s="115"/>
      <c r="N27" s="115"/>
      <c r="O27" s="105">
        <v>1</v>
      </c>
      <c r="P27" s="115"/>
      <c r="Q27" s="115"/>
      <c r="R27" s="115"/>
      <c r="S27" s="115"/>
      <c r="T27" s="105">
        <v>9</v>
      </c>
      <c r="U27" s="105">
        <v>9</v>
      </c>
      <c r="V27" s="105">
        <v>1</v>
      </c>
    </row>
    <row r="28" spans="1:22" ht="15">
      <c r="A28" s="104" t="s">
        <v>28</v>
      </c>
      <c r="B28" s="115"/>
      <c r="C28" s="105">
        <v>1</v>
      </c>
      <c r="D28" s="115"/>
      <c r="E28" s="115"/>
      <c r="F28" s="115"/>
      <c r="G28" s="115"/>
      <c r="H28" s="115"/>
      <c r="I28" s="105">
        <v>1</v>
      </c>
      <c r="J28" s="115"/>
      <c r="K28" s="115"/>
      <c r="L28" s="115"/>
      <c r="M28" s="115"/>
      <c r="N28" s="115"/>
      <c r="O28" s="115"/>
      <c r="P28" s="115"/>
      <c r="Q28" s="115"/>
      <c r="R28" s="115"/>
      <c r="S28" s="115"/>
      <c r="T28" s="105">
        <v>1</v>
      </c>
      <c r="U28" s="105">
        <v>1</v>
      </c>
      <c r="V28" s="115"/>
    </row>
    <row r="29" spans="1:22" ht="15">
      <c r="A29" s="104" t="s">
        <v>61</v>
      </c>
      <c r="B29" s="115"/>
      <c r="C29" s="115"/>
      <c r="D29" s="115"/>
      <c r="E29" s="115"/>
      <c r="F29" s="115"/>
      <c r="G29" s="105">
        <v>3</v>
      </c>
      <c r="H29" s="115"/>
      <c r="I29" s="115"/>
      <c r="J29" s="115"/>
      <c r="K29" s="115"/>
      <c r="L29" s="115"/>
      <c r="M29" s="105">
        <v>3</v>
      </c>
      <c r="N29" s="115"/>
      <c r="O29" s="115"/>
      <c r="P29" s="115"/>
      <c r="Q29" s="115"/>
      <c r="R29" s="115"/>
      <c r="S29" s="105">
        <v>3</v>
      </c>
      <c r="T29" s="105">
        <v>3</v>
      </c>
      <c r="U29" s="105">
        <v>3</v>
      </c>
      <c r="V29" s="105">
        <v>3</v>
      </c>
    </row>
    <row r="30" spans="1:22" ht="15">
      <c r="A30" s="104" t="s">
        <v>29</v>
      </c>
      <c r="B30" s="115"/>
      <c r="C30" s="105">
        <v>11</v>
      </c>
      <c r="D30" s="115"/>
      <c r="E30" s="115"/>
      <c r="F30" s="115"/>
      <c r="G30" s="115"/>
      <c r="H30" s="115"/>
      <c r="I30" s="105">
        <v>11</v>
      </c>
      <c r="J30" s="115"/>
      <c r="K30" s="115"/>
      <c r="L30" s="115"/>
      <c r="M30" s="115"/>
      <c r="N30" s="115"/>
      <c r="O30" s="105">
        <v>6</v>
      </c>
      <c r="P30" s="115"/>
      <c r="Q30" s="115"/>
      <c r="R30" s="115"/>
      <c r="S30" s="115"/>
      <c r="T30" s="105">
        <v>11</v>
      </c>
      <c r="U30" s="105">
        <v>11</v>
      </c>
      <c r="V30" s="105">
        <v>6</v>
      </c>
    </row>
    <row r="31" spans="1:22" ht="15">
      <c r="A31" s="104" t="s">
        <v>21</v>
      </c>
      <c r="B31" s="105">
        <v>3</v>
      </c>
      <c r="C31" s="115"/>
      <c r="D31" s="115"/>
      <c r="E31" s="115"/>
      <c r="F31" s="115"/>
      <c r="G31" s="115"/>
      <c r="H31" s="105">
        <v>3</v>
      </c>
      <c r="I31" s="115"/>
      <c r="J31" s="115"/>
      <c r="K31" s="115"/>
      <c r="L31" s="115"/>
      <c r="M31" s="115"/>
      <c r="N31" s="115"/>
      <c r="O31" s="115"/>
      <c r="P31" s="115"/>
      <c r="Q31" s="115"/>
      <c r="R31" s="115"/>
      <c r="S31" s="115"/>
      <c r="T31" s="105">
        <v>3</v>
      </c>
      <c r="U31" s="105">
        <v>3</v>
      </c>
      <c r="V31" s="115"/>
    </row>
    <row r="32" spans="1:22" ht="15">
      <c r="A32" s="104" t="s">
        <v>37</v>
      </c>
      <c r="B32" s="115"/>
      <c r="C32" s="115"/>
      <c r="D32" s="105">
        <v>1</v>
      </c>
      <c r="E32" s="115"/>
      <c r="F32" s="115"/>
      <c r="G32" s="115"/>
      <c r="H32" s="115"/>
      <c r="I32" s="115"/>
      <c r="J32" s="105">
        <v>1</v>
      </c>
      <c r="K32" s="115"/>
      <c r="L32" s="115"/>
      <c r="M32" s="115"/>
      <c r="N32" s="115"/>
      <c r="O32" s="115"/>
      <c r="P32" s="115"/>
      <c r="Q32" s="115"/>
      <c r="R32" s="115"/>
      <c r="S32" s="115"/>
      <c r="T32" s="105">
        <v>1</v>
      </c>
      <c r="U32" s="105">
        <v>1</v>
      </c>
      <c r="V32" s="115"/>
    </row>
    <row r="33" spans="1:22" ht="15">
      <c r="A33" s="104" t="s">
        <v>38</v>
      </c>
      <c r="B33" s="115"/>
      <c r="C33" s="115"/>
      <c r="D33" s="105">
        <v>8</v>
      </c>
      <c r="E33" s="115"/>
      <c r="F33" s="115"/>
      <c r="G33" s="115"/>
      <c r="H33" s="115"/>
      <c r="I33" s="115"/>
      <c r="J33" s="105">
        <v>8</v>
      </c>
      <c r="K33" s="115"/>
      <c r="L33" s="115"/>
      <c r="M33" s="115"/>
      <c r="N33" s="115"/>
      <c r="O33" s="115"/>
      <c r="P33" s="105">
        <v>3</v>
      </c>
      <c r="Q33" s="115"/>
      <c r="R33" s="115"/>
      <c r="S33" s="115"/>
      <c r="T33" s="105">
        <v>8</v>
      </c>
      <c r="U33" s="105">
        <v>8</v>
      </c>
      <c r="V33" s="105">
        <v>3</v>
      </c>
    </row>
    <row r="34" spans="1:22" ht="15">
      <c r="A34" s="104" t="s">
        <v>62</v>
      </c>
      <c r="B34" s="115"/>
      <c r="C34" s="115"/>
      <c r="D34" s="115"/>
      <c r="E34" s="115"/>
      <c r="F34" s="115"/>
      <c r="G34" s="105">
        <v>22</v>
      </c>
      <c r="H34" s="115"/>
      <c r="I34" s="115"/>
      <c r="J34" s="115"/>
      <c r="K34" s="115"/>
      <c r="L34" s="115"/>
      <c r="M34" s="105">
        <v>22</v>
      </c>
      <c r="N34" s="115"/>
      <c r="O34" s="115"/>
      <c r="P34" s="115"/>
      <c r="Q34" s="115"/>
      <c r="R34" s="115"/>
      <c r="S34" s="105">
        <v>9</v>
      </c>
      <c r="T34" s="105">
        <v>22</v>
      </c>
      <c r="U34" s="105">
        <v>22</v>
      </c>
      <c r="V34" s="105">
        <v>9</v>
      </c>
    </row>
    <row r="35" spans="1:22" ht="15">
      <c r="A35" s="104" t="s">
        <v>43</v>
      </c>
      <c r="B35" s="115"/>
      <c r="C35" s="115"/>
      <c r="D35" s="115"/>
      <c r="E35" s="105">
        <v>15</v>
      </c>
      <c r="F35" s="115"/>
      <c r="G35" s="115"/>
      <c r="H35" s="115"/>
      <c r="I35" s="115"/>
      <c r="J35" s="115"/>
      <c r="K35" s="105">
        <v>15</v>
      </c>
      <c r="L35" s="115"/>
      <c r="M35" s="115"/>
      <c r="N35" s="115"/>
      <c r="O35" s="115"/>
      <c r="P35" s="115"/>
      <c r="Q35" s="105">
        <v>5</v>
      </c>
      <c r="R35" s="115"/>
      <c r="S35" s="115"/>
      <c r="T35" s="105">
        <v>15</v>
      </c>
      <c r="U35" s="105">
        <v>15</v>
      </c>
      <c r="V35" s="105">
        <v>5</v>
      </c>
    </row>
    <row r="36" spans="1:22" ht="15">
      <c r="A36" s="104" t="s">
        <v>30</v>
      </c>
      <c r="B36" s="115"/>
      <c r="C36" s="105">
        <v>10</v>
      </c>
      <c r="D36" s="115"/>
      <c r="E36" s="115"/>
      <c r="F36" s="115"/>
      <c r="G36" s="115"/>
      <c r="H36" s="115"/>
      <c r="I36" s="105">
        <v>10</v>
      </c>
      <c r="J36" s="115"/>
      <c r="K36" s="115"/>
      <c r="L36" s="115"/>
      <c r="M36" s="115"/>
      <c r="N36" s="115"/>
      <c r="O36" s="105">
        <v>6</v>
      </c>
      <c r="P36" s="115"/>
      <c r="Q36" s="115"/>
      <c r="R36" s="115"/>
      <c r="S36" s="115"/>
      <c r="T36" s="105">
        <v>10</v>
      </c>
      <c r="U36" s="105">
        <v>10</v>
      </c>
      <c r="V36" s="105">
        <v>6</v>
      </c>
    </row>
    <row r="37" spans="1:22" ht="15">
      <c r="A37" s="104" t="s">
        <v>44</v>
      </c>
      <c r="B37" s="115"/>
      <c r="C37" s="115"/>
      <c r="D37" s="115"/>
      <c r="E37" s="105">
        <v>5</v>
      </c>
      <c r="F37" s="115"/>
      <c r="G37" s="115"/>
      <c r="H37" s="115"/>
      <c r="I37" s="115"/>
      <c r="J37" s="115"/>
      <c r="K37" s="105">
        <v>5</v>
      </c>
      <c r="L37" s="115"/>
      <c r="M37" s="115"/>
      <c r="N37" s="115"/>
      <c r="O37" s="115"/>
      <c r="P37" s="115"/>
      <c r="Q37" s="105">
        <v>1</v>
      </c>
      <c r="R37" s="115"/>
      <c r="S37" s="115"/>
      <c r="T37" s="105">
        <v>5</v>
      </c>
      <c r="U37" s="105">
        <v>5</v>
      </c>
      <c r="V37" s="105">
        <v>1</v>
      </c>
    </row>
    <row r="38" spans="1:22" ht="15">
      <c r="A38" s="104" t="s">
        <v>45</v>
      </c>
      <c r="B38" s="115"/>
      <c r="C38" s="115"/>
      <c r="D38" s="115"/>
      <c r="E38" s="105">
        <v>5</v>
      </c>
      <c r="F38" s="115"/>
      <c r="G38" s="115"/>
      <c r="H38" s="115"/>
      <c r="I38" s="115"/>
      <c r="J38" s="115"/>
      <c r="K38" s="105">
        <v>5</v>
      </c>
      <c r="L38" s="115"/>
      <c r="M38" s="115"/>
      <c r="N38" s="115"/>
      <c r="O38" s="115"/>
      <c r="P38" s="115"/>
      <c r="Q38" s="105">
        <v>3</v>
      </c>
      <c r="R38" s="115"/>
      <c r="S38" s="115"/>
      <c r="T38" s="105">
        <v>5</v>
      </c>
      <c r="U38" s="105">
        <v>5</v>
      </c>
      <c r="V38" s="105">
        <v>3</v>
      </c>
    </row>
    <row r="39" spans="1:22" ht="15">
      <c r="A39" s="104" t="s">
        <v>22</v>
      </c>
      <c r="B39" s="105">
        <v>2</v>
      </c>
      <c r="C39" s="115"/>
      <c r="D39" s="115"/>
      <c r="E39" s="115"/>
      <c r="F39" s="115"/>
      <c r="G39" s="115"/>
      <c r="H39" s="105">
        <v>2</v>
      </c>
      <c r="I39" s="115"/>
      <c r="J39" s="115"/>
      <c r="K39" s="115"/>
      <c r="L39" s="115"/>
      <c r="M39" s="115"/>
      <c r="N39" s="105">
        <v>1</v>
      </c>
      <c r="O39" s="115"/>
      <c r="P39" s="115"/>
      <c r="Q39" s="115"/>
      <c r="R39" s="115"/>
      <c r="S39" s="115"/>
      <c r="T39" s="105">
        <v>2</v>
      </c>
      <c r="U39" s="105">
        <v>2</v>
      </c>
      <c r="V39" s="105">
        <v>1</v>
      </c>
    </row>
    <row r="40" spans="1:22" ht="15">
      <c r="A40" s="104" t="s">
        <v>23</v>
      </c>
      <c r="B40" s="105">
        <v>7</v>
      </c>
      <c r="C40" s="115"/>
      <c r="D40" s="115"/>
      <c r="E40" s="115"/>
      <c r="F40" s="115"/>
      <c r="G40" s="115"/>
      <c r="H40" s="105">
        <v>7</v>
      </c>
      <c r="I40" s="115"/>
      <c r="J40" s="115"/>
      <c r="K40" s="115"/>
      <c r="L40" s="115"/>
      <c r="M40" s="115"/>
      <c r="N40" s="105">
        <v>2</v>
      </c>
      <c r="O40" s="115"/>
      <c r="P40" s="115"/>
      <c r="Q40" s="115"/>
      <c r="R40" s="115"/>
      <c r="S40" s="115"/>
      <c r="T40" s="105">
        <v>7</v>
      </c>
      <c r="U40" s="105">
        <v>7</v>
      </c>
      <c r="V40" s="105">
        <v>2</v>
      </c>
    </row>
    <row r="41" spans="1:22" ht="15">
      <c r="A41" s="104" t="s">
        <v>46</v>
      </c>
      <c r="B41" s="115"/>
      <c r="C41" s="115"/>
      <c r="D41" s="115"/>
      <c r="E41" s="105">
        <v>4</v>
      </c>
      <c r="F41" s="115"/>
      <c r="G41" s="115"/>
      <c r="H41" s="115"/>
      <c r="I41" s="115"/>
      <c r="J41" s="115"/>
      <c r="K41" s="105">
        <v>4</v>
      </c>
      <c r="L41" s="115"/>
      <c r="M41" s="115"/>
      <c r="N41" s="115"/>
      <c r="O41" s="115"/>
      <c r="P41" s="115"/>
      <c r="Q41" s="105">
        <v>1</v>
      </c>
      <c r="R41" s="115"/>
      <c r="S41" s="115"/>
      <c r="T41" s="105">
        <v>4</v>
      </c>
      <c r="U41" s="105">
        <v>4</v>
      </c>
      <c r="V41" s="105">
        <v>1</v>
      </c>
    </row>
    <row r="42" spans="1:22" ht="15">
      <c r="A42" s="104" t="s">
        <v>54</v>
      </c>
      <c r="B42" s="115"/>
      <c r="C42" s="115"/>
      <c r="D42" s="115"/>
      <c r="E42" s="115"/>
      <c r="F42" s="105">
        <v>2</v>
      </c>
      <c r="G42" s="115"/>
      <c r="H42" s="115"/>
      <c r="I42" s="115"/>
      <c r="J42" s="115"/>
      <c r="K42" s="115"/>
      <c r="L42" s="105">
        <v>2</v>
      </c>
      <c r="M42" s="115"/>
      <c r="N42" s="115"/>
      <c r="O42" s="115"/>
      <c r="P42" s="115"/>
      <c r="Q42" s="115"/>
      <c r="R42" s="105">
        <v>1</v>
      </c>
      <c r="S42" s="115"/>
      <c r="T42" s="105">
        <v>2</v>
      </c>
      <c r="U42" s="105">
        <v>2</v>
      </c>
      <c r="V42" s="105">
        <v>1</v>
      </c>
    </row>
    <row r="43" spans="1:22" ht="15">
      <c r="A43" s="104" t="s">
        <v>63</v>
      </c>
      <c r="B43" s="115"/>
      <c r="C43" s="115"/>
      <c r="D43" s="115"/>
      <c r="E43" s="115"/>
      <c r="F43" s="115"/>
      <c r="G43" s="105">
        <v>12</v>
      </c>
      <c r="H43" s="115"/>
      <c r="I43" s="115"/>
      <c r="J43" s="115"/>
      <c r="K43" s="115"/>
      <c r="L43" s="115"/>
      <c r="M43" s="105">
        <v>12</v>
      </c>
      <c r="N43" s="115"/>
      <c r="O43" s="115"/>
      <c r="P43" s="115"/>
      <c r="Q43" s="115"/>
      <c r="R43" s="115"/>
      <c r="S43" s="105">
        <v>3</v>
      </c>
      <c r="T43" s="105">
        <v>12</v>
      </c>
      <c r="U43" s="105">
        <v>12</v>
      </c>
      <c r="V43" s="105">
        <v>3</v>
      </c>
    </row>
    <row r="44" spans="1:22" ht="15">
      <c r="A44" s="104" t="s">
        <v>39</v>
      </c>
      <c r="B44" s="115"/>
      <c r="C44" s="115"/>
      <c r="D44" s="105">
        <v>1</v>
      </c>
      <c r="E44" s="115"/>
      <c r="F44" s="115"/>
      <c r="G44" s="115"/>
      <c r="H44" s="115"/>
      <c r="I44" s="115"/>
      <c r="J44" s="105">
        <v>1</v>
      </c>
      <c r="K44" s="115"/>
      <c r="L44" s="115"/>
      <c r="M44" s="115"/>
      <c r="N44" s="115"/>
      <c r="O44" s="115"/>
      <c r="P44" s="105">
        <v>1</v>
      </c>
      <c r="Q44" s="115"/>
      <c r="R44" s="115"/>
      <c r="S44" s="115"/>
      <c r="T44" s="105">
        <v>1</v>
      </c>
      <c r="U44" s="105">
        <v>1</v>
      </c>
      <c r="V44" s="105">
        <v>1</v>
      </c>
    </row>
    <row r="45" spans="1:22" ht="15">
      <c r="A45" s="104" t="s">
        <v>47</v>
      </c>
      <c r="B45" s="115"/>
      <c r="C45" s="115"/>
      <c r="D45" s="115"/>
      <c r="E45" s="105">
        <v>7</v>
      </c>
      <c r="F45" s="115"/>
      <c r="G45" s="115"/>
      <c r="H45" s="115"/>
      <c r="I45" s="115"/>
      <c r="J45" s="115"/>
      <c r="K45" s="105">
        <v>7</v>
      </c>
      <c r="L45" s="115"/>
      <c r="M45" s="115"/>
      <c r="N45" s="115"/>
      <c r="O45" s="115"/>
      <c r="P45" s="115"/>
      <c r="Q45" s="105">
        <v>2</v>
      </c>
      <c r="R45" s="115"/>
      <c r="S45" s="115"/>
      <c r="T45" s="105">
        <v>7</v>
      </c>
      <c r="U45" s="105">
        <v>7</v>
      </c>
      <c r="V45" s="105">
        <v>2</v>
      </c>
    </row>
    <row r="46" spans="1:22" ht="15">
      <c r="A46" s="104" t="s">
        <v>64</v>
      </c>
      <c r="B46" s="115"/>
      <c r="C46" s="115"/>
      <c r="D46" s="115"/>
      <c r="E46" s="115"/>
      <c r="F46" s="115"/>
      <c r="G46" s="105">
        <v>5</v>
      </c>
      <c r="H46" s="115"/>
      <c r="I46" s="115"/>
      <c r="J46" s="115"/>
      <c r="K46" s="115"/>
      <c r="L46" s="115"/>
      <c r="M46" s="105">
        <v>5</v>
      </c>
      <c r="N46" s="115"/>
      <c r="O46" s="115"/>
      <c r="P46" s="115"/>
      <c r="Q46" s="115"/>
      <c r="R46" s="115"/>
      <c r="S46" s="105">
        <v>1</v>
      </c>
      <c r="T46" s="105">
        <v>5</v>
      </c>
      <c r="U46" s="105">
        <v>5</v>
      </c>
      <c r="V46" s="105">
        <v>1</v>
      </c>
    </row>
    <row r="47" spans="1:22" ht="15">
      <c r="A47" s="104" t="s">
        <v>31</v>
      </c>
      <c r="B47" s="115"/>
      <c r="C47" s="105">
        <v>1</v>
      </c>
      <c r="D47" s="115"/>
      <c r="E47" s="115"/>
      <c r="F47" s="115"/>
      <c r="G47" s="115"/>
      <c r="H47" s="115"/>
      <c r="I47" s="105">
        <v>1</v>
      </c>
      <c r="J47" s="115"/>
      <c r="K47" s="115"/>
      <c r="L47" s="115"/>
      <c r="M47" s="115"/>
      <c r="N47" s="115"/>
      <c r="O47" s="105">
        <v>1</v>
      </c>
      <c r="P47" s="115"/>
      <c r="Q47" s="115"/>
      <c r="R47" s="115"/>
      <c r="S47" s="115"/>
      <c r="T47" s="105">
        <v>1</v>
      </c>
      <c r="U47" s="105">
        <v>1</v>
      </c>
      <c r="V47" s="105">
        <v>1</v>
      </c>
    </row>
    <row r="48" spans="1:22" ht="15">
      <c r="A48" s="114" t="s">
        <v>263</v>
      </c>
      <c r="B48" s="116">
        <v>19</v>
      </c>
      <c r="C48" s="116">
        <v>72</v>
      </c>
      <c r="D48" s="116">
        <v>33</v>
      </c>
      <c r="E48" s="116">
        <v>51</v>
      </c>
      <c r="F48" s="116">
        <v>39</v>
      </c>
      <c r="G48" s="116">
        <v>95</v>
      </c>
      <c r="H48" s="116">
        <v>19</v>
      </c>
      <c r="I48" s="116">
        <v>72</v>
      </c>
      <c r="J48" s="116">
        <v>33</v>
      </c>
      <c r="K48" s="116">
        <v>51</v>
      </c>
      <c r="L48" s="116">
        <v>39</v>
      </c>
      <c r="M48" s="116">
        <v>95</v>
      </c>
      <c r="N48" s="116">
        <v>6</v>
      </c>
      <c r="O48" s="116">
        <v>24</v>
      </c>
      <c r="P48" s="116">
        <v>12</v>
      </c>
      <c r="Q48" s="116">
        <v>20</v>
      </c>
      <c r="R48" s="116">
        <v>19</v>
      </c>
      <c r="S48" s="116">
        <v>40</v>
      </c>
      <c r="T48" s="116">
        <v>309</v>
      </c>
      <c r="U48" s="116">
        <v>309</v>
      </c>
      <c r="V48" s="116">
        <v>121</v>
      </c>
    </row>
  </sheetData>
  <autoFilter ref="A3:V3"/>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BI46"/>
  <sheetViews>
    <sheetView workbookViewId="0"/>
  </sheetViews>
  <sheetFormatPr defaultRowHeight="14.25"/>
  <cols>
    <col min="1" max="1" width="22.625" customWidth="1"/>
    <col min="2" max="2" width="17.125" hidden="1" customWidth="1"/>
    <col min="3" max="7" width="0" hidden="1" customWidth="1"/>
    <col min="8" max="8" width="26" customWidth="1"/>
    <col min="14" max="14" width="6.25" customWidth="1"/>
    <col min="15" max="15" width="9" hidden="1" customWidth="1"/>
    <col min="16" max="16" width="32.75" customWidth="1"/>
  </cols>
  <sheetData>
    <row r="1" spans="1:61" ht="15">
      <c r="A1" s="114" t="s">
        <v>264</v>
      </c>
      <c r="B1" s="114" t="s">
        <v>66</v>
      </c>
      <c r="C1" s="114" t="s">
        <v>67</v>
      </c>
      <c r="D1" s="114" t="s">
        <v>65</v>
      </c>
      <c r="E1" s="114" t="s">
        <v>68</v>
      </c>
      <c r="F1" s="114" t="s">
        <v>69</v>
      </c>
      <c r="G1" s="114" t="s">
        <v>70</v>
      </c>
      <c r="H1" s="114" t="s">
        <v>329</v>
      </c>
      <c r="P1" s="114" t="s">
        <v>264</v>
      </c>
      <c r="Q1" s="104" t="s">
        <v>55</v>
      </c>
      <c r="R1" s="104" t="s">
        <v>18</v>
      </c>
      <c r="S1" s="104" t="s">
        <v>40</v>
      </c>
      <c r="T1" s="104" t="s">
        <v>24</v>
      </c>
      <c r="U1" s="104" t="s">
        <v>25</v>
      </c>
      <c r="V1" s="104" t="s">
        <v>56</v>
      </c>
      <c r="W1" s="104" t="s">
        <v>48</v>
      </c>
      <c r="X1" s="104" t="s">
        <v>57</v>
      </c>
      <c r="Y1" s="104" t="s">
        <v>33</v>
      </c>
      <c r="Z1" s="104" t="s">
        <v>19</v>
      </c>
      <c r="AA1" s="104" t="s">
        <v>34</v>
      </c>
      <c r="AB1" s="104" t="s">
        <v>58</v>
      </c>
      <c r="AC1" s="104" t="s">
        <v>49</v>
      </c>
      <c r="AD1" s="104" t="s">
        <v>59</v>
      </c>
      <c r="AE1" s="104" t="s">
        <v>50</v>
      </c>
      <c r="AF1" s="104" t="s">
        <v>51</v>
      </c>
      <c r="AG1" s="104" t="s">
        <v>60</v>
      </c>
      <c r="AH1" s="104" t="s">
        <v>26</v>
      </c>
      <c r="AI1" s="104" t="s">
        <v>52</v>
      </c>
      <c r="AJ1" s="104" t="s">
        <v>20</v>
      </c>
      <c r="AK1" s="104" t="s">
        <v>42</v>
      </c>
      <c r="AL1" s="104" t="s">
        <v>36</v>
      </c>
      <c r="AM1" s="104" t="s">
        <v>53</v>
      </c>
      <c r="AN1" s="104" t="s">
        <v>27</v>
      </c>
      <c r="AO1" s="104" t="s">
        <v>28</v>
      </c>
      <c r="AP1" s="104" t="s">
        <v>61</v>
      </c>
      <c r="AQ1" s="104" t="s">
        <v>29</v>
      </c>
      <c r="AR1" s="104" t="s">
        <v>21</v>
      </c>
      <c r="AS1" s="104" t="s">
        <v>37</v>
      </c>
      <c r="AT1" s="104" t="s">
        <v>38</v>
      </c>
      <c r="AU1" s="104" t="s">
        <v>62</v>
      </c>
      <c r="AV1" s="104" t="s">
        <v>43</v>
      </c>
      <c r="AW1" s="104" t="s">
        <v>30</v>
      </c>
      <c r="AX1" s="104" t="s">
        <v>44</v>
      </c>
      <c r="AY1" s="104" t="s">
        <v>45</v>
      </c>
      <c r="AZ1" s="104" t="s">
        <v>22</v>
      </c>
      <c r="BA1" s="104" t="s">
        <v>23</v>
      </c>
      <c r="BB1" s="104" t="s">
        <v>46</v>
      </c>
      <c r="BC1" s="104" t="s">
        <v>54</v>
      </c>
      <c r="BD1" s="104" t="s">
        <v>63</v>
      </c>
      <c r="BE1" s="104" t="s">
        <v>39</v>
      </c>
      <c r="BF1" s="104" t="s">
        <v>47</v>
      </c>
      <c r="BG1" s="104" t="s">
        <v>64</v>
      </c>
      <c r="BH1" s="104" t="s">
        <v>31</v>
      </c>
      <c r="BI1" s="114" t="s">
        <v>263</v>
      </c>
    </row>
    <row r="2" spans="1:61" ht="15">
      <c r="A2" s="104" t="s">
        <v>55</v>
      </c>
      <c r="B2" s="117"/>
      <c r="C2" s="117"/>
      <c r="D2" s="117"/>
      <c r="E2" s="117"/>
      <c r="F2" s="117"/>
      <c r="G2" s="105">
        <v>4</v>
      </c>
      <c r="H2" s="105">
        <v>4</v>
      </c>
      <c r="P2" s="114" t="s">
        <v>66</v>
      </c>
      <c r="Q2" s="117"/>
      <c r="R2" s="117"/>
      <c r="S2" s="117"/>
      <c r="T2" s="117"/>
      <c r="U2" s="117"/>
      <c r="V2" s="117"/>
      <c r="W2" s="117"/>
      <c r="X2" s="117"/>
      <c r="Y2" s="117"/>
      <c r="Z2" s="105">
        <v>2</v>
      </c>
      <c r="AA2" s="117"/>
      <c r="AB2" s="117"/>
      <c r="AC2" s="117"/>
      <c r="AD2" s="117"/>
      <c r="AE2" s="117"/>
      <c r="AF2" s="117"/>
      <c r="AG2" s="117"/>
      <c r="AH2" s="117"/>
      <c r="AI2" s="117"/>
      <c r="AJ2" s="105">
        <v>1</v>
      </c>
      <c r="AK2" s="117"/>
      <c r="AL2" s="117"/>
      <c r="AM2" s="117"/>
      <c r="AN2" s="117"/>
      <c r="AO2" s="117"/>
      <c r="AP2" s="117"/>
      <c r="AQ2" s="117"/>
      <c r="AR2" s="117"/>
      <c r="AS2" s="117"/>
      <c r="AT2" s="117"/>
      <c r="AU2" s="117"/>
      <c r="AV2" s="117"/>
      <c r="AW2" s="117"/>
      <c r="AX2" s="117"/>
      <c r="AY2" s="117"/>
      <c r="AZ2" s="105">
        <v>1</v>
      </c>
      <c r="BA2" s="105">
        <v>2</v>
      </c>
      <c r="BB2" s="117"/>
      <c r="BC2" s="117"/>
      <c r="BD2" s="117"/>
      <c r="BE2" s="117"/>
      <c r="BF2" s="117"/>
      <c r="BG2" s="117"/>
      <c r="BH2" s="117"/>
      <c r="BI2" s="116">
        <v>6</v>
      </c>
    </row>
    <row r="3" spans="1:61" ht="15">
      <c r="A3" s="104" t="s">
        <v>18</v>
      </c>
      <c r="B3" s="117"/>
      <c r="C3" s="117"/>
      <c r="D3" s="117"/>
      <c r="E3" s="117"/>
      <c r="F3" s="117"/>
      <c r="G3" s="117"/>
      <c r="H3" s="117"/>
      <c r="P3" s="114" t="s">
        <v>67</v>
      </c>
      <c r="Q3" s="117"/>
      <c r="R3" s="117"/>
      <c r="S3" s="117"/>
      <c r="T3" s="105">
        <v>4</v>
      </c>
      <c r="U3" s="105">
        <v>2</v>
      </c>
      <c r="V3" s="117"/>
      <c r="W3" s="117"/>
      <c r="X3" s="117"/>
      <c r="Y3" s="117"/>
      <c r="Z3" s="117"/>
      <c r="AA3" s="117"/>
      <c r="AB3" s="117"/>
      <c r="AC3" s="117"/>
      <c r="AD3" s="117"/>
      <c r="AE3" s="117"/>
      <c r="AF3" s="117"/>
      <c r="AG3" s="117"/>
      <c r="AH3" s="105">
        <v>4</v>
      </c>
      <c r="AI3" s="117"/>
      <c r="AJ3" s="117"/>
      <c r="AK3" s="117"/>
      <c r="AL3" s="117"/>
      <c r="AM3" s="117"/>
      <c r="AN3" s="105">
        <v>1</v>
      </c>
      <c r="AO3" s="117"/>
      <c r="AP3" s="117"/>
      <c r="AQ3" s="105">
        <v>6</v>
      </c>
      <c r="AR3" s="117"/>
      <c r="AS3" s="117"/>
      <c r="AT3" s="117"/>
      <c r="AU3" s="117"/>
      <c r="AV3" s="117"/>
      <c r="AW3" s="105">
        <v>6</v>
      </c>
      <c r="AX3" s="117"/>
      <c r="AY3" s="117"/>
      <c r="AZ3" s="117"/>
      <c r="BA3" s="117"/>
      <c r="BB3" s="117"/>
      <c r="BC3" s="117"/>
      <c r="BD3" s="117"/>
      <c r="BE3" s="117"/>
      <c r="BF3" s="117"/>
      <c r="BG3" s="117"/>
      <c r="BH3" s="105">
        <v>1</v>
      </c>
      <c r="BI3" s="116">
        <v>24</v>
      </c>
    </row>
    <row r="4" spans="1:61" ht="15">
      <c r="A4" s="104" t="s">
        <v>40</v>
      </c>
      <c r="B4" s="117"/>
      <c r="C4" s="117"/>
      <c r="D4" s="117"/>
      <c r="E4" s="105">
        <v>3</v>
      </c>
      <c r="F4" s="117"/>
      <c r="G4" s="117"/>
      <c r="H4" s="105">
        <v>3</v>
      </c>
      <c r="P4" s="114" t="s">
        <v>65</v>
      </c>
      <c r="Q4" s="117"/>
      <c r="R4" s="117"/>
      <c r="S4" s="117"/>
      <c r="T4" s="117"/>
      <c r="U4" s="117"/>
      <c r="V4" s="117"/>
      <c r="W4" s="117"/>
      <c r="X4" s="117"/>
      <c r="Y4" s="105">
        <v>5</v>
      </c>
      <c r="Z4" s="117"/>
      <c r="AA4" s="105">
        <v>2</v>
      </c>
      <c r="AB4" s="117"/>
      <c r="AC4" s="117"/>
      <c r="AD4" s="117"/>
      <c r="AE4" s="117"/>
      <c r="AF4" s="117"/>
      <c r="AG4" s="117"/>
      <c r="AH4" s="117"/>
      <c r="AI4" s="117"/>
      <c r="AJ4" s="117"/>
      <c r="AK4" s="117"/>
      <c r="AL4" s="105">
        <v>1</v>
      </c>
      <c r="AM4" s="117"/>
      <c r="AN4" s="117"/>
      <c r="AO4" s="117"/>
      <c r="AP4" s="117"/>
      <c r="AQ4" s="117"/>
      <c r="AR4" s="117"/>
      <c r="AS4" s="117"/>
      <c r="AT4" s="105">
        <v>3</v>
      </c>
      <c r="AU4" s="117"/>
      <c r="AV4" s="117"/>
      <c r="AW4" s="117"/>
      <c r="AX4" s="117"/>
      <c r="AY4" s="117"/>
      <c r="AZ4" s="117"/>
      <c r="BA4" s="117"/>
      <c r="BB4" s="117"/>
      <c r="BC4" s="117"/>
      <c r="BD4" s="117"/>
      <c r="BE4" s="105">
        <v>1</v>
      </c>
      <c r="BF4" s="117"/>
      <c r="BG4" s="117"/>
      <c r="BH4" s="117"/>
      <c r="BI4" s="116">
        <v>12</v>
      </c>
    </row>
    <row r="5" spans="1:61" ht="15">
      <c r="A5" s="104" t="s">
        <v>24</v>
      </c>
      <c r="B5" s="117"/>
      <c r="C5" s="105">
        <v>4</v>
      </c>
      <c r="D5" s="117"/>
      <c r="E5" s="117"/>
      <c r="F5" s="117"/>
      <c r="G5" s="117"/>
      <c r="H5" s="105">
        <v>4</v>
      </c>
      <c r="P5" s="114" t="s">
        <v>68</v>
      </c>
      <c r="Q5" s="117"/>
      <c r="R5" s="117"/>
      <c r="S5" s="105">
        <v>3</v>
      </c>
      <c r="T5" s="117"/>
      <c r="U5" s="117"/>
      <c r="V5" s="117"/>
      <c r="W5" s="117"/>
      <c r="X5" s="117"/>
      <c r="Y5" s="117"/>
      <c r="Z5" s="117"/>
      <c r="AA5" s="117"/>
      <c r="AB5" s="117"/>
      <c r="AC5" s="117"/>
      <c r="AD5" s="117"/>
      <c r="AE5" s="117"/>
      <c r="AF5" s="117"/>
      <c r="AG5" s="117"/>
      <c r="AH5" s="117"/>
      <c r="AI5" s="117"/>
      <c r="AJ5" s="117"/>
      <c r="AK5" s="105">
        <v>5</v>
      </c>
      <c r="AL5" s="117"/>
      <c r="AM5" s="117"/>
      <c r="AN5" s="117"/>
      <c r="AO5" s="117"/>
      <c r="AP5" s="117"/>
      <c r="AQ5" s="117"/>
      <c r="AR5" s="117"/>
      <c r="AS5" s="117"/>
      <c r="AT5" s="117"/>
      <c r="AU5" s="117"/>
      <c r="AV5" s="105">
        <v>5</v>
      </c>
      <c r="AW5" s="117"/>
      <c r="AX5" s="105">
        <v>1</v>
      </c>
      <c r="AY5" s="105">
        <v>3</v>
      </c>
      <c r="AZ5" s="117"/>
      <c r="BA5" s="117"/>
      <c r="BB5" s="105">
        <v>1</v>
      </c>
      <c r="BC5" s="117"/>
      <c r="BD5" s="117"/>
      <c r="BE5" s="117"/>
      <c r="BF5" s="105">
        <v>2</v>
      </c>
      <c r="BG5" s="117"/>
      <c r="BH5" s="117"/>
      <c r="BI5" s="116">
        <v>20</v>
      </c>
    </row>
    <row r="6" spans="1:61" ht="15">
      <c r="A6" s="104" t="s">
        <v>25</v>
      </c>
      <c r="B6" s="117"/>
      <c r="C6" s="105">
        <v>2</v>
      </c>
      <c r="D6" s="117"/>
      <c r="E6" s="117"/>
      <c r="F6" s="117"/>
      <c r="G6" s="117"/>
      <c r="H6" s="105">
        <v>2</v>
      </c>
      <c r="P6" s="114" t="s">
        <v>69</v>
      </c>
      <c r="Q6" s="117"/>
      <c r="R6" s="117"/>
      <c r="S6" s="117"/>
      <c r="T6" s="117"/>
      <c r="U6" s="117"/>
      <c r="V6" s="117"/>
      <c r="W6" s="117"/>
      <c r="X6" s="117"/>
      <c r="Y6" s="117"/>
      <c r="Z6" s="117"/>
      <c r="AA6" s="117"/>
      <c r="AB6" s="117"/>
      <c r="AC6" s="105">
        <v>1</v>
      </c>
      <c r="AD6" s="117"/>
      <c r="AE6" s="105">
        <v>4</v>
      </c>
      <c r="AF6" s="105">
        <v>2</v>
      </c>
      <c r="AG6" s="117"/>
      <c r="AH6" s="117"/>
      <c r="AI6" s="105">
        <v>5</v>
      </c>
      <c r="AJ6" s="117"/>
      <c r="AK6" s="117"/>
      <c r="AL6" s="117"/>
      <c r="AM6" s="105">
        <v>6</v>
      </c>
      <c r="AN6" s="117"/>
      <c r="AO6" s="117"/>
      <c r="AP6" s="117"/>
      <c r="AQ6" s="117"/>
      <c r="AR6" s="117"/>
      <c r="AS6" s="117"/>
      <c r="AT6" s="117"/>
      <c r="AU6" s="117"/>
      <c r="AV6" s="117"/>
      <c r="AW6" s="117"/>
      <c r="AX6" s="117"/>
      <c r="AY6" s="117"/>
      <c r="AZ6" s="117"/>
      <c r="BA6" s="117"/>
      <c r="BB6" s="117"/>
      <c r="BC6" s="105">
        <v>1</v>
      </c>
      <c r="BD6" s="117"/>
      <c r="BE6" s="117"/>
      <c r="BF6" s="117"/>
      <c r="BG6" s="117"/>
      <c r="BH6" s="117"/>
      <c r="BI6" s="116">
        <v>19</v>
      </c>
    </row>
    <row r="7" spans="1:61" ht="15">
      <c r="A7" s="104" t="s">
        <v>56</v>
      </c>
      <c r="B7" s="117"/>
      <c r="C7" s="117"/>
      <c r="D7" s="117"/>
      <c r="E7" s="117"/>
      <c r="F7" s="117"/>
      <c r="G7" s="105">
        <v>6</v>
      </c>
      <c r="H7" s="105">
        <v>6</v>
      </c>
      <c r="P7" s="114" t="s">
        <v>70</v>
      </c>
      <c r="Q7" s="105">
        <v>4</v>
      </c>
      <c r="R7" s="117"/>
      <c r="S7" s="117"/>
      <c r="T7" s="117"/>
      <c r="U7" s="117"/>
      <c r="V7" s="105">
        <v>6</v>
      </c>
      <c r="W7" s="117"/>
      <c r="X7" s="105">
        <v>2</v>
      </c>
      <c r="Y7" s="117"/>
      <c r="Z7" s="117"/>
      <c r="AA7" s="117"/>
      <c r="AB7" s="105">
        <v>4</v>
      </c>
      <c r="AC7" s="117"/>
      <c r="AD7" s="105">
        <v>4</v>
      </c>
      <c r="AE7" s="117"/>
      <c r="AF7" s="117"/>
      <c r="AG7" s="105">
        <v>4</v>
      </c>
      <c r="AH7" s="117"/>
      <c r="AI7" s="117"/>
      <c r="AJ7" s="117"/>
      <c r="AK7" s="117"/>
      <c r="AL7" s="117"/>
      <c r="AM7" s="117"/>
      <c r="AN7" s="117"/>
      <c r="AO7" s="117"/>
      <c r="AP7" s="105">
        <v>3</v>
      </c>
      <c r="AQ7" s="117"/>
      <c r="AR7" s="117"/>
      <c r="AS7" s="117"/>
      <c r="AT7" s="117"/>
      <c r="AU7" s="105">
        <v>9</v>
      </c>
      <c r="AV7" s="117"/>
      <c r="AW7" s="117"/>
      <c r="AX7" s="117"/>
      <c r="AY7" s="117"/>
      <c r="AZ7" s="117"/>
      <c r="BA7" s="117"/>
      <c r="BB7" s="117"/>
      <c r="BC7" s="117"/>
      <c r="BD7" s="105">
        <v>3</v>
      </c>
      <c r="BE7" s="117"/>
      <c r="BF7" s="117"/>
      <c r="BG7" s="105">
        <v>1</v>
      </c>
      <c r="BH7" s="117"/>
      <c r="BI7" s="116">
        <v>40</v>
      </c>
    </row>
    <row r="8" spans="1:61" ht="15">
      <c r="A8" s="104" t="s">
        <v>48</v>
      </c>
      <c r="B8" s="117"/>
      <c r="C8" s="117"/>
      <c r="D8" s="117"/>
      <c r="E8" s="117"/>
      <c r="F8" s="117"/>
      <c r="G8" s="117"/>
      <c r="H8" s="117"/>
      <c r="P8" s="114" t="s">
        <v>329</v>
      </c>
      <c r="Q8" s="105">
        <v>4</v>
      </c>
      <c r="R8" s="117"/>
      <c r="S8" s="105">
        <v>3</v>
      </c>
      <c r="T8" s="105">
        <v>4</v>
      </c>
      <c r="U8" s="105">
        <v>2</v>
      </c>
      <c r="V8" s="105">
        <v>6</v>
      </c>
      <c r="W8" s="117"/>
      <c r="X8" s="105">
        <v>2</v>
      </c>
      <c r="Y8" s="105">
        <v>5</v>
      </c>
      <c r="Z8" s="105">
        <v>2</v>
      </c>
      <c r="AA8" s="105">
        <v>2</v>
      </c>
      <c r="AB8" s="105">
        <v>4</v>
      </c>
      <c r="AC8" s="105">
        <v>1</v>
      </c>
      <c r="AD8" s="105">
        <v>4</v>
      </c>
      <c r="AE8" s="105">
        <v>4</v>
      </c>
      <c r="AF8" s="105">
        <v>2</v>
      </c>
      <c r="AG8" s="105">
        <v>4</v>
      </c>
      <c r="AH8" s="105">
        <v>4</v>
      </c>
      <c r="AI8" s="105">
        <v>5</v>
      </c>
      <c r="AJ8" s="105">
        <v>1</v>
      </c>
      <c r="AK8" s="105">
        <v>5</v>
      </c>
      <c r="AL8" s="105">
        <v>1</v>
      </c>
      <c r="AM8" s="105">
        <v>6</v>
      </c>
      <c r="AN8" s="105">
        <v>1</v>
      </c>
      <c r="AO8" s="117"/>
      <c r="AP8" s="105">
        <v>3</v>
      </c>
      <c r="AQ8" s="105">
        <v>6</v>
      </c>
      <c r="AR8" s="117"/>
      <c r="AS8" s="117"/>
      <c r="AT8" s="105">
        <v>3</v>
      </c>
      <c r="AU8" s="105">
        <v>9</v>
      </c>
      <c r="AV8" s="105">
        <v>5</v>
      </c>
      <c r="AW8" s="105">
        <v>6</v>
      </c>
      <c r="AX8" s="105">
        <v>1</v>
      </c>
      <c r="AY8" s="105">
        <v>3</v>
      </c>
      <c r="AZ8" s="105">
        <v>1</v>
      </c>
      <c r="BA8" s="105">
        <v>2</v>
      </c>
      <c r="BB8" s="105">
        <v>1</v>
      </c>
      <c r="BC8" s="105">
        <v>1</v>
      </c>
      <c r="BD8" s="105">
        <v>3</v>
      </c>
      <c r="BE8" s="105">
        <v>1</v>
      </c>
      <c r="BF8" s="105">
        <v>2</v>
      </c>
      <c r="BG8" s="105">
        <v>1</v>
      </c>
      <c r="BH8" s="105">
        <v>1</v>
      </c>
      <c r="BI8" s="116">
        <v>121</v>
      </c>
    </row>
    <row r="9" spans="1:61" ht="15">
      <c r="A9" s="104" t="s">
        <v>57</v>
      </c>
      <c r="B9" s="117"/>
      <c r="C9" s="117"/>
      <c r="D9" s="117"/>
      <c r="E9" s="117"/>
      <c r="F9" s="117"/>
      <c r="G9" s="105">
        <v>2</v>
      </c>
      <c r="H9" s="105">
        <v>2</v>
      </c>
    </row>
    <row r="10" spans="1:61" ht="15">
      <c r="A10" s="104" t="s">
        <v>33</v>
      </c>
      <c r="B10" s="117"/>
      <c r="C10" s="117"/>
      <c r="D10" s="105">
        <v>5</v>
      </c>
      <c r="E10" s="117"/>
      <c r="F10" s="117"/>
      <c r="G10" s="117"/>
      <c r="H10" s="105">
        <v>5</v>
      </c>
    </row>
    <row r="11" spans="1:61" ht="15">
      <c r="A11" s="104" t="s">
        <v>19</v>
      </c>
      <c r="B11" s="105">
        <v>2</v>
      </c>
      <c r="C11" s="117"/>
      <c r="D11" s="117"/>
      <c r="E11" s="117"/>
      <c r="F11" s="117"/>
      <c r="G11" s="117"/>
      <c r="H11" s="105">
        <v>2</v>
      </c>
    </row>
    <row r="12" spans="1:61" ht="15">
      <c r="A12" s="104" t="s">
        <v>34</v>
      </c>
      <c r="B12" s="117"/>
      <c r="C12" s="117"/>
      <c r="D12" s="105">
        <v>2</v>
      </c>
      <c r="E12" s="117"/>
      <c r="F12" s="117"/>
      <c r="G12" s="117"/>
      <c r="H12" s="105">
        <v>2</v>
      </c>
    </row>
    <row r="13" spans="1:61" ht="15">
      <c r="A13" s="104" t="s">
        <v>58</v>
      </c>
      <c r="B13" s="117"/>
      <c r="C13" s="117"/>
      <c r="D13" s="117"/>
      <c r="E13" s="117"/>
      <c r="F13" s="117"/>
      <c r="G13" s="105">
        <v>4</v>
      </c>
      <c r="H13" s="105">
        <v>4</v>
      </c>
    </row>
    <row r="14" spans="1:61" ht="15">
      <c r="A14" s="104" t="s">
        <v>49</v>
      </c>
      <c r="B14" s="117"/>
      <c r="C14" s="117"/>
      <c r="D14" s="117"/>
      <c r="E14" s="117"/>
      <c r="F14" s="105">
        <v>1</v>
      </c>
      <c r="G14" s="117"/>
      <c r="H14" s="105">
        <v>1</v>
      </c>
    </row>
    <row r="15" spans="1:61" ht="15">
      <c r="A15" s="104" t="s">
        <v>59</v>
      </c>
      <c r="B15" s="117"/>
      <c r="C15" s="117"/>
      <c r="D15" s="117"/>
      <c r="E15" s="117"/>
      <c r="F15" s="117"/>
      <c r="G15" s="105">
        <v>4</v>
      </c>
      <c r="H15" s="105">
        <v>4</v>
      </c>
    </row>
    <row r="16" spans="1:61" ht="15">
      <c r="A16" s="104" t="s">
        <v>50</v>
      </c>
      <c r="B16" s="117"/>
      <c r="C16" s="117"/>
      <c r="D16" s="117"/>
      <c r="E16" s="117"/>
      <c r="F16" s="105">
        <v>4</v>
      </c>
      <c r="G16" s="117"/>
      <c r="H16" s="105">
        <v>4</v>
      </c>
    </row>
    <row r="17" spans="1:8" ht="15">
      <c r="A17" s="104" t="s">
        <v>51</v>
      </c>
      <c r="B17" s="117"/>
      <c r="C17" s="117"/>
      <c r="D17" s="117"/>
      <c r="E17" s="117"/>
      <c r="F17" s="105">
        <v>2</v>
      </c>
      <c r="G17" s="117"/>
      <c r="H17" s="105">
        <v>2</v>
      </c>
    </row>
    <row r="18" spans="1:8" ht="15">
      <c r="A18" s="104" t="s">
        <v>60</v>
      </c>
      <c r="B18" s="117"/>
      <c r="C18" s="117"/>
      <c r="D18" s="117"/>
      <c r="E18" s="117"/>
      <c r="F18" s="117"/>
      <c r="G18" s="105">
        <v>4</v>
      </c>
      <c r="H18" s="105">
        <v>4</v>
      </c>
    </row>
    <row r="19" spans="1:8" ht="15">
      <c r="A19" s="104" t="s">
        <v>26</v>
      </c>
      <c r="B19" s="117"/>
      <c r="C19" s="105">
        <v>4</v>
      </c>
      <c r="D19" s="117"/>
      <c r="E19" s="117"/>
      <c r="F19" s="117"/>
      <c r="G19" s="117"/>
      <c r="H19" s="105">
        <v>4</v>
      </c>
    </row>
    <row r="20" spans="1:8" ht="15">
      <c r="A20" s="104" t="s">
        <v>52</v>
      </c>
      <c r="B20" s="117"/>
      <c r="C20" s="117"/>
      <c r="D20" s="117"/>
      <c r="E20" s="117"/>
      <c r="F20" s="105">
        <v>5</v>
      </c>
      <c r="G20" s="117"/>
      <c r="H20" s="105">
        <v>5</v>
      </c>
    </row>
    <row r="21" spans="1:8" ht="15">
      <c r="A21" s="104" t="s">
        <v>20</v>
      </c>
      <c r="B21" s="105">
        <v>1</v>
      </c>
      <c r="C21" s="117"/>
      <c r="D21" s="117"/>
      <c r="E21" s="117"/>
      <c r="F21" s="117"/>
      <c r="G21" s="117"/>
      <c r="H21" s="105">
        <v>1</v>
      </c>
    </row>
    <row r="22" spans="1:8" ht="15">
      <c r="A22" s="104" t="s">
        <v>42</v>
      </c>
      <c r="B22" s="117"/>
      <c r="C22" s="117"/>
      <c r="D22" s="117"/>
      <c r="E22" s="105">
        <v>5</v>
      </c>
      <c r="F22" s="117"/>
      <c r="G22" s="117"/>
      <c r="H22" s="105">
        <v>5</v>
      </c>
    </row>
    <row r="23" spans="1:8" ht="15">
      <c r="A23" s="104" t="s">
        <v>36</v>
      </c>
      <c r="B23" s="117"/>
      <c r="C23" s="117"/>
      <c r="D23" s="105">
        <v>1</v>
      </c>
      <c r="E23" s="117"/>
      <c r="F23" s="117"/>
      <c r="G23" s="117"/>
      <c r="H23" s="105">
        <v>1</v>
      </c>
    </row>
    <row r="24" spans="1:8" ht="15">
      <c r="A24" s="104" t="s">
        <v>53</v>
      </c>
      <c r="B24" s="117"/>
      <c r="C24" s="117"/>
      <c r="D24" s="117"/>
      <c r="E24" s="117"/>
      <c r="F24" s="105">
        <v>6</v>
      </c>
      <c r="G24" s="117"/>
      <c r="H24" s="105">
        <v>6</v>
      </c>
    </row>
    <row r="25" spans="1:8" ht="15">
      <c r="A25" s="104" t="s">
        <v>27</v>
      </c>
      <c r="B25" s="117"/>
      <c r="C25" s="105">
        <v>1</v>
      </c>
      <c r="D25" s="117"/>
      <c r="E25" s="117"/>
      <c r="F25" s="117"/>
      <c r="G25" s="117"/>
      <c r="H25" s="105">
        <v>1</v>
      </c>
    </row>
    <row r="26" spans="1:8" ht="15">
      <c r="A26" s="104" t="s">
        <v>28</v>
      </c>
      <c r="B26" s="117"/>
      <c r="C26" s="117"/>
      <c r="D26" s="117"/>
      <c r="E26" s="117"/>
      <c r="F26" s="117"/>
      <c r="G26" s="117"/>
      <c r="H26" s="117"/>
    </row>
    <row r="27" spans="1:8" ht="15">
      <c r="A27" s="104" t="s">
        <v>61</v>
      </c>
      <c r="B27" s="117"/>
      <c r="C27" s="117"/>
      <c r="D27" s="117"/>
      <c r="E27" s="117"/>
      <c r="F27" s="117"/>
      <c r="G27" s="105">
        <v>3</v>
      </c>
      <c r="H27" s="105">
        <v>3</v>
      </c>
    </row>
    <row r="28" spans="1:8" ht="15">
      <c r="A28" s="104" t="s">
        <v>29</v>
      </c>
      <c r="B28" s="117"/>
      <c r="C28" s="105">
        <v>6</v>
      </c>
      <c r="D28" s="117"/>
      <c r="E28" s="117"/>
      <c r="F28" s="117"/>
      <c r="G28" s="117"/>
      <c r="H28" s="105">
        <v>6</v>
      </c>
    </row>
    <row r="29" spans="1:8" ht="15">
      <c r="A29" s="104" t="s">
        <v>21</v>
      </c>
      <c r="B29" s="117"/>
      <c r="C29" s="117"/>
      <c r="D29" s="117"/>
      <c r="E29" s="117"/>
      <c r="F29" s="117"/>
      <c r="G29" s="117"/>
      <c r="H29" s="117"/>
    </row>
    <row r="30" spans="1:8" ht="15">
      <c r="A30" s="104" t="s">
        <v>37</v>
      </c>
      <c r="B30" s="117"/>
      <c r="C30" s="117"/>
      <c r="D30" s="117"/>
      <c r="E30" s="117"/>
      <c r="F30" s="117"/>
      <c r="G30" s="117"/>
      <c r="H30" s="117"/>
    </row>
    <row r="31" spans="1:8" ht="15">
      <c r="A31" s="104" t="s">
        <v>38</v>
      </c>
      <c r="B31" s="117"/>
      <c r="C31" s="117"/>
      <c r="D31" s="105">
        <v>3</v>
      </c>
      <c r="E31" s="117"/>
      <c r="F31" s="117"/>
      <c r="G31" s="117"/>
      <c r="H31" s="105">
        <v>3</v>
      </c>
    </row>
    <row r="32" spans="1:8" ht="15">
      <c r="A32" s="104" t="s">
        <v>62</v>
      </c>
      <c r="B32" s="117"/>
      <c r="C32" s="117"/>
      <c r="D32" s="117"/>
      <c r="E32" s="117"/>
      <c r="F32" s="117"/>
      <c r="G32" s="105">
        <v>9</v>
      </c>
      <c r="H32" s="105">
        <v>9</v>
      </c>
    </row>
    <row r="33" spans="1:8" ht="15">
      <c r="A33" s="104" t="s">
        <v>43</v>
      </c>
      <c r="B33" s="117"/>
      <c r="C33" s="117"/>
      <c r="D33" s="117"/>
      <c r="E33" s="105">
        <v>5</v>
      </c>
      <c r="F33" s="117"/>
      <c r="G33" s="117"/>
      <c r="H33" s="105">
        <v>5</v>
      </c>
    </row>
    <row r="34" spans="1:8" ht="15">
      <c r="A34" s="104" t="s">
        <v>30</v>
      </c>
      <c r="B34" s="117"/>
      <c r="C34" s="105">
        <v>6</v>
      </c>
      <c r="D34" s="117"/>
      <c r="E34" s="117"/>
      <c r="F34" s="117"/>
      <c r="G34" s="117"/>
      <c r="H34" s="105">
        <v>6</v>
      </c>
    </row>
    <row r="35" spans="1:8" ht="15">
      <c r="A35" s="104" t="s">
        <v>44</v>
      </c>
      <c r="B35" s="117"/>
      <c r="C35" s="117"/>
      <c r="D35" s="117"/>
      <c r="E35" s="105">
        <v>1</v>
      </c>
      <c r="F35" s="117"/>
      <c r="G35" s="117"/>
      <c r="H35" s="105">
        <v>1</v>
      </c>
    </row>
    <row r="36" spans="1:8" ht="15">
      <c r="A36" s="104" t="s">
        <v>45</v>
      </c>
      <c r="B36" s="117"/>
      <c r="C36" s="117"/>
      <c r="D36" s="117"/>
      <c r="E36" s="105">
        <v>3</v>
      </c>
      <c r="F36" s="117"/>
      <c r="G36" s="117"/>
      <c r="H36" s="105">
        <v>3</v>
      </c>
    </row>
    <row r="37" spans="1:8" ht="15">
      <c r="A37" s="104" t="s">
        <v>22</v>
      </c>
      <c r="B37" s="105">
        <v>1</v>
      </c>
      <c r="C37" s="117"/>
      <c r="D37" s="117"/>
      <c r="E37" s="117"/>
      <c r="F37" s="117"/>
      <c r="G37" s="117"/>
      <c r="H37" s="105">
        <v>1</v>
      </c>
    </row>
    <row r="38" spans="1:8" ht="15">
      <c r="A38" s="104" t="s">
        <v>23</v>
      </c>
      <c r="B38" s="105">
        <v>2</v>
      </c>
      <c r="C38" s="117"/>
      <c r="D38" s="117"/>
      <c r="E38" s="117"/>
      <c r="F38" s="117"/>
      <c r="G38" s="117"/>
      <c r="H38" s="105">
        <v>2</v>
      </c>
    </row>
    <row r="39" spans="1:8" ht="15">
      <c r="A39" s="104" t="s">
        <v>46</v>
      </c>
      <c r="B39" s="117"/>
      <c r="C39" s="117"/>
      <c r="D39" s="117"/>
      <c r="E39" s="105">
        <v>1</v>
      </c>
      <c r="F39" s="117"/>
      <c r="G39" s="117"/>
      <c r="H39" s="105">
        <v>1</v>
      </c>
    </row>
    <row r="40" spans="1:8" ht="15">
      <c r="A40" s="104" t="s">
        <v>54</v>
      </c>
      <c r="B40" s="117"/>
      <c r="C40" s="117"/>
      <c r="D40" s="117"/>
      <c r="E40" s="117"/>
      <c r="F40" s="105">
        <v>1</v>
      </c>
      <c r="G40" s="117"/>
      <c r="H40" s="105">
        <v>1</v>
      </c>
    </row>
    <row r="41" spans="1:8" ht="15">
      <c r="A41" s="104" t="s">
        <v>63</v>
      </c>
      <c r="B41" s="117"/>
      <c r="C41" s="117"/>
      <c r="D41" s="117"/>
      <c r="E41" s="117"/>
      <c r="F41" s="117"/>
      <c r="G41" s="105">
        <v>3</v>
      </c>
      <c r="H41" s="105">
        <v>3</v>
      </c>
    </row>
    <row r="42" spans="1:8" ht="15">
      <c r="A42" s="104" t="s">
        <v>39</v>
      </c>
      <c r="B42" s="117"/>
      <c r="C42" s="117"/>
      <c r="D42" s="105">
        <v>1</v>
      </c>
      <c r="E42" s="117"/>
      <c r="F42" s="117"/>
      <c r="G42" s="117"/>
      <c r="H42" s="105">
        <v>1</v>
      </c>
    </row>
    <row r="43" spans="1:8" ht="15">
      <c r="A43" s="104" t="s">
        <v>47</v>
      </c>
      <c r="B43" s="117"/>
      <c r="C43" s="117"/>
      <c r="D43" s="117"/>
      <c r="E43" s="105">
        <v>2</v>
      </c>
      <c r="F43" s="117"/>
      <c r="G43" s="117"/>
      <c r="H43" s="105">
        <v>2</v>
      </c>
    </row>
    <row r="44" spans="1:8" ht="15">
      <c r="A44" s="104" t="s">
        <v>64</v>
      </c>
      <c r="B44" s="117"/>
      <c r="C44" s="117"/>
      <c r="D44" s="117"/>
      <c r="E44" s="117"/>
      <c r="F44" s="117"/>
      <c r="G44" s="105">
        <v>1</v>
      </c>
      <c r="H44" s="105">
        <v>1</v>
      </c>
    </row>
    <row r="45" spans="1:8" ht="15">
      <c r="A45" s="104" t="s">
        <v>31</v>
      </c>
      <c r="B45" s="117"/>
      <c r="C45" s="105">
        <v>1</v>
      </c>
      <c r="D45" s="117"/>
      <c r="E45" s="117"/>
      <c r="F45" s="117"/>
      <c r="G45" s="117"/>
      <c r="H45" s="105">
        <v>1</v>
      </c>
    </row>
    <row r="46" spans="1:8" ht="15">
      <c r="A46" s="114" t="s">
        <v>263</v>
      </c>
      <c r="B46" s="116">
        <v>6</v>
      </c>
      <c r="C46" s="116">
        <v>24</v>
      </c>
      <c r="D46" s="116">
        <v>12</v>
      </c>
      <c r="E46" s="116">
        <v>20</v>
      </c>
      <c r="F46" s="116">
        <v>19</v>
      </c>
      <c r="G46" s="116">
        <v>40</v>
      </c>
      <c r="H46" s="116">
        <v>121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C2:D47"/>
  <sheetViews>
    <sheetView topLeftCell="A13" workbookViewId="0"/>
  </sheetViews>
  <sheetFormatPr defaultRowHeight="14.25"/>
  <cols>
    <col min="3" max="3" width="21.25" customWidth="1"/>
    <col min="4" max="4" width="20.125" customWidth="1"/>
  </cols>
  <sheetData>
    <row r="2" spans="3:4" ht="15">
      <c r="C2" s="114" t="s">
        <v>264</v>
      </c>
      <c r="D2" s="114" t="s">
        <v>66</v>
      </c>
    </row>
    <row r="3" spans="3:4" ht="15">
      <c r="C3" s="104" t="s">
        <v>55</v>
      </c>
      <c r="D3" s="117"/>
    </row>
    <row r="4" spans="3:4" ht="15">
      <c r="C4" s="104" t="s">
        <v>18</v>
      </c>
      <c r="D4" s="117"/>
    </row>
    <row r="5" spans="3:4" ht="15">
      <c r="C5" s="104" t="s">
        <v>40</v>
      </c>
      <c r="D5" s="117"/>
    </row>
    <row r="6" spans="3:4" ht="15">
      <c r="C6" s="104" t="s">
        <v>24</v>
      </c>
      <c r="D6" s="117"/>
    </row>
    <row r="7" spans="3:4" ht="15">
      <c r="C7" s="104" t="s">
        <v>25</v>
      </c>
      <c r="D7" s="117"/>
    </row>
    <row r="8" spans="3:4" ht="15">
      <c r="C8" s="104" t="s">
        <v>56</v>
      </c>
      <c r="D8" s="117"/>
    </row>
    <row r="9" spans="3:4" ht="15">
      <c r="C9" s="104" t="s">
        <v>48</v>
      </c>
      <c r="D9" s="117"/>
    </row>
    <row r="10" spans="3:4" ht="15">
      <c r="C10" s="104" t="s">
        <v>57</v>
      </c>
      <c r="D10" s="117"/>
    </row>
    <row r="11" spans="3:4" ht="15">
      <c r="C11" s="104" t="s">
        <v>33</v>
      </c>
      <c r="D11" s="117"/>
    </row>
    <row r="12" spans="3:4" ht="15">
      <c r="C12" s="104" t="s">
        <v>19</v>
      </c>
      <c r="D12" s="105">
        <v>2</v>
      </c>
    </row>
    <row r="13" spans="3:4" ht="15">
      <c r="C13" s="104" t="s">
        <v>34</v>
      </c>
      <c r="D13" s="117"/>
    </row>
    <row r="14" spans="3:4" ht="15">
      <c r="C14" s="104" t="s">
        <v>58</v>
      </c>
      <c r="D14" s="117"/>
    </row>
    <row r="15" spans="3:4" ht="15">
      <c r="C15" s="104" t="s">
        <v>49</v>
      </c>
      <c r="D15" s="117"/>
    </row>
    <row r="16" spans="3:4" ht="15">
      <c r="C16" s="104" t="s">
        <v>59</v>
      </c>
      <c r="D16" s="117"/>
    </row>
    <row r="17" spans="3:4" ht="15">
      <c r="C17" s="104" t="s">
        <v>50</v>
      </c>
      <c r="D17" s="117"/>
    </row>
    <row r="18" spans="3:4" ht="15">
      <c r="C18" s="104" t="s">
        <v>51</v>
      </c>
      <c r="D18" s="117"/>
    </row>
    <row r="19" spans="3:4" ht="15">
      <c r="C19" s="104" t="s">
        <v>60</v>
      </c>
      <c r="D19" s="117"/>
    </row>
    <row r="20" spans="3:4" ht="15">
      <c r="C20" s="104" t="s">
        <v>26</v>
      </c>
      <c r="D20" s="117"/>
    </row>
    <row r="21" spans="3:4" ht="15">
      <c r="C21" s="104" t="s">
        <v>52</v>
      </c>
      <c r="D21" s="117"/>
    </row>
    <row r="22" spans="3:4" ht="15">
      <c r="C22" s="104" t="s">
        <v>20</v>
      </c>
      <c r="D22" s="105">
        <v>1</v>
      </c>
    </row>
    <row r="23" spans="3:4" ht="15">
      <c r="C23" s="104" t="s">
        <v>42</v>
      </c>
      <c r="D23" s="117"/>
    </row>
    <row r="24" spans="3:4" ht="15">
      <c r="C24" s="104" t="s">
        <v>36</v>
      </c>
      <c r="D24" s="117"/>
    </row>
    <row r="25" spans="3:4" ht="15">
      <c r="C25" s="104" t="s">
        <v>53</v>
      </c>
      <c r="D25" s="117"/>
    </row>
    <row r="26" spans="3:4" ht="15">
      <c r="C26" s="104" t="s">
        <v>27</v>
      </c>
      <c r="D26" s="117"/>
    </row>
    <row r="27" spans="3:4" ht="15">
      <c r="C27" s="104" t="s">
        <v>28</v>
      </c>
      <c r="D27" s="117"/>
    </row>
    <row r="28" spans="3:4" ht="15">
      <c r="C28" s="104" t="s">
        <v>61</v>
      </c>
      <c r="D28" s="117"/>
    </row>
    <row r="29" spans="3:4" ht="15">
      <c r="C29" s="104" t="s">
        <v>29</v>
      </c>
      <c r="D29" s="117"/>
    </row>
    <row r="30" spans="3:4" ht="15">
      <c r="C30" s="104" t="s">
        <v>21</v>
      </c>
      <c r="D30" s="117"/>
    </row>
    <row r="31" spans="3:4" ht="15">
      <c r="C31" s="104" t="s">
        <v>37</v>
      </c>
      <c r="D31" s="117"/>
    </row>
    <row r="32" spans="3:4" ht="15">
      <c r="C32" s="104" t="s">
        <v>38</v>
      </c>
      <c r="D32" s="117"/>
    </row>
    <row r="33" spans="3:4" ht="15">
      <c r="C33" s="104" t="s">
        <v>62</v>
      </c>
      <c r="D33" s="117"/>
    </row>
    <row r="34" spans="3:4" ht="15">
      <c r="C34" s="104" t="s">
        <v>43</v>
      </c>
      <c r="D34" s="117"/>
    </row>
    <row r="35" spans="3:4" ht="15">
      <c r="C35" s="104" t="s">
        <v>30</v>
      </c>
      <c r="D35" s="117"/>
    </row>
    <row r="36" spans="3:4" ht="15">
      <c r="C36" s="104" t="s">
        <v>44</v>
      </c>
      <c r="D36" s="117"/>
    </row>
    <row r="37" spans="3:4" ht="15">
      <c r="C37" s="104" t="s">
        <v>45</v>
      </c>
      <c r="D37" s="117"/>
    </row>
    <row r="38" spans="3:4" ht="15">
      <c r="C38" s="104" t="s">
        <v>22</v>
      </c>
      <c r="D38" s="105">
        <v>1</v>
      </c>
    </row>
    <row r="39" spans="3:4" ht="15">
      <c r="C39" s="104" t="s">
        <v>23</v>
      </c>
      <c r="D39" s="105">
        <v>2</v>
      </c>
    </row>
    <row r="40" spans="3:4" ht="15">
      <c r="C40" s="104" t="s">
        <v>46</v>
      </c>
      <c r="D40" s="117"/>
    </row>
    <row r="41" spans="3:4" ht="15">
      <c r="C41" s="104" t="s">
        <v>54</v>
      </c>
      <c r="D41" s="117"/>
    </row>
    <row r="42" spans="3:4" ht="15">
      <c r="C42" s="104" t="s">
        <v>63</v>
      </c>
      <c r="D42" s="117"/>
    </row>
    <row r="43" spans="3:4" ht="15">
      <c r="C43" s="104" t="s">
        <v>39</v>
      </c>
      <c r="D43" s="117"/>
    </row>
    <row r="44" spans="3:4" ht="15">
      <c r="C44" s="104" t="s">
        <v>47</v>
      </c>
      <c r="D44" s="117"/>
    </row>
    <row r="45" spans="3:4" ht="15">
      <c r="C45" s="104" t="s">
        <v>64</v>
      </c>
      <c r="D45" s="117"/>
    </row>
    <row r="46" spans="3:4" ht="15">
      <c r="C46" s="104" t="s">
        <v>31</v>
      </c>
      <c r="D46" s="117"/>
    </row>
    <row r="47" spans="3:4" ht="15">
      <c r="C47" s="114" t="s">
        <v>263</v>
      </c>
      <c r="D47" s="116">
        <v>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G89"/>
  <sheetViews>
    <sheetView workbookViewId="0">
      <selection activeCell="G12" sqref="G12:H24"/>
    </sheetView>
  </sheetViews>
  <sheetFormatPr defaultColWidth="9" defaultRowHeight="14.25"/>
  <cols>
    <col min="1" max="1" width="37" style="32" customWidth="1"/>
    <col min="2" max="2" width="14.5" style="38" customWidth="1"/>
    <col min="3" max="5" width="9" style="33"/>
    <col min="6" max="6" width="25.875" style="33" customWidth="1"/>
    <col min="7" max="16384" width="9" style="33"/>
  </cols>
  <sheetData>
    <row r="1" spans="1:7" ht="15">
      <c r="A1" s="91" t="s">
        <v>66</v>
      </c>
      <c r="B1" s="90" t="s">
        <v>261</v>
      </c>
      <c r="F1" s="104" t="s">
        <v>264</v>
      </c>
      <c r="G1" s="104" t="s">
        <v>278</v>
      </c>
    </row>
    <row r="2" spans="1:7" ht="15">
      <c r="A2" s="87" t="s">
        <v>293</v>
      </c>
      <c r="B2" s="77"/>
      <c r="F2" s="104" t="s">
        <v>55</v>
      </c>
      <c r="G2" s="105">
        <v>7</v>
      </c>
    </row>
    <row r="3" spans="1:7" s="85" customFormat="1" ht="15">
      <c r="A3" s="86" t="s">
        <v>78</v>
      </c>
      <c r="B3" s="73">
        <v>1</v>
      </c>
      <c r="F3" s="104" t="s">
        <v>18</v>
      </c>
      <c r="G3" s="105">
        <v>1</v>
      </c>
    </row>
    <row r="4" spans="1:7" s="85" customFormat="1" ht="15">
      <c r="A4" s="86" t="s">
        <v>157</v>
      </c>
      <c r="B4" s="73">
        <v>39</v>
      </c>
      <c r="F4" s="104" t="s">
        <v>40</v>
      </c>
      <c r="G4" s="105">
        <v>5</v>
      </c>
    </row>
    <row r="5" spans="1:7" ht="15">
      <c r="A5" s="84" t="s">
        <v>280</v>
      </c>
      <c r="B5" s="71">
        <f>SUM(B3:B4)</f>
        <v>40</v>
      </c>
      <c r="F5" s="104" t="s">
        <v>24</v>
      </c>
      <c r="G5" s="105">
        <v>4</v>
      </c>
    </row>
    <row r="6" spans="1:7" ht="15">
      <c r="A6" s="89"/>
      <c r="B6" s="88"/>
      <c r="F6" s="104" t="s">
        <v>25</v>
      </c>
      <c r="G6" s="105">
        <v>9</v>
      </c>
    </row>
    <row r="7" spans="1:7" ht="15">
      <c r="A7" s="87" t="s">
        <v>292</v>
      </c>
      <c r="B7" s="77"/>
      <c r="F7" s="104" t="s">
        <v>56</v>
      </c>
      <c r="G7" s="105">
        <v>7</v>
      </c>
    </row>
    <row r="8" spans="1:7" s="85" customFormat="1" ht="15">
      <c r="A8" s="86" t="s">
        <v>90</v>
      </c>
      <c r="B8" s="73">
        <v>13</v>
      </c>
      <c r="F8" s="104" t="s">
        <v>48</v>
      </c>
      <c r="G8" s="105">
        <v>1</v>
      </c>
    </row>
    <row r="9" spans="1:7" ht="15">
      <c r="A9" s="84" t="s">
        <v>280</v>
      </c>
      <c r="B9" s="71">
        <f>SUM(B8:B8)</f>
        <v>13</v>
      </c>
      <c r="F9" s="104" t="s">
        <v>57</v>
      </c>
      <c r="G9" s="105">
        <v>2</v>
      </c>
    </row>
    <row r="10" spans="1:7" ht="15">
      <c r="A10" s="89"/>
      <c r="B10" s="88"/>
      <c r="F10" s="104" t="s">
        <v>33</v>
      </c>
      <c r="G10" s="105">
        <v>15</v>
      </c>
    </row>
    <row r="11" spans="1:7" ht="15">
      <c r="A11" s="87" t="s">
        <v>291</v>
      </c>
      <c r="B11" s="77"/>
      <c r="F11" s="104" t="s">
        <v>19</v>
      </c>
      <c r="G11" s="105">
        <v>5</v>
      </c>
    </row>
    <row r="12" spans="1:7" s="85" customFormat="1" ht="15">
      <c r="A12" s="86" t="s">
        <v>152</v>
      </c>
      <c r="B12" s="73">
        <v>3</v>
      </c>
      <c r="F12" s="104" t="s">
        <v>34</v>
      </c>
      <c r="G12" s="105">
        <v>6</v>
      </c>
    </row>
    <row r="13" spans="1:7" s="85" customFormat="1" ht="15">
      <c r="A13" s="86" t="s">
        <v>84</v>
      </c>
      <c r="B13" s="73">
        <v>12</v>
      </c>
      <c r="F13" s="104" t="s">
        <v>58</v>
      </c>
      <c r="G13" s="105">
        <v>14</v>
      </c>
    </row>
    <row r="14" spans="1:7" s="85" customFormat="1" ht="15">
      <c r="A14" s="86" t="s">
        <v>199</v>
      </c>
      <c r="B14" s="73">
        <v>8</v>
      </c>
      <c r="F14" s="104" t="s">
        <v>49</v>
      </c>
      <c r="G14" s="105">
        <v>3</v>
      </c>
    </row>
    <row r="15" spans="1:7" ht="15">
      <c r="A15" s="84" t="s">
        <v>280</v>
      </c>
      <c r="B15" s="71">
        <f>SUM(B12:B14)</f>
        <v>23</v>
      </c>
      <c r="F15" s="104" t="s">
        <v>59</v>
      </c>
      <c r="G15" s="105">
        <v>18</v>
      </c>
    </row>
    <row r="16" spans="1:7" ht="15">
      <c r="A16" s="89"/>
      <c r="B16" s="88"/>
      <c r="F16" s="104" t="s">
        <v>50</v>
      </c>
      <c r="G16" s="105">
        <v>12</v>
      </c>
    </row>
    <row r="17" spans="1:7" ht="15">
      <c r="A17" s="87" t="s">
        <v>290</v>
      </c>
      <c r="B17" s="77"/>
      <c r="F17" s="104" t="s">
        <v>51</v>
      </c>
      <c r="G17" s="105">
        <v>6</v>
      </c>
    </row>
    <row r="18" spans="1:7" s="85" customFormat="1" ht="15">
      <c r="A18" s="86" t="s">
        <v>130</v>
      </c>
      <c r="B18" s="73">
        <v>1</v>
      </c>
      <c r="F18" s="104" t="s">
        <v>60</v>
      </c>
      <c r="G18" s="105">
        <v>5</v>
      </c>
    </row>
    <row r="19" spans="1:7" s="85" customFormat="1" ht="15">
      <c r="A19" s="86" t="s">
        <v>184</v>
      </c>
      <c r="B19" s="73">
        <v>1</v>
      </c>
      <c r="F19" s="104" t="s">
        <v>26</v>
      </c>
      <c r="G19" s="105">
        <v>27</v>
      </c>
    </row>
    <row r="20" spans="1:7" s="85" customFormat="1" ht="15">
      <c r="A20" s="86" t="s">
        <v>171</v>
      </c>
      <c r="B20" s="73">
        <v>3</v>
      </c>
      <c r="F20" s="104" t="s">
        <v>52</v>
      </c>
      <c r="G20" s="105">
        <v>8</v>
      </c>
    </row>
    <row r="21" spans="1:7" s="85" customFormat="1" ht="15">
      <c r="A21" s="86" t="s">
        <v>114</v>
      </c>
      <c r="B21" s="73">
        <v>5</v>
      </c>
      <c r="F21" s="104"/>
      <c r="G21" s="105"/>
    </row>
    <row r="22" spans="1:7" ht="15">
      <c r="A22" s="84" t="s">
        <v>280</v>
      </c>
      <c r="B22" s="71">
        <f>SUM(B18:B21)</f>
        <v>10</v>
      </c>
      <c r="F22" s="104" t="s">
        <v>42</v>
      </c>
      <c r="G22" s="105">
        <v>10</v>
      </c>
    </row>
    <row r="23" spans="1:7" ht="15">
      <c r="A23" s="89"/>
      <c r="B23" s="88"/>
      <c r="F23" s="104" t="s">
        <v>36</v>
      </c>
      <c r="G23" s="105">
        <v>2</v>
      </c>
    </row>
    <row r="24" spans="1:7" ht="15">
      <c r="A24" s="87" t="s">
        <v>289</v>
      </c>
      <c r="B24" s="77"/>
      <c r="F24" s="104" t="s">
        <v>53</v>
      </c>
      <c r="G24" s="105">
        <v>7</v>
      </c>
    </row>
    <row r="25" spans="1:7" s="85" customFormat="1" ht="15">
      <c r="A25" s="86" t="s">
        <v>72</v>
      </c>
      <c r="B25" s="73">
        <v>10</v>
      </c>
      <c r="F25" s="104" t="s">
        <v>27</v>
      </c>
      <c r="G25" s="105">
        <v>9</v>
      </c>
    </row>
    <row r="26" spans="1:7" s="85" customFormat="1" ht="15">
      <c r="A26" s="86" t="s">
        <v>135</v>
      </c>
      <c r="B26" s="73">
        <v>11</v>
      </c>
      <c r="F26" s="104" t="s">
        <v>28</v>
      </c>
      <c r="G26" s="105">
        <v>1</v>
      </c>
    </row>
    <row r="27" spans="1:7" s="85" customFormat="1" ht="15">
      <c r="A27" s="86" t="s">
        <v>141</v>
      </c>
      <c r="B27" s="73">
        <v>2</v>
      </c>
      <c r="F27" s="104" t="s">
        <v>61</v>
      </c>
      <c r="G27" s="105">
        <v>3</v>
      </c>
    </row>
    <row r="28" spans="1:7" s="85" customFormat="1" ht="15">
      <c r="A28" s="86" t="s">
        <v>146</v>
      </c>
      <c r="B28" s="73">
        <v>3</v>
      </c>
      <c r="F28" s="104" t="s">
        <v>29</v>
      </c>
      <c r="G28" s="105">
        <v>11</v>
      </c>
    </row>
    <row r="29" spans="1:7" s="85" customFormat="1" ht="15">
      <c r="A29" s="86" t="s">
        <v>165</v>
      </c>
      <c r="B29" s="73">
        <v>1</v>
      </c>
      <c r="F29" s="104" t="s">
        <v>21</v>
      </c>
      <c r="G29" s="105">
        <v>3</v>
      </c>
    </row>
    <row r="30" spans="1:7" s="85" customFormat="1" ht="15">
      <c r="A30" s="86" t="s">
        <v>179</v>
      </c>
      <c r="B30" s="73">
        <v>14</v>
      </c>
      <c r="F30" s="104" t="s">
        <v>37</v>
      </c>
      <c r="G30" s="105">
        <v>1</v>
      </c>
    </row>
    <row r="31" spans="1:7" s="85" customFormat="1" ht="15">
      <c r="A31" s="86" t="s">
        <v>102</v>
      </c>
      <c r="B31" s="73">
        <v>3</v>
      </c>
      <c r="F31" s="104" t="s">
        <v>38</v>
      </c>
      <c r="G31" s="105">
        <v>8</v>
      </c>
    </row>
    <row r="32" spans="1:7" ht="15">
      <c r="A32" s="84" t="s">
        <v>280</v>
      </c>
      <c r="B32" s="71">
        <f>SUM(B25:B31)</f>
        <v>44</v>
      </c>
      <c r="F32" s="104" t="s">
        <v>62</v>
      </c>
      <c r="G32" s="105">
        <v>22</v>
      </c>
    </row>
    <row r="33" spans="1:7" ht="15">
      <c r="A33" s="89"/>
      <c r="B33" s="88"/>
      <c r="F33" s="104" t="s">
        <v>43</v>
      </c>
      <c r="G33" s="105">
        <v>15</v>
      </c>
    </row>
    <row r="34" spans="1:7" ht="15">
      <c r="A34" s="87" t="s">
        <v>288</v>
      </c>
      <c r="B34" s="77"/>
      <c r="F34" s="104" t="s">
        <v>30</v>
      </c>
      <c r="G34" s="105">
        <v>10</v>
      </c>
    </row>
    <row r="35" spans="1:7" s="85" customFormat="1" ht="15">
      <c r="A35" s="86" t="s">
        <v>96</v>
      </c>
      <c r="B35" s="73">
        <v>15</v>
      </c>
      <c r="F35" s="104" t="s">
        <v>44</v>
      </c>
      <c r="G35" s="105">
        <v>5</v>
      </c>
    </row>
    <row r="36" spans="1:7" s="85" customFormat="1" ht="15">
      <c r="A36" s="86" t="s">
        <v>192</v>
      </c>
      <c r="B36" s="73">
        <v>26</v>
      </c>
      <c r="F36" s="104" t="s">
        <v>45</v>
      </c>
      <c r="G36" s="105">
        <v>5</v>
      </c>
    </row>
    <row r="37" spans="1:7" s="85" customFormat="1" ht="15">
      <c r="A37" s="86" t="s">
        <v>108</v>
      </c>
      <c r="B37" s="73">
        <v>6</v>
      </c>
      <c r="F37" s="104" t="s">
        <v>22</v>
      </c>
      <c r="G37" s="105">
        <v>2</v>
      </c>
    </row>
    <row r="38" spans="1:7" ht="15">
      <c r="A38" s="84" t="s">
        <v>280</v>
      </c>
      <c r="B38" s="71">
        <f>SUM(B35:B37)</f>
        <v>47</v>
      </c>
      <c r="F38" s="104"/>
      <c r="G38" s="105"/>
    </row>
    <row r="39" spans="1:7" ht="15">
      <c r="A39" s="70" t="s">
        <v>279</v>
      </c>
      <c r="B39" s="69">
        <f>SUM(B5+B9+B15+B22+B32+B38)</f>
        <v>177</v>
      </c>
      <c r="F39" s="104" t="s">
        <v>46</v>
      </c>
      <c r="G39" s="105">
        <v>4</v>
      </c>
    </row>
    <row r="40" spans="1:7" ht="15">
      <c r="F40" s="104" t="s">
        <v>54</v>
      </c>
      <c r="G40" s="105">
        <v>2</v>
      </c>
    </row>
    <row r="41" spans="1:7" ht="15">
      <c r="F41" s="104" t="s">
        <v>63</v>
      </c>
      <c r="G41" s="105">
        <v>12</v>
      </c>
    </row>
    <row r="42" spans="1:7" ht="15">
      <c r="F42" s="104" t="s">
        <v>39</v>
      </c>
      <c r="G42" s="105">
        <v>1</v>
      </c>
    </row>
    <row r="43" spans="1:7" ht="15">
      <c r="F43" s="104" t="s">
        <v>47</v>
      </c>
      <c r="G43" s="105">
        <v>7</v>
      </c>
    </row>
    <row r="44" spans="1:7" ht="15">
      <c r="F44" s="104" t="s">
        <v>64</v>
      </c>
      <c r="G44" s="105">
        <v>5</v>
      </c>
    </row>
    <row r="45" spans="1:7" ht="15">
      <c r="F45" s="104" t="s">
        <v>31</v>
      </c>
      <c r="G45" s="105">
        <v>1</v>
      </c>
    </row>
    <row r="46" spans="1:7" ht="15">
      <c r="A46" s="33"/>
      <c r="B46" s="33"/>
      <c r="F46" s="104" t="s">
        <v>263</v>
      </c>
      <c r="G46" s="105">
        <v>309</v>
      </c>
    </row>
    <row r="47" spans="1:7">
      <c r="A47" s="33"/>
      <c r="B47" s="33"/>
    </row>
    <row r="48" spans="1:7">
      <c r="A48" s="33"/>
      <c r="B48" s="33"/>
    </row>
    <row r="49" spans="1:2">
      <c r="A49" s="33"/>
      <c r="B49" s="33"/>
    </row>
    <row r="50" spans="1:2">
      <c r="A50" s="33"/>
      <c r="B50" s="33"/>
    </row>
    <row r="51" spans="1:2">
      <c r="A51" s="33"/>
      <c r="B51" s="33"/>
    </row>
    <row r="52" spans="1:2">
      <c r="A52" s="33"/>
      <c r="B52" s="33"/>
    </row>
    <row r="53" spans="1:2">
      <c r="A53" s="33"/>
      <c r="B53" s="33"/>
    </row>
    <row r="54" spans="1:2">
      <c r="A54" s="33"/>
      <c r="B54" s="33"/>
    </row>
    <row r="55" spans="1:2">
      <c r="A55" s="33"/>
      <c r="B55" s="33"/>
    </row>
    <row r="56" spans="1:2">
      <c r="A56" s="33"/>
      <c r="B56" s="33"/>
    </row>
    <row r="57" spans="1:2">
      <c r="A57" s="33"/>
      <c r="B57" s="33"/>
    </row>
    <row r="58" spans="1:2">
      <c r="A58" s="33"/>
      <c r="B58" s="33"/>
    </row>
    <row r="59" spans="1:2">
      <c r="A59" s="33"/>
      <c r="B59" s="33"/>
    </row>
    <row r="60" spans="1:2">
      <c r="A60" s="33"/>
      <c r="B60" s="33"/>
    </row>
    <row r="61" spans="1:2">
      <c r="A61" s="33"/>
      <c r="B61" s="33"/>
    </row>
    <row r="62" spans="1:2">
      <c r="A62" s="33"/>
      <c r="B62" s="33"/>
    </row>
    <row r="63" spans="1:2">
      <c r="A63" s="33"/>
      <c r="B63" s="33"/>
    </row>
    <row r="64" spans="1:2">
      <c r="A64" s="33"/>
      <c r="B64" s="33"/>
    </row>
    <row r="65" spans="1:2">
      <c r="A65" s="33"/>
      <c r="B65" s="33"/>
    </row>
    <row r="66" spans="1:2">
      <c r="A66" s="33"/>
      <c r="B66" s="33"/>
    </row>
    <row r="67" spans="1:2">
      <c r="A67" s="33"/>
      <c r="B67" s="33"/>
    </row>
    <row r="68" spans="1:2">
      <c r="A68" s="33"/>
      <c r="B68" s="33"/>
    </row>
    <row r="69" spans="1:2">
      <c r="A69" s="33"/>
      <c r="B69" s="33"/>
    </row>
    <row r="70" spans="1:2">
      <c r="A70" s="33"/>
      <c r="B70" s="33"/>
    </row>
    <row r="71" spans="1:2">
      <c r="A71" s="33"/>
      <c r="B71" s="33"/>
    </row>
    <row r="72" spans="1:2">
      <c r="A72" s="33"/>
      <c r="B72" s="33"/>
    </row>
    <row r="73" spans="1:2">
      <c r="A73" s="33"/>
      <c r="B73" s="33"/>
    </row>
    <row r="74" spans="1:2">
      <c r="A74" s="33"/>
      <c r="B74" s="33"/>
    </row>
    <row r="75" spans="1:2">
      <c r="A75" s="33"/>
      <c r="B75" s="33"/>
    </row>
    <row r="76" spans="1:2">
      <c r="A76" s="33"/>
      <c r="B76" s="33"/>
    </row>
    <row r="77" spans="1:2">
      <c r="A77" s="33"/>
      <c r="B77" s="33"/>
    </row>
    <row r="78" spans="1:2">
      <c r="A78" s="33"/>
      <c r="B78" s="33"/>
    </row>
    <row r="79" spans="1:2">
      <c r="A79" s="33"/>
      <c r="B79" s="33"/>
    </row>
    <row r="80" spans="1:2">
      <c r="A80" s="33"/>
      <c r="B80" s="33"/>
    </row>
    <row r="81" spans="1:3">
      <c r="A81" s="33"/>
      <c r="B81" s="33"/>
    </row>
    <row r="82" spans="1:3">
      <c r="A82" s="33"/>
      <c r="B82" s="33"/>
    </row>
    <row r="83" spans="1:3">
      <c r="A83" s="33"/>
      <c r="B83" s="33"/>
    </row>
    <row r="84" spans="1:3">
      <c r="A84" s="33"/>
      <c r="B84" s="33"/>
    </row>
    <row r="85" spans="1:3">
      <c r="A85" s="33"/>
      <c r="B85" s="33"/>
    </row>
    <row r="86" spans="1:3">
      <c r="A86" s="33"/>
      <c r="B86" s="33"/>
    </row>
    <row r="87" spans="1:3">
      <c r="A87" s="33"/>
      <c r="B87" s="33"/>
    </row>
    <row r="88" spans="1:3">
      <c r="A88" s="33"/>
      <c r="B88" s="33"/>
    </row>
    <row r="89" spans="1:3">
      <c r="A89" s="33"/>
      <c r="B89" s="33"/>
      <c r="C89" s="33">
        <f>SUM(G2:G45)</f>
        <v>301</v>
      </c>
    </row>
  </sheetData>
  <autoFilter ref="F1:G46"/>
  <pageMargins left="0.70000000000000007" right="0.70000000000000007" top="0.75" bottom="0.75" header="0.30000000000000004" footer="0.30000000000000004"/>
  <pageSetup orientation="portrait" r:id="rId1"/>
</worksheet>
</file>

<file path=xl/worksheets/sheet3.xml><?xml version="1.0" encoding="utf-8"?>
<worksheet xmlns="http://schemas.openxmlformats.org/spreadsheetml/2006/main" xmlns:r="http://schemas.openxmlformats.org/officeDocument/2006/relationships">
  <dimension ref="A1:B47"/>
  <sheetViews>
    <sheetView zoomScale="80" zoomScaleNormal="80" workbookViewId="0">
      <selection activeCell="G12" sqref="G12:H24"/>
    </sheetView>
  </sheetViews>
  <sheetFormatPr defaultColWidth="9" defaultRowHeight="14.25"/>
  <cols>
    <col min="1" max="1" width="38.625" style="32" customWidth="1"/>
    <col min="2" max="2" width="14.625" style="38" customWidth="1"/>
    <col min="3" max="3" width="26.875" style="33" customWidth="1"/>
    <col min="4" max="7" width="9" style="33"/>
    <col min="8" max="8" width="25.25" style="33" customWidth="1"/>
    <col min="9" max="16384" width="9" style="33"/>
  </cols>
  <sheetData>
    <row r="1" spans="1:2">
      <c r="A1" s="83" t="s">
        <v>67</v>
      </c>
      <c r="B1" s="82" t="s">
        <v>261</v>
      </c>
    </row>
    <row r="2" spans="1:2">
      <c r="A2" s="93" t="s">
        <v>301</v>
      </c>
      <c r="B2" s="77"/>
    </row>
    <row r="3" spans="1:2">
      <c r="A3" s="86" t="s">
        <v>73</v>
      </c>
      <c r="B3" s="73">
        <v>32</v>
      </c>
    </row>
    <row r="4" spans="1:2">
      <c r="A4" s="86" t="s">
        <v>172</v>
      </c>
      <c r="B4" s="73">
        <v>27</v>
      </c>
    </row>
    <row r="5" spans="1:2">
      <c r="A5" s="92" t="s">
        <v>280</v>
      </c>
      <c r="B5" s="71">
        <f>SUM(B3:B4)</f>
        <v>59</v>
      </c>
    </row>
    <row r="6" spans="1:2">
      <c r="A6" s="94"/>
      <c r="B6" s="73"/>
    </row>
    <row r="7" spans="1:2">
      <c r="A7" s="93" t="s">
        <v>300</v>
      </c>
      <c r="B7" s="77"/>
    </row>
    <row r="8" spans="1:2">
      <c r="A8" s="86" t="s">
        <v>79</v>
      </c>
      <c r="B8" s="73">
        <v>13</v>
      </c>
    </row>
    <row r="9" spans="1:2">
      <c r="A9" s="86" t="s">
        <v>161</v>
      </c>
      <c r="B9" s="73">
        <v>1</v>
      </c>
    </row>
    <row r="10" spans="1:2">
      <c r="A10" s="86" t="s">
        <v>85</v>
      </c>
      <c r="B10" s="73">
        <v>99</v>
      </c>
    </row>
    <row r="11" spans="1:2">
      <c r="A11" s="92" t="s">
        <v>280</v>
      </c>
      <c r="B11" s="71">
        <f>SUM(B8:B10)</f>
        <v>113</v>
      </c>
    </row>
    <row r="12" spans="1:2">
      <c r="A12" s="94"/>
      <c r="B12" s="73"/>
    </row>
    <row r="13" spans="1:2">
      <c r="A13" s="93" t="s">
        <v>299</v>
      </c>
      <c r="B13" s="77"/>
    </row>
    <row r="14" spans="1:2">
      <c r="A14" s="86" t="s">
        <v>91</v>
      </c>
      <c r="B14" s="73">
        <v>5</v>
      </c>
    </row>
    <row r="15" spans="1:2">
      <c r="A15" s="86" t="s">
        <v>185</v>
      </c>
      <c r="B15" s="73">
        <v>5</v>
      </c>
    </row>
    <row r="16" spans="1:2">
      <c r="A16" s="86" t="s">
        <v>97</v>
      </c>
      <c r="B16" s="73">
        <v>113</v>
      </c>
    </row>
    <row r="17" spans="1:2">
      <c r="A17" s="86" t="s">
        <v>193</v>
      </c>
      <c r="B17" s="73">
        <v>2</v>
      </c>
    </row>
    <row r="18" spans="1:2">
      <c r="A18" s="92" t="s">
        <v>280</v>
      </c>
      <c r="B18" s="71">
        <f>SUM(B14:B17)</f>
        <v>125</v>
      </c>
    </row>
    <row r="19" spans="1:2">
      <c r="A19" s="94"/>
      <c r="B19" s="73"/>
    </row>
    <row r="20" spans="1:2">
      <c r="A20" s="93" t="s">
        <v>298</v>
      </c>
      <c r="B20" s="77"/>
    </row>
    <row r="21" spans="1:2">
      <c r="A21" s="86" t="s">
        <v>103</v>
      </c>
      <c r="B21" s="73">
        <v>53</v>
      </c>
    </row>
    <row r="22" spans="1:2">
      <c r="A22" s="92" t="s">
        <v>280</v>
      </c>
      <c r="B22" s="71">
        <f>SUM(B21)</f>
        <v>53</v>
      </c>
    </row>
    <row r="23" spans="1:2">
      <c r="A23" s="94"/>
      <c r="B23" s="73"/>
    </row>
    <row r="24" spans="1:2">
      <c r="A24" s="93" t="s">
        <v>297</v>
      </c>
      <c r="B24" s="77"/>
    </row>
    <row r="25" spans="1:2">
      <c r="A25" s="86" t="s">
        <v>200</v>
      </c>
      <c r="B25" s="73">
        <v>35</v>
      </c>
    </row>
    <row r="26" spans="1:2">
      <c r="A26" s="86" t="s">
        <v>109</v>
      </c>
      <c r="B26" s="73">
        <v>43</v>
      </c>
    </row>
    <row r="27" spans="1:2">
      <c r="A27" s="86" t="s">
        <v>206</v>
      </c>
      <c r="B27" s="73">
        <v>23</v>
      </c>
    </row>
    <row r="28" spans="1:2">
      <c r="A28" s="92" t="s">
        <v>280</v>
      </c>
      <c r="B28" s="71">
        <f>SUM(B25:B27)</f>
        <v>101</v>
      </c>
    </row>
    <row r="29" spans="1:2">
      <c r="A29" s="94"/>
      <c r="B29" s="73"/>
    </row>
    <row r="30" spans="1:2">
      <c r="A30" s="93" t="s">
        <v>296</v>
      </c>
      <c r="B30" s="77"/>
    </row>
    <row r="31" spans="1:2">
      <c r="A31" s="86" t="s">
        <v>166</v>
      </c>
      <c r="B31" s="73">
        <v>153</v>
      </c>
    </row>
    <row r="32" spans="1:2">
      <c r="A32" s="86" t="s">
        <v>115</v>
      </c>
      <c r="B32" s="73">
        <v>175</v>
      </c>
    </row>
    <row r="33" spans="1:2">
      <c r="A33" s="86" t="s">
        <v>120</v>
      </c>
      <c r="B33" s="73">
        <v>36</v>
      </c>
    </row>
    <row r="34" spans="1:2">
      <c r="A34" s="92" t="s">
        <v>280</v>
      </c>
      <c r="B34" s="71">
        <f>SUM(B31:B33)</f>
        <v>364</v>
      </c>
    </row>
    <row r="35" spans="1:2">
      <c r="A35" s="94"/>
      <c r="B35" s="73"/>
    </row>
    <row r="36" spans="1:2">
      <c r="A36" s="93" t="s">
        <v>295</v>
      </c>
      <c r="B36" s="77"/>
    </row>
    <row r="37" spans="1:2">
      <c r="A37" s="86" t="s">
        <v>147</v>
      </c>
      <c r="B37" s="73">
        <v>11</v>
      </c>
    </row>
    <row r="38" spans="1:2">
      <c r="A38" s="86" t="s">
        <v>125</v>
      </c>
      <c r="B38" s="73">
        <v>111</v>
      </c>
    </row>
    <row r="39" spans="1:2">
      <c r="A39" s="86" t="s">
        <v>131</v>
      </c>
      <c r="B39" s="73">
        <v>67</v>
      </c>
    </row>
    <row r="40" spans="1:2">
      <c r="A40" s="86" t="s">
        <v>218</v>
      </c>
      <c r="B40" s="73">
        <v>1</v>
      </c>
    </row>
    <row r="41" spans="1:2">
      <c r="A41" s="86" t="s">
        <v>221</v>
      </c>
      <c r="B41" s="73">
        <v>1</v>
      </c>
    </row>
    <row r="42" spans="1:2">
      <c r="A42" s="92" t="s">
        <v>280</v>
      </c>
      <c r="B42" s="71">
        <f>SUM(B37:B41)</f>
        <v>191</v>
      </c>
    </row>
    <row r="43" spans="1:2">
      <c r="A43" s="94"/>
      <c r="B43" s="73"/>
    </row>
    <row r="44" spans="1:2">
      <c r="A44" s="93" t="s">
        <v>294</v>
      </c>
      <c r="B44" s="77"/>
    </row>
    <row r="45" spans="1:2">
      <c r="A45" s="86" t="s">
        <v>136</v>
      </c>
      <c r="B45" s="73">
        <v>36</v>
      </c>
    </row>
    <row r="46" spans="1:2">
      <c r="A46" s="92" t="s">
        <v>280</v>
      </c>
      <c r="B46" s="71">
        <f>SUM(B45)</f>
        <v>36</v>
      </c>
    </row>
    <row r="47" spans="1:2">
      <c r="A47" s="70" t="s">
        <v>279</v>
      </c>
      <c r="B47" s="69">
        <f>SUM(B5+B11+B18+B22+B28+B34+B42+B46)</f>
        <v>1042</v>
      </c>
    </row>
  </sheetData>
  <pageMargins left="0.70000000000000007" right="0.70000000000000007" top="0.75" bottom="0.75" header="0.30000000000000004" footer="0.30000000000000004"/>
  <pageSetup orientation="portrait" r:id="rId1"/>
</worksheet>
</file>

<file path=xl/worksheets/sheet4.xml><?xml version="1.0" encoding="utf-8"?>
<worksheet xmlns="http://schemas.openxmlformats.org/spreadsheetml/2006/main" xmlns:r="http://schemas.openxmlformats.org/officeDocument/2006/relationships">
  <dimension ref="A1:I58"/>
  <sheetViews>
    <sheetView workbookViewId="0">
      <selection activeCell="G12" sqref="G12:H24"/>
    </sheetView>
  </sheetViews>
  <sheetFormatPr defaultColWidth="9" defaultRowHeight="14.25"/>
  <cols>
    <col min="1" max="1" width="38.625" style="33" customWidth="1"/>
    <col min="2" max="2" width="14.625" style="39" customWidth="1"/>
    <col min="3" max="7" width="9" style="33"/>
    <col min="8" max="8" width="22.875" style="33" customWidth="1"/>
    <col min="9" max="16384" width="9" style="33"/>
  </cols>
  <sheetData>
    <row r="1" spans="1:2">
      <c r="A1" s="83" t="s">
        <v>68</v>
      </c>
      <c r="B1" s="82" t="s">
        <v>261</v>
      </c>
    </row>
    <row r="2" spans="1:2">
      <c r="A2" s="93" t="s">
        <v>309</v>
      </c>
      <c r="B2" s="97"/>
    </row>
    <row r="3" spans="1:2">
      <c r="A3" s="86" t="s">
        <v>74</v>
      </c>
      <c r="B3" s="73">
        <v>1</v>
      </c>
    </row>
    <row r="4" spans="1:2">
      <c r="A4" s="86" t="s">
        <v>180</v>
      </c>
      <c r="B4" s="73">
        <v>3</v>
      </c>
    </row>
    <row r="5" spans="1:2">
      <c r="A5" s="86" t="s">
        <v>80</v>
      </c>
      <c r="B5" s="73">
        <v>6</v>
      </c>
    </row>
    <row r="6" spans="1:2">
      <c r="A6" s="86" t="s">
        <v>188</v>
      </c>
      <c r="B6" s="73">
        <v>70</v>
      </c>
    </row>
    <row r="7" spans="1:2">
      <c r="A7" s="86" t="s">
        <v>213</v>
      </c>
      <c r="B7" s="73">
        <v>9</v>
      </c>
    </row>
    <row r="8" spans="1:2">
      <c r="A8" s="86" t="s">
        <v>126</v>
      </c>
      <c r="B8" s="73">
        <v>18</v>
      </c>
    </row>
    <row r="9" spans="1:2">
      <c r="A9" s="92" t="s">
        <v>280</v>
      </c>
      <c r="B9" s="71">
        <f>SUM(B3:B8)</f>
        <v>107</v>
      </c>
    </row>
    <row r="10" spans="1:2">
      <c r="A10" s="86"/>
      <c r="B10" s="73"/>
    </row>
    <row r="11" spans="1:2">
      <c r="A11" s="93" t="s">
        <v>308</v>
      </c>
      <c r="B11" s="97"/>
    </row>
    <row r="12" spans="1:2">
      <c r="A12" s="86" t="s">
        <v>197</v>
      </c>
      <c r="B12" s="73">
        <v>4</v>
      </c>
    </row>
    <row r="13" spans="1:2">
      <c r="A13" s="86" t="s">
        <v>229</v>
      </c>
      <c r="B13" s="73">
        <v>5</v>
      </c>
    </row>
    <row r="14" spans="1:2">
      <c r="A14" s="86" t="s">
        <v>240</v>
      </c>
      <c r="B14" s="73">
        <v>2</v>
      </c>
    </row>
    <row r="15" spans="1:2">
      <c r="A15" s="86" t="s">
        <v>249</v>
      </c>
      <c r="B15" s="73">
        <v>14</v>
      </c>
    </row>
    <row r="16" spans="1:2">
      <c r="A16" s="84" t="s">
        <v>280</v>
      </c>
      <c r="B16" s="71">
        <f>SUM(B12:B15)</f>
        <v>25</v>
      </c>
    </row>
    <row r="17" spans="1:2">
      <c r="A17" s="94"/>
      <c r="B17" s="73"/>
    </row>
    <row r="18" spans="1:2">
      <c r="A18" s="93" t="s">
        <v>307</v>
      </c>
      <c r="B18" s="97"/>
    </row>
    <row r="19" spans="1:2">
      <c r="A19" s="86" t="s">
        <v>203</v>
      </c>
      <c r="B19" s="73">
        <v>2</v>
      </c>
    </row>
    <row r="20" spans="1:2">
      <c r="A20" s="86" t="s">
        <v>92</v>
      </c>
      <c r="B20" s="73">
        <v>80</v>
      </c>
    </row>
    <row r="21" spans="1:2">
      <c r="A21" s="86" t="s">
        <v>137</v>
      </c>
      <c r="B21" s="73">
        <v>14</v>
      </c>
    </row>
    <row r="22" spans="1:2">
      <c r="A22" s="86" t="s">
        <v>167</v>
      </c>
      <c r="B22" s="73">
        <v>41</v>
      </c>
    </row>
    <row r="23" spans="1:2">
      <c r="A23" s="84" t="s">
        <v>280</v>
      </c>
      <c r="B23" s="71">
        <f>SUM(B19:B22)</f>
        <v>137</v>
      </c>
    </row>
    <row r="24" spans="1:2">
      <c r="A24" s="94"/>
      <c r="B24" s="73"/>
    </row>
    <row r="25" spans="1:2">
      <c r="A25" s="93" t="s">
        <v>306</v>
      </c>
      <c r="B25" s="97"/>
    </row>
    <row r="26" spans="1:2">
      <c r="A26" s="86" t="s">
        <v>116</v>
      </c>
      <c r="B26" s="73">
        <v>48</v>
      </c>
    </row>
    <row r="27" spans="1:2">
      <c r="A27" s="86" t="s">
        <v>132</v>
      </c>
      <c r="B27" s="73">
        <v>34</v>
      </c>
    </row>
    <row r="28" spans="1:2">
      <c r="A28" s="86" t="s">
        <v>247</v>
      </c>
      <c r="B28" s="73">
        <v>4</v>
      </c>
    </row>
    <row r="29" spans="1:2">
      <c r="A29" s="84" t="s">
        <v>280</v>
      </c>
      <c r="B29" s="71">
        <f>SUM(B26:B28)</f>
        <v>86</v>
      </c>
    </row>
    <row r="30" spans="1:2">
      <c r="A30" s="99"/>
      <c r="B30" s="98"/>
    </row>
    <row r="31" spans="1:2">
      <c r="A31" s="93" t="s">
        <v>305</v>
      </c>
      <c r="B31" s="97"/>
    </row>
    <row r="32" spans="1:2">
      <c r="A32" s="86" t="s">
        <v>209</v>
      </c>
      <c r="B32" s="73">
        <v>6</v>
      </c>
    </row>
    <row r="33" spans="1:9">
      <c r="A33" s="86" t="s">
        <v>216</v>
      </c>
      <c r="B33" s="73">
        <v>2</v>
      </c>
    </row>
    <row r="34" spans="1:9">
      <c r="A34" s="86" t="s">
        <v>142</v>
      </c>
      <c r="B34" s="73">
        <v>6</v>
      </c>
    </row>
    <row r="35" spans="1:9">
      <c r="A35" s="86" t="s">
        <v>233</v>
      </c>
      <c r="B35" s="73">
        <v>5</v>
      </c>
    </row>
    <row r="36" spans="1:9">
      <c r="A36" s="86" t="s">
        <v>173</v>
      </c>
      <c r="B36" s="73">
        <v>14</v>
      </c>
    </row>
    <row r="37" spans="1:9">
      <c r="A37" s="84" t="s">
        <v>280</v>
      </c>
      <c r="B37" s="71">
        <f>SUM(B32:B36)</f>
        <v>33</v>
      </c>
    </row>
    <row r="38" spans="1:9">
      <c r="A38" s="94"/>
      <c r="B38" s="73"/>
    </row>
    <row r="39" spans="1:9">
      <c r="A39" s="93" t="s">
        <v>304</v>
      </c>
      <c r="B39" s="97"/>
    </row>
    <row r="40" spans="1:9">
      <c r="A40" s="86" t="s">
        <v>98</v>
      </c>
      <c r="B40" s="73">
        <v>14</v>
      </c>
    </row>
    <row r="41" spans="1:9">
      <c r="A41" s="86" t="s">
        <v>121</v>
      </c>
      <c r="B41" s="73">
        <v>12</v>
      </c>
    </row>
    <row r="42" spans="1:9">
      <c r="A42" s="86" t="s">
        <v>148</v>
      </c>
      <c r="B42" s="73">
        <v>13</v>
      </c>
    </row>
    <row r="43" spans="1:9" ht="15">
      <c r="A43" s="86" t="s">
        <v>237</v>
      </c>
      <c r="B43" s="73">
        <v>5</v>
      </c>
      <c r="H43" s="104"/>
      <c r="I43" s="105"/>
    </row>
    <row r="44" spans="1:9" ht="15">
      <c r="A44" s="84" t="s">
        <v>280</v>
      </c>
      <c r="B44" s="71">
        <f>SUM(B40:B43)</f>
        <v>44</v>
      </c>
      <c r="H44" s="104"/>
      <c r="I44" s="105"/>
    </row>
    <row r="45" spans="1:9">
      <c r="A45" s="94"/>
      <c r="B45" s="73"/>
    </row>
    <row r="46" spans="1:9">
      <c r="A46" s="93" t="s">
        <v>303</v>
      </c>
      <c r="B46" s="97"/>
    </row>
    <row r="47" spans="1:9">
      <c r="A47" s="86" t="s">
        <v>104</v>
      </c>
      <c r="B47" s="73">
        <v>9</v>
      </c>
    </row>
    <row r="48" spans="1:9">
      <c r="A48" s="86" t="s">
        <v>153</v>
      </c>
      <c r="B48" s="73">
        <v>2</v>
      </c>
    </row>
    <row r="49" spans="1:2">
      <c r="A49" s="86" t="s">
        <v>158</v>
      </c>
      <c r="B49" s="73">
        <v>2</v>
      </c>
    </row>
    <row r="50" spans="1:2">
      <c r="A50" s="84" t="s">
        <v>280</v>
      </c>
      <c r="B50" s="71">
        <f>SUM(B47:B49)</f>
        <v>13</v>
      </c>
    </row>
    <row r="51" spans="1:2">
      <c r="A51" s="94"/>
      <c r="B51" s="73"/>
    </row>
    <row r="52" spans="1:2">
      <c r="A52" s="93" t="s">
        <v>302</v>
      </c>
      <c r="B52" s="97"/>
    </row>
    <row r="53" spans="1:2">
      <c r="A53" s="86" t="s">
        <v>86</v>
      </c>
      <c r="B53" s="73">
        <v>14</v>
      </c>
    </row>
    <row r="54" spans="1:2">
      <c r="A54" s="86" t="s">
        <v>201</v>
      </c>
      <c r="B54" s="73">
        <v>1</v>
      </c>
    </row>
    <row r="55" spans="1:2">
      <c r="A55" s="86" t="s">
        <v>110</v>
      </c>
      <c r="B55" s="73">
        <v>10</v>
      </c>
    </row>
    <row r="56" spans="1:2">
      <c r="A56" s="86" t="s">
        <v>162</v>
      </c>
      <c r="B56" s="73">
        <v>21</v>
      </c>
    </row>
    <row r="57" spans="1:2" ht="15">
      <c r="A57" s="84" t="s">
        <v>280</v>
      </c>
      <c r="B57" s="96">
        <f>SUM(B53:B56)</f>
        <v>46</v>
      </c>
    </row>
    <row r="58" spans="1:2" ht="15">
      <c r="A58" s="70" t="s">
        <v>279</v>
      </c>
      <c r="B58" s="95">
        <f>SUM(B9+B16+B23+B29+B37+B44+B50+B57)</f>
        <v>491</v>
      </c>
    </row>
  </sheetData>
  <pageMargins left="0.70000000000000007" right="0.70000000000000007" top="0.75" bottom="0.75" header="0.30000000000000004" footer="0.30000000000000004"/>
  <pageSetup orientation="portrait" r:id="rId1"/>
</worksheet>
</file>

<file path=xl/worksheets/sheet5.xml><?xml version="1.0" encoding="utf-8"?>
<worksheet xmlns="http://schemas.openxmlformats.org/spreadsheetml/2006/main" xmlns:r="http://schemas.openxmlformats.org/officeDocument/2006/relationships">
  <dimension ref="A1:B64"/>
  <sheetViews>
    <sheetView zoomScale="60" zoomScaleNormal="60" workbookViewId="0">
      <selection activeCell="G12" sqref="G12:H24"/>
    </sheetView>
  </sheetViews>
  <sheetFormatPr defaultColWidth="9" defaultRowHeight="14.25"/>
  <cols>
    <col min="1" max="1" width="38.625" style="33" customWidth="1"/>
    <col min="2" max="2" width="14.625" style="39" customWidth="1"/>
    <col min="3" max="5" width="9" style="33"/>
    <col min="6" max="6" width="46" style="33" customWidth="1"/>
    <col min="7" max="7" width="21.25" style="33" customWidth="1"/>
    <col min="8" max="16384" width="9" style="33"/>
  </cols>
  <sheetData>
    <row r="1" spans="1:2">
      <c r="A1" s="91" t="s">
        <v>69</v>
      </c>
      <c r="B1" s="101" t="s">
        <v>261</v>
      </c>
    </row>
    <row r="2" spans="1:2">
      <c r="A2" s="100" t="s">
        <v>316</v>
      </c>
      <c r="B2" s="77"/>
    </row>
    <row r="3" spans="1:2">
      <c r="A3" s="86" t="s">
        <v>181</v>
      </c>
      <c r="B3" s="73">
        <v>5</v>
      </c>
    </row>
    <row r="4" spans="1:2">
      <c r="A4" s="86" t="s">
        <v>210</v>
      </c>
      <c r="B4" s="73">
        <v>10</v>
      </c>
    </row>
    <row r="5" spans="1:2">
      <c r="A5" s="86" t="s">
        <v>226</v>
      </c>
      <c r="B5" s="73">
        <v>7</v>
      </c>
    </row>
    <row r="6" spans="1:2">
      <c r="A6" s="86" t="s">
        <v>117</v>
      </c>
      <c r="B6" s="73">
        <v>4</v>
      </c>
    </row>
    <row r="7" spans="1:2">
      <c r="A7" s="86" t="s">
        <v>231</v>
      </c>
      <c r="B7" s="73">
        <v>5</v>
      </c>
    </row>
    <row r="8" spans="1:2">
      <c r="A8" s="86" t="s">
        <v>127</v>
      </c>
      <c r="B8" s="73">
        <v>34</v>
      </c>
    </row>
    <row r="9" spans="1:2">
      <c r="A9" s="86" t="s">
        <v>234</v>
      </c>
      <c r="B9" s="73">
        <v>14</v>
      </c>
    </row>
    <row r="10" spans="1:2">
      <c r="A10" s="86" t="s">
        <v>133</v>
      </c>
      <c r="B10" s="73">
        <v>12</v>
      </c>
    </row>
    <row r="11" spans="1:2">
      <c r="A11" s="86" t="s">
        <v>244</v>
      </c>
      <c r="B11" s="73">
        <v>2</v>
      </c>
    </row>
    <row r="12" spans="1:2">
      <c r="A12" s="86" t="s">
        <v>248</v>
      </c>
      <c r="B12" s="73">
        <v>6</v>
      </c>
    </row>
    <row r="13" spans="1:2">
      <c r="A13" s="86" t="s">
        <v>149</v>
      </c>
      <c r="B13" s="73">
        <v>1</v>
      </c>
    </row>
    <row r="14" spans="1:2">
      <c r="A14" s="86" t="s">
        <v>255</v>
      </c>
      <c r="B14" s="73">
        <v>1</v>
      </c>
    </row>
    <row r="15" spans="1:2">
      <c r="A15" s="86" t="s">
        <v>174</v>
      </c>
      <c r="B15" s="73">
        <v>21</v>
      </c>
    </row>
    <row r="16" spans="1:2">
      <c r="A16" s="92" t="s">
        <v>280</v>
      </c>
      <c r="B16" s="71">
        <f>SUM(B3:B15)</f>
        <v>122</v>
      </c>
    </row>
    <row r="17" spans="1:2">
      <c r="A17" s="94"/>
      <c r="B17" s="73"/>
    </row>
    <row r="18" spans="1:2">
      <c r="A18" s="93" t="s">
        <v>315</v>
      </c>
      <c r="B18" s="97"/>
    </row>
    <row r="19" spans="1:2">
      <c r="A19" s="86" t="s">
        <v>81</v>
      </c>
      <c r="B19" s="73">
        <v>3</v>
      </c>
    </row>
    <row r="20" spans="1:2">
      <c r="A20" s="86" t="s">
        <v>250</v>
      </c>
      <c r="B20" s="73">
        <v>1</v>
      </c>
    </row>
    <row r="21" spans="1:2">
      <c r="A21" s="86" t="s">
        <v>257</v>
      </c>
      <c r="B21" s="73">
        <v>8</v>
      </c>
    </row>
    <row r="22" spans="1:2">
      <c r="A22" s="92" t="s">
        <v>280</v>
      </c>
      <c r="B22" s="71">
        <f>SUM(B19:B21)</f>
        <v>12</v>
      </c>
    </row>
    <row r="23" spans="1:2">
      <c r="A23" s="94"/>
      <c r="B23" s="73"/>
    </row>
    <row r="24" spans="1:2">
      <c r="A24" s="93" t="s">
        <v>314</v>
      </c>
      <c r="B24" s="97"/>
    </row>
    <row r="25" spans="1:2">
      <c r="A25" s="86" t="s">
        <v>75</v>
      </c>
      <c r="B25" s="73">
        <v>4</v>
      </c>
    </row>
    <row r="26" spans="1:2">
      <c r="A26" s="86" t="s">
        <v>204</v>
      </c>
      <c r="B26" s="73">
        <v>3</v>
      </c>
    </row>
    <row r="27" spans="1:2">
      <c r="A27" s="86" t="s">
        <v>207</v>
      </c>
      <c r="B27" s="73">
        <v>3</v>
      </c>
    </row>
    <row r="28" spans="1:2">
      <c r="A28" s="86" t="s">
        <v>93</v>
      </c>
      <c r="B28" s="73">
        <v>2</v>
      </c>
    </row>
    <row r="29" spans="1:2">
      <c r="A29" s="86" t="s">
        <v>260</v>
      </c>
      <c r="B29" s="73">
        <v>1</v>
      </c>
    </row>
    <row r="30" spans="1:2">
      <c r="A30" s="92" t="s">
        <v>280</v>
      </c>
      <c r="B30" s="71">
        <f>SUM(B25:B29)</f>
        <v>13</v>
      </c>
    </row>
    <row r="31" spans="1:2">
      <c r="A31" s="94"/>
      <c r="B31" s="73"/>
    </row>
    <row r="32" spans="1:2">
      <c r="A32" s="93" t="s">
        <v>313</v>
      </c>
      <c r="B32" s="97"/>
    </row>
    <row r="33" spans="1:2">
      <c r="A33" s="86" t="s">
        <v>212</v>
      </c>
      <c r="B33" s="73">
        <v>4</v>
      </c>
    </row>
    <row r="34" spans="1:2">
      <c r="A34" s="86" t="s">
        <v>214</v>
      </c>
      <c r="B34" s="73">
        <v>17</v>
      </c>
    </row>
    <row r="35" spans="1:2">
      <c r="A35" s="86" t="s">
        <v>99</v>
      </c>
      <c r="B35" s="73">
        <v>4</v>
      </c>
    </row>
    <row r="36" spans="1:2">
      <c r="A36" s="86" t="s">
        <v>219</v>
      </c>
      <c r="B36" s="73">
        <v>49</v>
      </c>
    </row>
    <row r="37" spans="1:2">
      <c r="A37" s="86" t="s">
        <v>111</v>
      </c>
      <c r="B37" s="73">
        <v>4</v>
      </c>
    </row>
    <row r="38" spans="1:2">
      <c r="A38" s="86" t="s">
        <v>138</v>
      </c>
      <c r="B38" s="73">
        <v>11</v>
      </c>
    </row>
    <row r="39" spans="1:2">
      <c r="A39" s="86" t="s">
        <v>143</v>
      </c>
      <c r="B39" s="73">
        <v>16</v>
      </c>
    </row>
    <row r="40" spans="1:2">
      <c r="A40" s="86" t="s">
        <v>168</v>
      </c>
      <c r="B40" s="73">
        <v>38</v>
      </c>
    </row>
    <row r="41" spans="1:2">
      <c r="A41" s="92" t="s">
        <v>280</v>
      </c>
      <c r="B41" s="71">
        <f>SUM(B33:B40)</f>
        <v>143</v>
      </c>
    </row>
    <row r="42" spans="1:2">
      <c r="A42" s="94"/>
      <c r="B42" s="73"/>
    </row>
    <row r="43" spans="1:2">
      <c r="A43" s="93" t="s">
        <v>312</v>
      </c>
      <c r="B43" s="97"/>
    </row>
    <row r="44" spans="1:2">
      <c r="A44" s="86" t="s">
        <v>189</v>
      </c>
      <c r="B44" s="73">
        <v>2</v>
      </c>
    </row>
    <row r="45" spans="1:2">
      <c r="A45" s="86" t="s">
        <v>194</v>
      </c>
      <c r="B45" s="73">
        <v>4</v>
      </c>
    </row>
    <row r="46" spans="1:2">
      <c r="A46" s="86" t="s">
        <v>105</v>
      </c>
      <c r="B46" s="73">
        <v>48</v>
      </c>
    </row>
    <row r="47" spans="1:2">
      <c r="A47" s="86" t="s">
        <v>224</v>
      </c>
      <c r="B47" s="73">
        <v>10</v>
      </c>
    </row>
    <row r="48" spans="1:2">
      <c r="A48" s="86" t="s">
        <v>241</v>
      </c>
      <c r="B48" s="73">
        <v>6</v>
      </c>
    </row>
    <row r="49" spans="1:2">
      <c r="A49" s="86" t="s">
        <v>258</v>
      </c>
      <c r="B49" s="73">
        <v>13</v>
      </c>
    </row>
    <row r="50" spans="1:2">
      <c r="A50" s="86" t="s">
        <v>259</v>
      </c>
      <c r="B50" s="73">
        <v>15</v>
      </c>
    </row>
    <row r="51" spans="1:2">
      <c r="A51" s="92" t="s">
        <v>280</v>
      </c>
      <c r="B51" s="71">
        <f>SUM(B44:B50)</f>
        <v>98</v>
      </c>
    </row>
    <row r="52" spans="1:2">
      <c r="A52" s="94"/>
      <c r="B52" s="73"/>
    </row>
    <row r="53" spans="1:2">
      <c r="A53" s="93" t="s">
        <v>311</v>
      </c>
      <c r="B53" s="97"/>
    </row>
    <row r="54" spans="1:2">
      <c r="A54" s="86" t="s">
        <v>87</v>
      </c>
      <c r="B54" s="73">
        <v>7</v>
      </c>
    </row>
    <row r="55" spans="1:2">
      <c r="A55" s="86" t="s">
        <v>122</v>
      </c>
      <c r="B55" s="73">
        <v>5</v>
      </c>
    </row>
    <row r="56" spans="1:2">
      <c r="A56" s="86" t="s">
        <v>159</v>
      </c>
      <c r="B56" s="73">
        <v>5</v>
      </c>
    </row>
    <row r="57" spans="1:2">
      <c r="A57" s="92" t="s">
        <v>280</v>
      </c>
      <c r="B57" s="71">
        <f>SUM(B54:B56)</f>
        <v>17</v>
      </c>
    </row>
    <row r="58" spans="1:2">
      <c r="A58" s="94"/>
      <c r="B58" s="73"/>
    </row>
    <row r="59" spans="1:2">
      <c r="A59" s="93" t="s">
        <v>310</v>
      </c>
      <c r="B59" s="97"/>
    </row>
    <row r="60" spans="1:2">
      <c r="A60" s="86" t="s">
        <v>238</v>
      </c>
      <c r="B60" s="73">
        <v>1</v>
      </c>
    </row>
    <row r="61" spans="1:2">
      <c r="A61" s="86" t="s">
        <v>154</v>
      </c>
      <c r="B61" s="73">
        <v>12</v>
      </c>
    </row>
    <row r="62" spans="1:2">
      <c r="A62" s="86" t="s">
        <v>163</v>
      </c>
      <c r="B62" s="73">
        <v>52</v>
      </c>
    </row>
    <row r="63" spans="1:2">
      <c r="A63" s="92" t="s">
        <v>280</v>
      </c>
      <c r="B63" s="71">
        <f>SUM(B60:B62)</f>
        <v>65</v>
      </c>
    </row>
    <row r="64" spans="1:2">
      <c r="A64" s="70" t="s">
        <v>279</v>
      </c>
      <c r="B64" s="69">
        <f>SUM(B16+B22+B30+B41+B51+B57+B63)</f>
        <v>470</v>
      </c>
    </row>
  </sheetData>
  <pageMargins left="0.70000000000000007" right="0.70000000000000007" top="0.75" bottom="0.75" header="0.30000000000000004" footer="0.30000000000000004"/>
  <pageSetup orientation="portrait" r:id="rId1"/>
</worksheet>
</file>

<file path=xl/worksheets/sheet6.xml><?xml version="1.0" encoding="utf-8"?>
<worksheet xmlns="http://schemas.openxmlformats.org/spreadsheetml/2006/main" xmlns:r="http://schemas.openxmlformats.org/officeDocument/2006/relationships">
  <dimension ref="A1:H68"/>
  <sheetViews>
    <sheetView zoomScale="60" zoomScaleNormal="60" workbookViewId="0">
      <selection activeCell="G12" sqref="G12:H24"/>
    </sheetView>
  </sheetViews>
  <sheetFormatPr defaultColWidth="9" defaultRowHeight="14.25"/>
  <cols>
    <col min="1" max="1" width="38.625" style="33" customWidth="1"/>
    <col min="2" max="2" width="14.625" style="39" customWidth="1"/>
    <col min="3" max="3" width="9" style="33" customWidth="1"/>
    <col min="4" max="6" width="9" style="33"/>
    <col min="7" max="7" width="30.75" style="33" customWidth="1"/>
    <col min="8" max="16384" width="9" style="33"/>
  </cols>
  <sheetData>
    <row r="1" spans="1:8" ht="15">
      <c r="A1" s="102" t="s">
        <v>70</v>
      </c>
      <c r="B1" s="82" t="s">
        <v>261</v>
      </c>
      <c r="G1" s="104" t="s">
        <v>264</v>
      </c>
      <c r="H1" s="104" t="s">
        <v>278</v>
      </c>
    </row>
    <row r="2" spans="1:8" ht="15">
      <c r="A2" s="93" t="s">
        <v>326</v>
      </c>
      <c r="B2" s="77"/>
      <c r="G2" s="104" t="s">
        <v>55</v>
      </c>
      <c r="H2" s="105">
        <v>7</v>
      </c>
    </row>
    <row r="3" spans="1:8" s="85" customFormat="1" ht="15">
      <c r="A3" s="86" t="s">
        <v>76</v>
      </c>
      <c r="B3" s="73">
        <v>10</v>
      </c>
      <c r="G3" s="104" t="s">
        <v>56</v>
      </c>
      <c r="H3" s="105">
        <v>7</v>
      </c>
    </row>
    <row r="4" spans="1:8" s="85" customFormat="1" ht="15">
      <c r="A4" s="86" t="s">
        <v>155</v>
      </c>
      <c r="B4" s="73">
        <v>7</v>
      </c>
      <c r="G4" s="104" t="s">
        <v>57</v>
      </c>
      <c r="H4" s="105">
        <v>2</v>
      </c>
    </row>
    <row r="5" spans="1:8" s="85" customFormat="1" ht="15">
      <c r="A5" s="86" t="s">
        <v>253</v>
      </c>
      <c r="B5" s="73">
        <v>12</v>
      </c>
      <c r="G5" s="104" t="s">
        <v>58</v>
      </c>
      <c r="H5" s="105">
        <v>14</v>
      </c>
    </row>
    <row r="6" spans="1:8" ht="15">
      <c r="A6" s="84" t="s">
        <v>280</v>
      </c>
      <c r="B6" s="71">
        <f>SUM(B3:B5)</f>
        <v>29</v>
      </c>
      <c r="G6" s="104" t="s">
        <v>59</v>
      </c>
      <c r="H6" s="105">
        <v>18</v>
      </c>
    </row>
    <row r="7" spans="1:8" ht="15">
      <c r="A7" s="89"/>
      <c r="B7" s="88"/>
      <c r="G7" s="104" t="s">
        <v>60</v>
      </c>
      <c r="H7" s="105">
        <v>5</v>
      </c>
    </row>
    <row r="8" spans="1:8" ht="15">
      <c r="A8" s="93" t="s">
        <v>325</v>
      </c>
      <c r="B8" s="77"/>
      <c r="G8" s="104" t="s">
        <v>61</v>
      </c>
      <c r="H8" s="105">
        <v>3</v>
      </c>
    </row>
    <row r="9" spans="1:8" s="85" customFormat="1" ht="15">
      <c r="A9" s="86" t="s">
        <v>82</v>
      </c>
      <c r="B9" s="73">
        <v>32</v>
      </c>
      <c r="G9" s="104" t="s">
        <v>62</v>
      </c>
      <c r="H9" s="105">
        <v>22</v>
      </c>
    </row>
    <row r="10" spans="1:8" s="85" customFormat="1" ht="15">
      <c r="A10" s="86" t="s">
        <v>88</v>
      </c>
      <c r="B10" s="73">
        <v>36</v>
      </c>
      <c r="G10" s="104" t="s">
        <v>63</v>
      </c>
      <c r="H10" s="105">
        <v>12</v>
      </c>
    </row>
    <row r="11" spans="1:8" ht="15">
      <c r="A11" s="84" t="s">
        <v>280</v>
      </c>
      <c r="B11" s="71">
        <f>SUM(B9:B10)</f>
        <v>68</v>
      </c>
      <c r="G11" s="104" t="s">
        <v>64</v>
      </c>
      <c r="H11" s="105">
        <v>5</v>
      </c>
    </row>
    <row r="12" spans="1:8" ht="15">
      <c r="A12" s="89"/>
      <c r="B12" s="88"/>
      <c r="G12" s="106" t="s">
        <v>18</v>
      </c>
      <c r="H12" s="105">
        <v>1</v>
      </c>
    </row>
    <row r="13" spans="1:8" ht="15">
      <c r="A13" s="93" t="s">
        <v>324</v>
      </c>
      <c r="B13" s="77"/>
      <c r="G13" s="107" t="s">
        <v>33</v>
      </c>
      <c r="H13" s="105">
        <v>15</v>
      </c>
    </row>
    <row r="14" spans="1:8" s="85" customFormat="1" ht="15">
      <c r="A14" s="86" t="s">
        <v>106</v>
      </c>
      <c r="B14" s="73">
        <v>1</v>
      </c>
      <c r="G14" s="106" t="s">
        <v>19</v>
      </c>
      <c r="H14" s="105">
        <v>5</v>
      </c>
    </row>
    <row r="15" spans="1:8" s="85" customFormat="1" ht="15">
      <c r="A15" s="86" t="s">
        <v>112</v>
      </c>
      <c r="B15" s="73">
        <v>22</v>
      </c>
      <c r="G15" s="107" t="s">
        <v>34</v>
      </c>
      <c r="H15" s="105">
        <v>6</v>
      </c>
    </row>
    <row r="16" spans="1:8" s="85" customFormat="1" ht="15">
      <c r="A16" s="86" t="s">
        <v>222</v>
      </c>
      <c r="B16" s="73">
        <v>3</v>
      </c>
      <c r="G16" s="108" t="s">
        <v>26</v>
      </c>
      <c r="H16" s="105">
        <v>27</v>
      </c>
    </row>
    <row r="17" spans="1:8" s="85" customFormat="1" ht="15">
      <c r="A17" s="86" t="s">
        <v>254</v>
      </c>
      <c r="B17" s="73">
        <v>3</v>
      </c>
      <c r="G17" s="106" t="s">
        <v>36</v>
      </c>
      <c r="H17" s="105">
        <v>2</v>
      </c>
    </row>
    <row r="18" spans="1:8" ht="15">
      <c r="A18" s="84" t="s">
        <v>280</v>
      </c>
      <c r="B18" s="71">
        <f>SUM(B14:B17)</f>
        <v>29</v>
      </c>
      <c r="G18" s="108" t="s">
        <v>29</v>
      </c>
      <c r="H18" s="105">
        <v>11</v>
      </c>
    </row>
    <row r="19" spans="1:8" ht="15">
      <c r="A19" s="89"/>
      <c r="B19" s="88"/>
      <c r="G19" s="106" t="s">
        <v>21</v>
      </c>
      <c r="H19" s="105">
        <v>3</v>
      </c>
    </row>
    <row r="20" spans="1:8" ht="15">
      <c r="A20" s="93" t="s">
        <v>323</v>
      </c>
      <c r="B20" s="77"/>
      <c r="G20" s="107" t="s">
        <v>37</v>
      </c>
      <c r="H20" s="105">
        <v>1</v>
      </c>
    </row>
    <row r="21" spans="1:8" s="85" customFormat="1" ht="15">
      <c r="A21" s="86" t="s">
        <v>205</v>
      </c>
      <c r="B21" s="73">
        <v>3</v>
      </c>
      <c r="G21" s="107" t="s">
        <v>38</v>
      </c>
      <c r="H21" s="105">
        <v>8</v>
      </c>
    </row>
    <row r="22" spans="1:8" s="85" customFormat="1" ht="15">
      <c r="A22" s="86" t="s">
        <v>123</v>
      </c>
      <c r="B22" s="73">
        <v>19</v>
      </c>
      <c r="G22" s="106" t="s">
        <v>22</v>
      </c>
      <c r="H22" s="105">
        <v>2</v>
      </c>
    </row>
    <row r="23" spans="1:8" s="85" customFormat="1" ht="15">
      <c r="A23" s="86" t="s">
        <v>232</v>
      </c>
      <c r="B23" s="73">
        <v>4</v>
      </c>
      <c r="G23" s="109" t="s">
        <v>46</v>
      </c>
      <c r="H23" s="105">
        <v>4</v>
      </c>
    </row>
    <row r="24" spans="1:8" s="85" customFormat="1" ht="15">
      <c r="A24" s="86" t="s">
        <v>139</v>
      </c>
      <c r="B24" s="73">
        <v>1</v>
      </c>
      <c r="G24" s="110" t="s">
        <v>39</v>
      </c>
      <c r="H24" s="105">
        <v>1</v>
      </c>
    </row>
    <row r="25" spans="1:8" s="85" customFormat="1">
      <c r="A25" s="86" t="s">
        <v>150</v>
      </c>
      <c r="B25" s="73">
        <v>16</v>
      </c>
      <c r="G25" s="33"/>
      <c r="H25" s="33"/>
    </row>
    <row r="26" spans="1:8" s="85" customFormat="1">
      <c r="A26" s="86" t="s">
        <v>236</v>
      </c>
      <c r="B26" s="73">
        <v>7</v>
      </c>
      <c r="G26" s="33"/>
      <c r="H26" s="33"/>
    </row>
    <row r="27" spans="1:8" s="85" customFormat="1">
      <c r="A27" s="86" t="s">
        <v>160</v>
      </c>
      <c r="B27" s="73">
        <v>4</v>
      </c>
      <c r="G27" s="33"/>
      <c r="H27" s="33"/>
    </row>
    <row r="28" spans="1:8" s="85" customFormat="1" ht="15">
      <c r="A28" s="86" t="s">
        <v>251</v>
      </c>
      <c r="B28" s="73">
        <v>1</v>
      </c>
      <c r="G28" s="104"/>
      <c r="H28" s="105"/>
    </row>
    <row r="29" spans="1:8" s="85" customFormat="1">
      <c r="A29" s="86" t="s">
        <v>177</v>
      </c>
      <c r="B29" s="73">
        <v>2</v>
      </c>
    </row>
    <row r="30" spans="1:8">
      <c r="A30" s="84" t="s">
        <v>280</v>
      </c>
      <c r="B30" s="71">
        <f>SUM(B21:B29)</f>
        <v>57</v>
      </c>
    </row>
    <row r="31" spans="1:8">
      <c r="A31" s="89"/>
      <c r="B31" s="88"/>
    </row>
    <row r="32" spans="1:8">
      <c r="A32" s="93" t="s">
        <v>322</v>
      </c>
      <c r="B32" s="77"/>
    </row>
    <row r="33" spans="1:2" s="85" customFormat="1">
      <c r="A33" s="86" t="s">
        <v>128</v>
      </c>
      <c r="B33" s="73">
        <v>30</v>
      </c>
    </row>
    <row r="34" spans="1:2">
      <c r="A34" s="84" t="s">
        <v>280</v>
      </c>
      <c r="B34" s="71">
        <f>SUM(B33:B33)</f>
        <v>30</v>
      </c>
    </row>
    <row r="35" spans="1:2">
      <c r="A35" s="89"/>
      <c r="B35" s="88"/>
    </row>
    <row r="36" spans="1:2">
      <c r="A36" s="93" t="s">
        <v>321</v>
      </c>
      <c r="B36" s="77"/>
    </row>
    <row r="37" spans="1:2" s="85" customFormat="1">
      <c r="A37" s="86" t="s">
        <v>94</v>
      </c>
      <c r="B37" s="73">
        <v>11</v>
      </c>
    </row>
    <row r="38" spans="1:2" s="85" customFormat="1">
      <c r="A38" s="86" t="s">
        <v>215</v>
      </c>
      <c r="B38" s="73">
        <v>5</v>
      </c>
    </row>
    <row r="39" spans="1:2" s="85" customFormat="1">
      <c r="A39" s="86" t="s">
        <v>227</v>
      </c>
      <c r="B39" s="73">
        <v>1</v>
      </c>
    </row>
    <row r="40" spans="1:2" s="85" customFormat="1">
      <c r="A40" s="86" t="s">
        <v>134</v>
      </c>
      <c r="B40" s="73">
        <v>18</v>
      </c>
    </row>
    <row r="41" spans="1:2">
      <c r="A41" s="84" t="s">
        <v>280</v>
      </c>
      <c r="B41" s="71">
        <f>SUM(B37:B40)</f>
        <v>35</v>
      </c>
    </row>
    <row r="42" spans="1:2">
      <c r="A42" s="89"/>
      <c r="B42" s="88"/>
    </row>
    <row r="43" spans="1:2">
      <c r="A43" s="93" t="s">
        <v>320</v>
      </c>
      <c r="B43" s="77"/>
    </row>
    <row r="44" spans="1:2" s="85" customFormat="1">
      <c r="A44" s="86" t="s">
        <v>144</v>
      </c>
      <c r="B44" s="73">
        <v>19</v>
      </c>
    </row>
    <row r="45" spans="1:2" s="85" customFormat="1">
      <c r="A45" s="86" t="s">
        <v>252</v>
      </c>
      <c r="B45" s="73">
        <v>58</v>
      </c>
    </row>
    <row r="46" spans="1:2">
      <c r="A46" s="84" t="s">
        <v>280</v>
      </c>
      <c r="B46" s="71">
        <f>SUM(B44:B45)</f>
        <v>77</v>
      </c>
    </row>
    <row r="47" spans="1:2">
      <c r="A47" s="89"/>
      <c r="B47" s="88"/>
    </row>
    <row r="48" spans="1:2">
      <c r="A48" s="93" t="s">
        <v>319</v>
      </c>
      <c r="B48" s="77"/>
    </row>
    <row r="49" spans="1:2" s="85" customFormat="1">
      <c r="A49" s="86" t="s">
        <v>242</v>
      </c>
      <c r="B49" s="73">
        <v>1</v>
      </c>
    </row>
    <row r="50" spans="1:2" s="85" customFormat="1">
      <c r="A50" s="86" t="s">
        <v>245</v>
      </c>
      <c r="B50" s="73">
        <v>4</v>
      </c>
    </row>
    <row r="51" spans="1:2" s="85" customFormat="1">
      <c r="A51" s="86" t="s">
        <v>164</v>
      </c>
      <c r="B51" s="73">
        <v>33</v>
      </c>
    </row>
    <row r="52" spans="1:2" s="85" customFormat="1">
      <c r="A52" s="86" t="s">
        <v>169</v>
      </c>
      <c r="B52" s="73">
        <v>47</v>
      </c>
    </row>
    <row r="53" spans="1:2">
      <c r="A53" s="84" t="s">
        <v>280</v>
      </c>
      <c r="B53" s="71">
        <f>SUM(B49:B52)</f>
        <v>85</v>
      </c>
    </row>
    <row r="54" spans="1:2">
      <c r="A54" s="89"/>
      <c r="B54" s="88"/>
    </row>
    <row r="55" spans="1:2">
      <c r="A55" s="93" t="s">
        <v>318</v>
      </c>
      <c r="B55" s="77"/>
    </row>
    <row r="56" spans="1:2" s="85" customFormat="1">
      <c r="A56" s="86" t="s">
        <v>100</v>
      </c>
      <c r="B56" s="73">
        <v>3</v>
      </c>
    </row>
    <row r="57" spans="1:2" s="85" customFormat="1">
      <c r="A57" s="86" t="s">
        <v>182</v>
      </c>
      <c r="B57" s="73">
        <v>15</v>
      </c>
    </row>
    <row r="58" spans="1:2" s="85" customFormat="1">
      <c r="A58" s="86" t="s">
        <v>256</v>
      </c>
      <c r="B58" s="73">
        <v>6</v>
      </c>
    </row>
    <row r="59" spans="1:2" s="85" customFormat="1">
      <c r="A59" s="86" t="s">
        <v>186</v>
      </c>
      <c r="B59" s="73">
        <v>27</v>
      </c>
    </row>
    <row r="60" spans="1:2">
      <c r="A60" s="84" t="s">
        <v>280</v>
      </c>
      <c r="B60" s="71">
        <f>SUM(B56:B59)</f>
        <v>51</v>
      </c>
    </row>
    <row r="61" spans="1:2">
      <c r="A61" s="89"/>
      <c r="B61" s="88"/>
    </row>
    <row r="62" spans="1:2">
      <c r="A62" s="93" t="s">
        <v>317</v>
      </c>
      <c r="B62" s="77"/>
    </row>
    <row r="63" spans="1:2" s="85" customFormat="1">
      <c r="A63" s="86" t="s">
        <v>118</v>
      </c>
      <c r="B63" s="73">
        <v>1</v>
      </c>
    </row>
    <row r="64" spans="1:2" s="85" customFormat="1">
      <c r="A64" s="86" t="s">
        <v>175</v>
      </c>
      <c r="B64" s="73">
        <v>15</v>
      </c>
    </row>
    <row r="65" spans="1:2" s="85" customFormat="1">
      <c r="A65" s="86" t="s">
        <v>190</v>
      </c>
      <c r="B65" s="73">
        <v>3</v>
      </c>
    </row>
    <row r="66" spans="1:2" s="85" customFormat="1">
      <c r="A66" s="86" t="s">
        <v>195</v>
      </c>
      <c r="B66" s="73">
        <v>1</v>
      </c>
    </row>
    <row r="67" spans="1:2">
      <c r="A67" s="84" t="s">
        <v>280</v>
      </c>
      <c r="B67" s="71">
        <f>SUM(B63:B66)</f>
        <v>20</v>
      </c>
    </row>
    <row r="68" spans="1:2">
      <c r="A68" s="70" t="s">
        <v>279</v>
      </c>
      <c r="B68" s="69">
        <f>SUM(B6+B11+B18+B30+B34+B41+B46+B53+B60+B67)</f>
        <v>481</v>
      </c>
    </row>
  </sheetData>
  <autoFilter ref="G1:H1">
    <sortState ref="G2:H24">
      <sortCondition sortBy="cellColor" ref="G1" dxfId="0"/>
    </sortState>
  </autoFilter>
  <pageMargins left="0.70000000000000007" right="0.70000000000000007" top="0.75" bottom="0.75" header="0.30000000000000004" footer="0.30000000000000004"/>
  <pageSetup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H10"/>
  <sheetViews>
    <sheetView workbookViewId="0">
      <selection activeCell="D2" sqref="D2"/>
    </sheetView>
  </sheetViews>
  <sheetFormatPr defaultColWidth="9" defaultRowHeight="14.25"/>
  <cols>
    <col min="1" max="1" width="33" style="4" customWidth="1"/>
    <col min="2" max="2" width="16" style="4" customWidth="1"/>
    <col min="3" max="3" width="16.875" style="4" customWidth="1"/>
    <col min="4" max="4" width="21.5" style="4" customWidth="1"/>
    <col min="5" max="5" width="18.375" style="4" customWidth="1"/>
    <col min="6" max="6" width="15.75" style="4" customWidth="1"/>
    <col min="7" max="7" width="16.25" style="4" customWidth="1"/>
    <col min="8" max="8" width="18.625" style="4" customWidth="1"/>
    <col min="9" max="9" width="9" style="4" customWidth="1"/>
    <col min="10" max="16384" width="9" style="4"/>
  </cols>
  <sheetData>
    <row r="1" spans="1:8" ht="18">
      <c r="A1" s="131" t="s">
        <v>345</v>
      </c>
    </row>
    <row r="2" spans="1:8" ht="164.25" customHeight="1">
      <c r="A2" s="132" t="s">
        <v>330</v>
      </c>
      <c r="B2" s="2" t="s">
        <v>1</v>
      </c>
      <c r="C2" s="3" t="s">
        <v>2</v>
      </c>
      <c r="D2" s="3" t="s">
        <v>3</v>
      </c>
      <c r="E2" s="3" t="s">
        <v>4</v>
      </c>
      <c r="F2" s="3" t="s">
        <v>5</v>
      </c>
      <c r="G2" s="3" t="s">
        <v>6</v>
      </c>
      <c r="H2" s="3" t="s">
        <v>7</v>
      </c>
    </row>
    <row r="3" spans="1:8" ht="30.75" customHeight="1">
      <c r="A3" s="133" t="s">
        <v>8</v>
      </c>
      <c r="B3" s="128">
        <f>SUM(C3:H3)</f>
        <v>174680</v>
      </c>
      <c r="C3" s="6">
        <f>SUM(EC!B3)</f>
        <v>19411</v>
      </c>
      <c r="D3" s="6">
        <f>SUM(GP!B3)</f>
        <v>22513</v>
      </c>
      <c r="E3" s="6">
        <f>SUM(KZN!B3)</f>
        <v>25580</v>
      </c>
      <c r="F3" s="6">
        <f>SUM(LMN!B3)</f>
        <v>15963</v>
      </c>
      <c r="G3" s="6">
        <f>SUM(FSNC!B3)</f>
        <v>14109</v>
      </c>
      <c r="H3" s="6">
        <f>SUM(WC!B3)</f>
        <v>77104</v>
      </c>
    </row>
    <row r="4" spans="1:8" ht="15.75" customHeight="1">
      <c r="A4" s="134" t="s">
        <v>9</v>
      </c>
      <c r="B4" s="129">
        <f>SUM(C4:H4)</f>
        <v>53653</v>
      </c>
      <c r="C4" s="6">
        <f>SUM(EC!B4)</f>
        <v>7873</v>
      </c>
      <c r="D4" s="8">
        <f>SUM(GP!B4)</f>
        <v>8704</v>
      </c>
      <c r="E4" s="8">
        <f>SUM(KZN!B4)</f>
        <v>10833</v>
      </c>
      <c r="F4" s="8">
        <f>SUM(LMN!B4)</f>
        <v>9142</v>
      </c>
      <c r="G4" s="8">
        <f>SUM(FSNC!B4)</f>
        <v>7448</v>
      </c>
      <c r="H4" s="8">
        <f>SUM(WC!B4)</f>
        <v>9653</v>
      </c>
    </row>
    <row r="5" spans="1:8" ht="27.75" customHeight="1">
      <c r="A5" s="134" t="s">
        <v>10</v>
      </c>
      <c r="B5" s="129">
        <f>SUM(C5:H5)</f>
        <v>4522</v>
      </c>
      <c r="C5" s="6">
        <f>SUM(EC!B5)</f>
        <v>591</v>
      </c>
      <c r="D5" s="8">
        <f>SUM(GP!B5)</f>
        <v>1216</v>
      </c>
      <c r="E5" s="8">
        <f>SUM(KZN!B5)</f>
        <v>797</v>
      </c>
      <c r="F5" s="8">
        <f>SUM(LMN!B5)</f>
        <v>499</v>
      </c>
      <c r="G5" s="8">
        <f>SUM(FSNC!B5)</f>
        <v>462</v>
      </c>
      <c r="H5" s="8">
        <f>SUM(WC!B5)</f>
        <v>957</v>
      </c>
    </row>
    <row r="6" spans="1:8" ht="20.25" customHeight="1">
      <c r="A6" s="134" t="s">
        <v>11</v>
      </c>
      <c r="B6" s="129">
        <f>SUM(C6:H6)</f>
        <v>116505</v>
      </c>
      <c r="C6" s="6">
        <f>SUM(EC!B6)</f>
        <v>10947</v>
      </c>
      <c r="D6" s="9">
        <f>SUM(GP!B6)</f>
        <v>12593</v>
      </c>
      <c r="E6" s="9">
        <f>SUM(KZN!B6)</f>
        <v>13950</v>
      </c>
      <c r="F6" s="9">
        <f>SUM(LMN!B6)</f>
        <v>6322</v>
      </c>
      <c r="G6" s="9">
        <f>SUM(FSNC!B6)</f>
        <v>6199</v>
      </c>
      <c r="H6" s="9">
        <f>SUM(WC!B6)</f>
        <v>66494</v>
      </c>
    </row>
    <row r="7" spans="1:8" ht="45" customHeight="1">
      <c r="A7" s="134" t="s">
        <v>12</v>
      </c>
      <c r="B7" s="130">
        <f>SUM(C3:H3)</f>
        <v>174680</v>
      </c>
      <c r="C7" s="6">
        <f>SUM(EC!C7)</f>
        <v>2162</v>
      </c>
      <c r="D7" s="11">
        <f>SUM(GP!B7)</f>
        <v>22513</v>
      </c>
      <c r="E7" s="11">
        <f>SUM(KZN!B7)</f>
        <v>25580</v>
      </c>
      <c r="F7" s="11">
        <f>SUM(LMN!B7)</f>
        <v>15963</v>
      </c>
      <c r="G7" s="11">
        <f>SUM(FSNC!B7)</f>
        <v>14109</v>
      </c>
      <c r="H7" s="11">
        <f>SUM(WC!B7)</f>
        <v>77104</v>
      </c>
    </row>
    <row r="8" spans="1:8" ht="57" customHeight="1">
      <c r="A8" s="134" t="s">
        <v>13</v>
      </c>
      <c r="B8" s="136" t="s">
        <v>14</v>
      </c>
      <c r="C8" s="136"/>
      <c r="D8" s="136"/>
      <c r="E8" s="136"/>
      <c r="F8" s="136"/>
      <c r="G8" s="136"/>
      <c r="H8" s="136"/>
    </row>
    <row r="9" spans="1:8" ht="84" customHeight="1">
      <c r="A9" s="135" t="s">
        <v>343</v>
      </c>
      <c r="B9" s="129">
        <f>SUM(C9:H9)</f>
        <v>4166</v>
      </c>
      <c r="C9" s="8">
        <f>SUM(EC!B9)</f>
        <v>195</v>
      </c>
      <c r="D9" s="8">
        <f>SUM(GP!B9)</f>
        <v>1114</v>
      </c>
      <c r="E9" s="8">
        <f>SUM(KZN!B9)</f>
        <v>1230</v>
      </c>
      <c r="F9" s="8">
        <f>SUM(LMN!B9)</f>
        <v>542</v>
      </c>
      <c r="G9" s="8">
        <f>SUM(FSNC!B9)</f>
        <v>509</v>
      </c>
      <c r="H9" s="8">
        <f>SUM(WC!B9)</f>
        <v>576</v>
      </c>
    </row>
    <row r="10" spans="1:8" ht="82.5" customHeight="1">
      <c r="A10" s="135" t="s">
        <v>344</v>
      </c>
      <c r="B10" s="129">
        <f>SUM(C10:H10)</f>
        <v>141</v>
      </c>
      <c r="C10" s="12">
        <f>SUM(EC!B10)</f>
        <v>15</v>
      </c>
      <c r="D10" s="12">
        <f>SUM(GP!B10)</f>
        <v>32</v>
      </c>
      <c r="E10" s="12">
        <f>SUM(KZN!B10)</f>
        <v>12</v>
      </c>
      <c r="F10" s="12">
        <f>SUM(LMN!B10)</f>
        <v>20</v>
      </c>
      <c r="G10" s="12">
        <f>SUM(FSNC!B10)</f>
        <v>22</v>
      </c>
      <c r="H10" s="12">
        <f>SUM(WC!B10)</f>
        <v>40</v>
      </c>
    </row>
  </sheetData>
  <mergeCells count="1">
    <mergeCell ref="B8:H8"/>
  </mergeCells>
  <pageMargins left="0.70866141732283472" right="0.70866141732283472" top="0.74803149606299213" bottom="0.74803149606299213" header="0.31496062992125984" footer="0.31496062992125984"/>
  <pageSetup paperSize="9" scale="77" fitToHeight="0" orientation="landscape" r:id="rId1"/>
  <headerFooter>
    <oddFooter>&amp;C&amp;A&amp;RPage &amp;P</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XFC74"/>
  <sheetViews>
    <sheetView workbookViewId="0">
      <selection sqref="A1:H10"/>
    </sheetView>
  </sheetViews>
  <sheetFormatPr defaultRowHeight="15"/>
  <cols>
    <col min="1" max="1" width="31.125" style="16" customWidth="1"/>
    <col min="2" max="2" width="16" style="16" customWidth="1"/>
    <col min="3" max="3" width="13.625" style="16" customWidth="1"/>
    <col min="4" max="4" width="15.125" style="16" customWidth="1"/>
    <col min="5" max="5" width="15.5" style="16" customWidth="1"/>
    <col min="6" max="6" width="13.75" style="16" customWidth="1"/>
    <col min="7" max="7" width="14.25" style="16" customWidth="1"/>
    <col min="8" max="8" width="14.875" style="16" customWidth="1"/>
    <col min="9" max="986" width="8.125" style="16" customWidth="1"/>
    <col min="987" max="16346" width="13" style="4" customWidth="1"/>
    <col min="16347" max="16383" width="13" style="16" customWidth="1"/>
    <col min="16384" max="16384" width="13" style="4" customWidth="1"/>
  </cols>
  <sheetData>
    <row r="1" spans="1:986 16347:16383" ht="18">
      <c r="A1" s="122" t="s">
        <v>345</v>
      </c>
    </row>
    <row r="2" spans="1:986 16347:16383" s="13" customFormat="1" ht="163.5" customHeight="1">
      <c r="A2" s="1" t="s">
        <v>330</v>
      </c>
      <c r="B2" s="123" t="s">
        <v>333</v>
      </c>
      <c r="C2" s="3" t="s">
        <v>18</v>
      </c>
      <c r="D2" s="3" t="s">
        <v>19</v>
      </c>
      <c r="E2" s="3" t="s">
        <v>20</v>
      </c>
      <c r="F2" s="3" t="s">
        <v>21</v>
      </c>
      <c r="G2" s="3" t="s">
        <v>22</v>
      </c>
      <c r="H2" s="3" t="s">
        <v>23</v>
      </c>
    </row>
    <row r="3" spans="1:986 16347:16383" ht="30.75" customHeight="1">
      <c r="A3" s="5" t="s">
        <v>8</v>
      </c>
      <c r="B3" s="6">
        <f>SUM(C3:H3)</f>
        <v>19411</v>
      </c>
      <c r="C3" s="6">
        <f t="shared" ref="C3:H3" si="0">SUM(C4:C6)</f>
        <v>2162</v>
      </c>
      <c r="D3" s="6">
        <f t="shared" si="0"/>
        <v>2044</v>
      </c>
      <c r="E3" s="6">
        <f t="shared" si="0"/>
        <v>817</v>
      </c>
      <c r="F3" s="6">
        <f t="shared" si="0"/>
        <v>2958</v>
      </c>
      <c r="G3" s="6">
        <f t="shared" si="0"/>
        <v>4504</v>
      </c>
      <c r="H3" s="6">
        <f t="shared" si="0"/>
        <v>6926</v>
      </c>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4"/>
      <c r="RQ3" s="4"/>
      <c r="RR3" s="4"/>
      <c r="RS3" s="4"/>
      <c r="RT3" s="4"/>
      <c r="RU3" s="4"/>
      <c r="RV3" s="4"/>
      <c r="RW3" s="4"/>
      <c r="RX3" s="4"/>
      <c r="RY3" s="4"/>
      <c r="RZ3" s="4"/>
      <c r="SA3" s="4"/>
      <c r="SB3" s="4"/>
      <c r="SC3" s="4"/>
      <c r="SD3" s="4"/>
      <c r="SE3" s="4"/>
      <c r="SF3" s="4"/>
      <c r="SG3" s="4"/>
      <c r="SH3" s="4"/>
      <c r="SI3" s="4"/>
      <c r="SJ3" s="4"/>
      <c r="SK3" s="4"/>
      <c r="SL3" s="4"/>
      <c r="SM3" s="4"/>
      <c r="SN3" s="4"/>
      <c r="SO3" s="4"/>
      <c r="SP3" s="4"/>
      <c r="SQ3" s="4"/>
      <c r="SR3" s="4"/>
      <c r="SS3" s="4"/>
      <c r="ST3" s="4"/>
      <c r="SU3" s="4"/>
      <c r="SV3" s="4"/>
      <c r="SW3" s="4"/>
      <c r="SX3" s="4"/>
      <c r="SY3" s="4"/>
      <c r="SZ3" s="4"/>
      <c r="TA3" s="4"/>
      <c r="TB3" s="4"/>
      <c r="TC3" s="4"/>
      <c r="TD3" s="4"/>
      <c r="TE3" s="4"/>
      <c r="TF3" s="4"/>
      <c r="TG3" s="4"/>
      <c r="TH3" s="4"/>
      <c r="TI3" s="4"/>
      <c r="TJ3" s="4"/>
      <c r="TK3" s="4"/>
      <c r="TL3" s="4"/>
      <c r="TM3" s="4"/>
      <c r="TN3" s="4"/>
      <c r="TO3" s="4"/>
      <c r="TP3" s="4"/>
      <c r="TQ3" s="4"/>
      <c r="TR3" s="4"/>
      <c r="TS3" s="4"/>
      <c r="TT3" s="4"/>
      <c r="TU3" s="4"/>
      <c r="TV3" s="4"/>
      <c r="TW3" s="4"/>
      <c r="TX3" s="4"/>
      <c r="TY3" s="4"/>
      <c r="TZ3" s="4"/>
      <c r="UA3" s="4"/>
      <c r="UB3" s="4"/>
      <c r="UC3" s="4"/>
      <c r="UD3" s="4"/>
      <c r="UE3" s="4"/>
      <c r="UF3" s="4"/>
      <c r="UG3" s="4"/>
      <c r="UH3" s="4"/>
      <c r="UI3" s="4"/>
      <c r="UJ3" s="4"/>
      <c r="UK3" s="4"/>
      <c r="UL3" s="4"/>
      <c r="UM3" s="4"/>
      <c r="UN3" s="4"/>
      <c r="UO3" s="4"/>
      <c r="UP3" s="4"/>
      <c r="UQ3" s="4"/>
      <c r="UR3" s="4"/>
      <c r="US3" s="4"/>
      <c r="UT3" s="4"/>
      <c r="UU3" s="4"/>
      <c r="UV3" s="4"/>
      <c r="UW3" s="4"/>
      <c r="UX3" s="4"/>
      <c r="UY3" s="4"/>
      <c r="UZ3" s="4"/>
      <c r="VA3" s="4"/>
      <c r="VB3" s="4"/>
      <c r="VC3" s="4"/>
      <c r="VD3" s="4"/>
      <c r="VE3" s="4"/>
      <c r="VF3" s="4"/>
      <c r="VG3" s="4"/>
      <c r="VH3" s="4"/>
      <c r="VI3" s="4"/>
      <c r="VJ3" s="4"/>
      <c r="VK3" s="4"/>
      <c r="VL3" s="4"/>
      <c r="VM3" s="4"/>
      <c r="VN3" s="4"/>
      <c r="VO3" s="4"/>
      <c r="VP3" s="4"/>
      <c r="VQ3" s="4"/>
      <c r="VR3" s="4"/>
      <c r="VS3" s="4"/>
      <c r="VT3" s="4"/>
      <c r="VU3" s="4"/>
      <c r="VV3" s="4"/>
      <c r="VW3" s="4"/>
      <c r="VX3" s="4"/>
      <c r="VY3" s="4"/>
      <c r="VZ3" s="4"/>
      <c r="WA3" s="4"/>
      <c r="WB3" s="4"/>
      <c r="WC3" s="4"/>
      <c r="WD3" s="4"/>
      <c r="WE3" s="4"/>
      <c r="WF3" s="4"/>
      <c r="WG3" s="4"/>
      <c r="WH3" s="4"/>
      <c r="WI3" s="4"/>
      <c r="WJ3" s="4"/>
      <c r="WK3" s="4"/>
      <c r="WL3" s="4"/>
      <c r="WM3" s="4"/>
      <c r="WN3" s="4"/>
      <c r="WO3" s="4"/>
      <c r="WP3" s="4"/>
      <c r="WQ3" s="4"/>
      <c r="WR3" s="4"/>
      <c r="WS3" s="4"/>
      <c r="WT3" s="4"/>
      <c r="WU3" s="4"/>
      <c r="WV3" s="4"/>
      <c r="WW3" s="4"/>
      <c r="WX3" s="4"/>
      <c r="WY3" s="4"/>
      <c r="WZ3" s="4"/>
      <c r="XA3" s="4"/>
      <c r="XB3" s="4"/>
      <c r="XC3" s="4"/>
      <c r="XD3" s="4"/>
      <c r="XE3" s="4"/>
      <c r="XF3" s="4"/>
      <c r="XG3" s="4"/>
      <c r="XH3" s="4"/>
      <c r="XI3" s="4"/>
      <c r="XJ3" s="4"/>
      <c r="XK3" s="4"/>
      <c r="XL3" s="4"/>
      <c r="XM3" s="4"/>
      <c r="XN3" s="4"/>
      <c r="XO3" s="4"/>
      <c r="XP3" s="4"/>
      <c r="XQ3" s="4"/>
      <c r="XR3" s="4"/>
      <c r="XS3" s="4"/>
      <c r="XT3" s="4"/>
      <c r="XU3" s="4"/>
      <c r="XV3" s="4"/>
      <c r="XW3" s="4"/>
      <c r="XX3" s="4"/>
      <c r="XY3" s="4"/>
      <c r="XZ3" s="4"/>
      <c r="YA3" s="4"/>
      <c r="YB3" s="4"/>
      <c r="YC3" s="4"/>
      <c r="YD3" s="4"/>
      <c r="YE3" s="4"/>
      <c r="YF3" s="4"/>
      <c r="YG3" s="4"/>
      <c r="YH3" s="4"/>
      <c r="YI3" s="4"/>
      <c r="YJ3" s="4"/>
      <c r="YK3" s="4"/>
      <c r="YL3" s="4"/>
      <c r="YM3" s="4"/>
      <c r="YN3" s="4"/>
      <c r="YO3" s="4"/>
      <c r="YP3" s="4"/>
      <c r="YQ3" s="4"/>
      <c r="YR3" s="4"/>
      <c r="YS3" s="4"/>
      <c r="YT3" s="4"/>
      <c r="YU3" s="4"/>
      <c r="YV3" s="4"/>
      <c r="YW3" s="4"/>
      <c r="YX3" s="4"/>
      <c r="YY3" s="4"/>
      <c r="YZ3" s="4"/>
      <c r="ZA3" s="4"/>
      <c r="ZB3" s="4"/>
      <c r="ZC3" s="4"/>
      <c r="ZD3" s="4"/>
      <c r="ZE3" s="4"/>
      <c r="ZF3" s="4"/>
      <c r="ZG3" s="4"/>
      <c r="ZH3" s="4"/>
      <c r="ZI3" s="4"/>
      <c r="ZJ3" s="4"/>
      <c r="ZK3" s="4"/>
      <c r="ZL3" s="4"/>
      <c r="ZM3" s="4"/>
      <c r="ZN3" s="4"/>
      <c r="ZO3" s="4"/>
      <c r="ZP3" s="4"/>
      <c r="ZQ3" s="4"/>
      <c r="ZR3" s="4"/>
      <c r="ZS3" s="4"/>
      <c r="ZT3" s="4"/>
      <c r="ZU3" s="4"/>
      <c r="ZV3" s="4"/>
      <c r="ZW3" s="4"/>
      <c r="ZX3" s="4"/>
      <c r="ZY3" s="4"/>
      <c r="ZZ3" s="4"/>
      <c r="AAA3" s="4"/>
      <c r="AAB3" s="4"/>
      <c r="AAC3" s="4"/>
      <c r="AAD3" s="4"/>
      <c r="AAE3" s="4"/>
      <c r="AAF3" s="4"/>
      <c r="AAG3" s="4"/>
      <c r="AAH3" s="4"/>
      <c r="AAI3" s="4"/>
      <c r="AAJ3" s="4"/>
      <c r="AAK3" s="4"/>
      <c r="AAL3" s="4"/>
      <c r="AAM3" s="4"/>
      <c r="AAN3" s="4"/>
      <c r="AAO3" s="4"/>
      <c r="AAP3" s="4"/>
      <c r="AAQ3" s="4"/>
      <c r="AAR3" s="4"/>
      <c r="AAS3" s="4"/>
      <c r="AAT3" s="4"/>
      <c r="AAU3" s="4"/>
      <c r="AAV3" s="4"/>
      <c r="AAW3" s="4"/>
      <c r="AAX3" s="4"/>
      <c r="AAY3" s="4"/>
      <c r="AAZ3" s="4"/>
      <c r="ABA3" s="4"/>
      <c r="ABB3" s="4"/>
      <c r="ABC3" s="4"/>
      <c r="ABD3" s="4"/>
      <c r="ABE3" s="4"/>
      <c r="ABF3" s="4"/>
      <c r="ABG3" s="4"/>
      <c r="ABH3" s="4"/>
      <c r="ABI3" s="4"/>
      <c r="ABJ3" s="4"/>
      <c r="ABK3" s="4"/>
      <c r="ABL3" s="4"/>
      <c r="ABM3" s="4"/>
      <c r="ABN3" s="4"/>
      <c r="ABO3" s="4"/>
      <c r="ABP3" s="4"/>
      <c r="ABQ3" s="4"/>
      <c r="ABR3" s="4"/>
      <c r="ABS3" s="4"/>
      <c r="ABT3" s="4"/>
      <c r="ABU3" s="4"/>
      <c r="ABV3" s="4"/>
      <c r="ABW3" s="4"/>
      <c r="ABX3" s="4"/>
      <c r="ABY3" s="4"/>
      <c r="ABZ3" s="4"/>
      <c r="ACA3" s="4"/>
      <c r="ACB3" s="4"/>
      <c r="ACC3" s="4"/>
      <c r="ACD3" s="4"/>
      <c r="ACE3" s="4"/>
      <c r="ACF3" s="4"/>
      <c r="ACG3" s="4"/>
      <c r="ACH3" s="4"/>
      <c r="ACI3" s="4"/>
      <c r="ACJ3" s="4"/>
      <c r="ACK3" s="4"/>
      <c r="ACL3" s="4"/>
      <c r="ACM3" s="4"/>
      <c r="ACN3" s="4"/>
      <c r="ACO3" s="4"/>
      <c r="ACP3" s="4"/>
      <c r="ACQ3" s="4"/>
      <c r="ACR3" s="4"/>
      <c r="ACS3" s="4"/>
      <c r="ACT3" s="4"/>
      <c r="ACU3" s="4"/>
      <c r="ACV3" s="4"/>
      <c r="ACW3" s="4"/>
      <c r="ACX3" s="4"/>
      <c r="ACY3" s="4"/>
      <c r="ACZ3" s="4"/>
      <c r="ADA3" s="4"/>
      <c r="ADB3" s="4"/>
      <c r="ADC3" s="4"/>
      <c r="ADD3" s="4"/>
      <c r="ADE3" s="4"/>
      <c r="ADF3" s="4"/>
      <c r="ADG3" s="4"/>
      <c r="ADH3" s="4"/>
      <c r="ADI3" s="4"/>
      <c r="ADJ3" s="4"/>
      <c r="ADK3" s="4"/>
      <c r="ADL3" s="4"/>
      <c r="ADM3" s="4"/>
      <c r="ADN3" s="4"/>
      <c r="ADO3" s="4"/>
      <c r="ADP3" s="4"/>
      <c r="ADQ3" s="4"/>
      <c r="ADR3" s="4"/>
      <c r="ADS3" s="4"/>
      <c r="ADT3" s="4"/>
      <c r="ADU3" s="4"/>
      <c r="ADV3" s="4"/>
      <c r="ADW3" s="4"/>
      <c r="ADX3" s="4"/>
      <c r="ADY3" s="4"/>
      <c r="ADZ3" s="4"/>
      <c r="AEA3" s="4"/>
      <c r="AEB3" s="4"/>
      <c r="AEC3" s="4"/>
      <c r="AED3" s="4"/>
      <c r="AEE3" s="4"/>
      <c r="AEF3" s="4"/>
      <c r="AEG3" s="4"/>
      <c r="AEH3" s="4"/>
      <c r="AEI3" s="4"/>
      <c r="AEJ3" s="4"/>
      <c r="AEK3" s="4"/>
      <c r="AEL3" s="4"/>
      <c r="AEM3" s="4"/>
      <c r="AEN3" s="4"/>
      <c r="AEO3" s="4"/>
      <c r="AEP3" s="4"/>
      <c r="AEQ3" s="4"/>
      <c r="AER3" s="4"/>
      <c r="AES3" s="4"/>
      <c r="AET3" s="4"/>
      <c r="AEU3" s="4"/>
      <c r="AEV3" s="4"/>
      <c r="AEW3" s="4"/>
      <c r="AEX3" s="4"/>
      <c r="AEY3" s="4"/>
      <c r="AEZ3" s="4"/>
      <c r="AFA3" s="4"/>
      <c r="AFB3" s="4"/>
      <c r="AFC3" s="4"/>
      <c r="AFD3" s="4"/>
      <c r="AFE3" s="4"/>
      <c r="AFF3" s="4"/>
      <c r="AFG3" s="4"/>
      <c r="AFH3" s="4"/>
      <c r="AFI3" s="4"/>
      <c r="AFJ3" s="4"/>
      <c r="AFK3" s="4"/>
      <c r="AFL3" s="4"/>
      <c r="AFM3" s="4"/>
      <c r="AFN3" s="4"/>
      <c r="AFO3" s="4"/>
      <c r="AFP3" s="4"/>
      <c r="AFQ3" s="4"/>
      <c r="AFR3" s="4"/>
      <c r="AFS3" s="4"/>
      <c r="AFT3" s="4"/>
      <c r="AFU3" s="4"/>
      <c r="AFV3" s="4"/>
      <c r="AFW3" s="4"/>
      <c r="AFX3" s="4"/>
      <c r="AFY3" s="4"/>
      <c r="AFZ3" s="4"/>
      <c r="AGA3" s="4"/>
      <c r="AGB3" s="4"/>
      <c r="AGC3" s="4"/>
      <c r="AGD3" s="4"/>
      <c r="AGE3" s="4"/>
      <c r="AGF3" s="4"/>
      <c r="AGG3" s="4"/>
      <c r="AGH3" s="4"/>
      <c r="AGI3" s="4"/>
      <c r="AGJ3" s="4"/>
      <c r="AGK3" s="4"/>
      <c r="AGL3" s="4"/>
      <c r="AGM3" s="4"/>
      <c r="AGN3" s="4"/>
      <c r="AGO3" s="4"/>
      <c r="AGP3" s="4"/>
      <c r="AGQ3" s="4"/>
      <c r="AGR3" s="4"/>
      <c r="AGS3" s="4"/>
      <c r="AGT3" s="4"/>
      <c r="AGU3" s="4"/>
      <c r="AGV3" s="4"/>
      <c r="AGW3" s="4"/>
      <c r="AGX3" s="4"/>
      <c r="AGY3" s="4"/>
      <c r="AGZ3" s="4"/>
      <c r="AHA3" s="4"/>
      <c r="AHB3" s="4"/>
      <c r="AHC3" s="4"/>
      <c r="AHD3" s="4"/>
      <c r="AHE3" s="4"/>
      <c r="AHF3" s="4"/>
      <c r="AHG3" s="4"/>
      <c r="AHH3" s="4"/>
      <c r="AHI3" s="4"/>
      <c r="AHJ3" s="4"/>
      <c r="AHK3" s="4"/>
      <c r="AHL3" s="4"/>
      <c r="AHM3" s="4"/>
      <c r="AHN3" s="4"/>
      <c r="AHO3" s="4"/>
      <c r="AHP3" s="4"/>
      <c r="AHQ3" s="4"/>
      <c r="AHR3" s="4"/>
      <c r="AHS3" s="4"/>
      <c r="AHT3" s="4"/>
      <c r="AHU3" s="4"/>
      <c r="AHV3" s="4"/>
      <c r="AHW3" s="4"/>
      <c r="AHX3" s="4"/>
      <c r="AHY3" s="4"/>
      <c r="AHZ3" s="4"/>
      <c r="AIA3" s="4"/>
      <c r="AIB3" s="4"/>
      <c r="AIC3" s="4"/>
      <c r="AID3" s="4"/>
      <c r="AIE3" s="4"/>
      <c r="AIF3" s="4"/>
      <c r="AIG3" s="4"/>
      <c r="AIH3" s="4"/>
      <c r="AII3" s="4"/>
      <c r="AIJ3" s="4"/>
      <c r="AIK3" s="4"/>
      <c r="AIL3" s="4"/>
      <c r="AIM3" s="4"/>
      <c r="AIN3" s="4"/>
      <c r="AIO3" s="4"/>
      <c r="AIP3" s="4"/>
      <c r="AIQ3" s="4"/>
      <c r="AIR3" s="4"/>
      <c r="AIS3" s="4"/>
      <c r="AIT3" s="4"/>
      <c r="AIU3" s="4"/>
      <c r="AIV3" s="4"/>
      <c r="AIW3" s="4"/>
      <c r="AIX3" s="4"/>
      <c r="AIY3" s="4"/>
      <c r="AIZ3" s="4"/>
      <c r="AJA3" s="4"/>
      <c r="AJB3" s="4"/>
      <c r="AJC3" s="4"/>
      <c r="AJD3" s="4"/>
      <c r="AJE3" s="4"/>
      <c r="AJF3" s="4"/>
      <c r="AJG3" s="4"/>
      <c r="AJH3" s="4"/>
      <c r="AJI3" s="4"/>
      <c r="AJJ3" s="4"/>
      <c r="AJK3" s="4"/>
      <c r="AJL3" s="4"/>
      <c r="AJM3" s="4"/>
      <c r="AJN3" s="4"/>
      <c r="AJO3" s="4"/>
      <c r="AJP3" s="4"/>
      <c r="AJQ3" s="4"/>
      <c r="AJR3" s="4"/>
      <c r="AJS3" s="4"/>
      <c r="AJT3" s="4"/>
      <c r="AJU3" s="4"/>
      <c r="AJV3" s="4"/>
      <c r="AJW3" s="4"/>
      <c r="AJX3" s="4"/>
      <c r="AJY3" s="4"/>
      <c r="AJZ3" s="4"/>
      <c r="AKA3" s="4"/>
      <c r="AKB3" s="4"/>
      <c r="AKC3" s="4"/>
      <c r="AKD3" s="4"/>
      <c r="AKE3" s="4"/>
      <c r="AKF3" s="4"/>
      <c r="AKG3" s="4"/>
      <c r="AKH3" s="4"/>
      <c r="AKI3" s="4"/>
      <c r="AKJ3" s="4"/>
      <c r="AKK3" s="4"/>
      <c r="AKL3" s="4"/>
      <c r="AKM3" s="4"/>
      <c r="AKN3" s="4"/>
      <c r="AKO3" s="4"/>
      <c r="AKP3" s="4"/>
      <c r="AKQ3" s="4"/>
      <c r="AKR3" s="4"/>
      <c r="AKS3" s="4"/>
      <c r="AKT3" s="4"/>
      <c r="AKU3" s="4"/>
      <c r="AKV3" s="4"/>
      <c r="AKW3" s="4"/>
      <c r="AKX3" s="4"/>
      <c r="XDS3" s="4"/>
      <c r="XDT3" s="4"/>
      <c r="XDU3" s="4"/>
      <c r="XDV3" s="4"/>
      <c r="XDW3" s="4"/>
      <c r="XDX3" s="4"/>
      <c r="XDY3" s="4"/>
      <c r="XDZ3" s="4"/>
      <c r="XEA3" s="4"/>
      <c r="XEB3" s="4"/>
      <c r="XEC3" s="4"/>
      <c r="XED3" s="4"/>
      <c r="XEE3" s="4"/>
      <c r="XEF3" s="4"/>
      <c r="XEG3" s="4"/>
      <c r="XEH3" s="4"/>
      <c r="XEI3" s="4"/>
      <c r="XEJ3" s="4"/>
      <c r="XEK3" s="4"/>
      <c r="XEL3" s="4"/>
      <c r="XEM3" s="4"/>
      <c r="XEN3" s="4"/>
      <c r="XEO3" s="4"/>
      <c r="XEP3" s="4"/>
      <c r="XEQ3" s="4"/>
      <c r="XER3" s="4"/>
      <c r="XES3" s="4"/>
      <c r="XET3" s="4"/>
      <c r="XEU3" s="4"/>
      <c r="XEV3" s="4"/>
      <c r="XEW3" s="4"/>
      <c r="XEX3" s="4"/>
      <c r="XEY3" s="4"/>
      <c r="XEZ3" s="4"/>
      <c r="XFA3" s="4"/>
      <c r="XFB3" s="4"/>
      <c r="XFC3" s="4"/>
    </row>
    <row r="4" spans="1:986 16347:16383" ht="15.75" customHeight="1">
      <c r="A4" s="7" t="s">
        <v>9</v>
      </c>
      <c r="B4" s="8">
        <f>SUM(C4:H4)</f>
        <v>7873</v>
      </c>
      <c r="C4" s="8">
        <v>1537</v>
      </c>
      <c r="D4" s="8">
        <v>734</v>
      </c>
      <c r="E4" s="8">
        <v>560</v>
      </c>
      <c r="F4" s="8">
        <v>1082</v>
      </c>
      <c r="G4" s="8">
        <v>2073</v>
      </c>
      <c r="H4" s="8">
        <v>1887</v>
      </c>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c r="QF4" s="4"/>
      <c r="QG4" s="4"/>
      <c r="QH4" s="4"/>
      <c r="QI4" s="4"/>
      <c r="QJ4" s="4"/>
      <c r="QK4" s="4"/>
      <c r="QL4" s="4"/>
      <c r="QM4" s="4"/>
      <c r="QN4" s="4"/>
      <c r="QO4" s="4"/>
      <c r="QP4" s="4"/>
      <c r="QQ4" s="4"/>
      <c r="QR4" s="4"/>
      <c r="QS4" s="4"/>
      <c r="QT4" s="4"/>
      <c r="QU4" s="4"/>
      <c r="QV4" s="4"/>
      <c r="QW4" s="4"/>
      <c r="QX4" s="4"/>
      <c r="QY4" s="4"/>
      <c r="QZ4" s="4"/>
      <c r="RA4" s="4"/>
      <c r="RB4" s="4"/>
      <c r="RC4" s="4"/>
      <c r="RD4" s="4"/>
      <c r="RE4" s="4"/>
      <c r="RF4" s="4"/>
      <c r="RG4" s="4"/>
      <c r="RH4" s="4"/>
      <c r="RI4" s="4"/>
      <c r="RJ4" s="4"/>
      <c r="RK4" s="4"/>
      <c r="RL4" s="4"/>
      <c r="RM4" s="4"/>
      <c r="RN4" s="4"/>
      <c r="RO4" s="4"/>
      <c r="RP4" s="4"/>
      <c r="RQ4" s="4"/>
      <c r="RR4" s="4"/>
      <c r="RS4" s="4"/>
      <c r="RT4" s="4"/>
      <c r="RU4" s="4"/>
      <c r="RV4" s="4"/>
      <c r="RW4" s="4"/>
      <c r="RX4" s="4"/>
      <c r="RY4" s="4"/>
      <c r="RZ4" s="4"/>
      <c r="SA4" s="4"/>
      <c r="SB4" s="4"/>
      <c r="SC4" s="4"/>
      <c r="SD4" s="4"/>
      <c r="SE4" s="4"/>
      <c r="SF4" s="4"/>
      <c r="SG4" s="4"/>
      <c r="SH4" s="4"/>
      <c r="SI4" s="4"/>
      <c r="SJ4" s="4"/>
      <c r="SK4" s="4"/>
      <c r="SL4" s="4"/>
      <c r="SM4" s="4"/>
      <c r="SN4" s="4"/>
      <c r="SO4" s="4"/>
      <c r="SP4" s="4"/>
      <c r="SQ4" s="4"/>
      <c r="SR4" s="4"/>
      <c r="SS4" s="4"/>
      <c r="ST4" s="4"/>
      <c r="SU4" s="4"/>
      <c r="SV4" s="4"/>
      <c r="SW4" s="4"/>
      <c r="SX4" s="4"/>
      <c r="SY4" s="4"/>
      <c r="SZ4" s="4"/>
      <c r="TA4" s="4"/>
      <c r="TB4" s="4"/>
      <c r="TC4" s="4"/>
      <c r="TD4" s="4"/>
      <c r="TE4" s="4"/>
      <c r="TF4" s="4"/>
      <c r="TG4" s="4"/>
      <c r="TH4" s="4"/>
      <c r="TI4" s="4"/>
      <c r="TJ4" s="4"/>
      <c r="TK4" s="4"/>
      <c r="TL4" s="4"/>
      <c r="TM4" s="4"/>
      <c r="TN4" s="4"/>
      <c r="TO4" s="4"/>
      <c r="TP4" s="4"/>
      <c r="TQ4" s="4"/>
      <c r="TR4" s="4"/>
      <c r="TS4" s="4"/>
      <c r="TT4" s="4"/>
      <c r="TU4" s="4"/>
      <c r="TV4" s="4"/>
      <c r="TW4" s="4"/>
      <c r="TX4" s="4"/>
      <c r="TY4" s="4"/>
      <c r="TZ4" s="4"/>
      <c r="UA4" s="4"/>
      <c r="UB4" s="4"/>
      <c r="UC4" s="4"/>
      <c r="UD4" s="4"/>
      <c r="UE4" s="4"/>
      <c r="UF4" s="4"/>
      <c r="UG4" s="4"/>
      <c r="UH4" s="4"/>
      <c r="UI4" s="4"/>
      <c r="UJ4" s="4"/>
      <c r="UK4" s="4"/>
      <c r="UL4" s="4"/>
      <c r="UM4" s="4"/>
      <c r="UN4" s="4"/>
      <c r="UO4" s="4"/>
      <c r="UP4" s="4"/>
      <c r="UQ4" s="4"/>
      <c r="UR4" s="4"/>
      <c r="US4" s="4"/>
      <c r="UT4" s="4"/>
      <c r="UU4" s="4"/>
      <c r="UV4" s="4"/>
      <c r="UW4" s="4"/>
      <c r="UX4" s="4"/>
      <c r="UY4" s="4"/>
      <c r="UZ4" s="4"/>
      <c r="VA4" s="4"/>
      <c r="VB4" s="4"/>
      <c r="VC4" s="4"/>
      <c r="VD4" s="4"/>
      <c r="VE4" s="4"/>
      <c r="VF4" s="4"/>
      <c r="VG4" s="4"/>
      <c r="VH4" s="4"/>
      <c r="VI4" s="4"/>
      <c r="VJ4" s="4"/>
      <c r="VK4" s="4"/>
      <c r="VL4" s="4"/>
      <c r="VM4" s="4"/>
      <c r="VN4" s="4"/>
      <c r="VO4" s="4"/>
      <c r="VP4" s="4"/>
      <c r="VQ4" s="4"/>
      <c r="VR4" s="4"/>
      <c r="VS4" s="4"/>
      <c r="VT4" s="4"/>
      <c r="VU4" s="4"/>
      <c r="VV4" s="4"/>
      <c r="VW4" s="4"/>
      <c r="VX4" s="4"/>
      <c r="VY4" s="4"/>
      <c r="VZ4" s="4"/>
      <c r="WA4" s="4"/>
      <c r="WB4" s="4"/>
      <c r="WC4" s="4"/>
      <c r="WD4" s="4"/>
      <c r="WE4" s="4"/>
      <c r="WF4" s="4"/>
      <c r="WG4" s="4"/>
      <c r="WH4" s="4"/>
      <c r="WI4" s="4"/>
      <c r="WJ4" s="4"/>
      <c r="WK4" s="4"/>
      <c r="WL4" s="4"/>
      <c r="WM4" s="4"/>
      <c r="WN4" s="4"/>
      <c r="WO4" s="4"/>
      <c r="WP4" s="4"/>
      <c r="WQ4" s="4"/>
      <c r="WR4" s="4"/>
      <c r="WS4" s="4"/>
      <c r="WT4" s="4"/>
      <c r="WU4" s="4"/>
      <c r="WV4" s="4"/>
      <c r="WW4" s="4"/>
      <c r="WX4" s="4"/>
      <c r="WY4" s="4"/>
      <c r="WZ4" s="4"/>
      <c r="XA4" s="4"/>
      <c r="XB4" s="4"/>
      <c r="XC4" s="4"/>
      <c r="XD4" s="4"/>
      <c r="XE4" s="4"/>
      <c r="XF4" s="4"/>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XDS4" s="4"/>
      <c r="XDT4" s="4"/>
      <c r="XDU4" s="4"/>
      <c r="XDV4" s="4"/>
      <c r="XDW4" s="4"/>
      <c r="XDX4" s="4"/>
      <c r="XDY4" s="4"/>
      <c r="XDZ4" s="4"/>
      <c r="XEA4" s="4"/>
      <c r="XEB4" s="4"/>
      <c r="XEC4" s="4"/>
      <c r="XED4" s="4"/>
      <c r="XEE4" s="4"/>
      <c r="XEF4" s="4"/>
      <c r="XEG4" s="4"/>
      <c r="XEH4" s="4"/>
      <c r="XEI4" s="4"/>
      <c r="XEJ4" s="4"/>
      <c r="XEK4" s="4"/>
      <c r="XEL4" s="4"/>
      <c r="XEM4" s="4"/>
      <c r="XEN4" s="4"/>
      <c r="XEO4" s="4"/>
      <c r="XEP4" s="4"/>
      <c r="XEQ4" s="4"/>
      <c r="XER4" s="4"/>
      <c r="XES4" s="4"/>
      <c r="XET4" s="4"/>
      <c r="XEU4" s="4"/>
      <c r="XEV4" s="4"/>
      <c r="XEW4" s="4"/>
      <c r="XEX4" s="4"/>
      <c r="XEY4" s="4"/>
      <c r="XEZ4" s="4"/>
      <c r="XFA4" s="4"/>
      <c r="XFB4" s="4"/>
      <c r="XFC4" s="4"/>
    </row>
    <row r="5" spans="1:986 16347:16383" ht="27.75" customHeight="1">
      <c r="A5" s="7" t="s">
        <v>10</v>
      </c>
      <c r="B5" s="8">
        <f>SUM(C5:H5)</f>
        <v>591</v>
      </c>
      <c r="C5" s="8">
        <v>65</v>
      </c>
      <c r="D5" s="8">
        <v>94</v>
      </c>
      <c r="E5" s="8">
        <v>30</v>
      </c>
      <c r="F5" s="8">
        <v>106</v>
      </c>
      <c r="G5" s="8">
        <v>95</v>
      </c>
      <c r="H5" s="8">
        <v>201</v>
      </c>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XDS5" s="4"/>
      <c r="XDT5" s="4"/>
      <c r="XDU5" s="4"/>
      <c r="XDV5" s="4"/>
      <c r="XDW5" s="4"/>
      <c r="XDX5" s="4"/>
      <c r="XDY5" s="4"/>
      <c r="XDZ5" s="4"/>
      <c r="XEA5" s="4"/>
      <c r="XEB5" s="4"/>
      <c r="XEC5" s="4"/>
      <c r="XED5" s="4"/>
      <c r="XEE5" s="4"/>
      <c r="XEF5" s="4"/>
      <c r="XEG5" s="4"/>
      <c r="XEH5" s="4"/>
      <c r="XEI5" s="4"/>
      <c r="XEJ5" s="4"/>
      <c r="XEK5" s="4"/>
      <c r="XEL5" s="4"/>
      <c r="XEM5" s="4"/>
      <c r="XEN5" s="4"/>
      <c r="XEO5" s="4"/>
      <c r="XEP5" s="4"/>
      <c r="XEQ5" s="4"/>
      <c r="XER5" s="4"/>
      <c r="XES5" s="4"/>
      <c r="XET5" s="4"/>
      <c r="XEU5" s="4"/>
      <c r="XEV5" s="4"/>
      <c r="XEW5" s="4"/>
      <c r="XEX5" s="4"/>
      <c r="XEY5" s="4"/>
      <c r="XEZ5" s="4"/>
      <c r="XFA5" s="4"/>
      <c r="XFB5" s="4"/>
      <c r="XFC5" s="4"/>
    </row>
    <row r="6" spans="1:986 16347:16383" ht="20.25" customHeight="1">
      <c r="A6" s="7" t="s">
        <v>11</v>
      </c>
      <c r="B6" s="8">
        <f>SUM(C6:H6)</f>
        <v>10947</v>
      </c>
      <c r="C6" s="9">
        <v>560</v>
      </c>
      <c r="D6" s="9">
        <v>1216</v>
      </c>
      <c r="E6" s="9">
        <v>227</v>
      </c>
      <c r="F6" s="9">
        <v>1770</v>
      </c>
      <c r="G6" s="9">
        <v>2336</v>
      </c>
      <c r="H6" s="9">
        <v>4838</v>
      </c>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c r="PN6" s="4"/>
      <c r="PO6" s="4"/>
      <c r="PP6" s="4"/>
      <c r="PQ6" s="4"/>
      <c r="PR6" s="4"/>
      <c r="PS6" s="4"/>
      <c r="PT6" s="4"/>
      <c r="PU6" s="4"/>
      <c r="PV6" s="4"/>
      <c r="PW6" s="4"/>
      <c r="PX6" s="4"/>
      <c r="PY6" s="4"/>
      <c r="PZ6" s="4"/>
      <c r="QA6" s="4"/>
      <c r="QB6" s="4"/>
      <c r="QC6" s="4"/>
      <c r="QD6" s="4"/>
      <c r="QE6" s="4"/>
      <c r="QF6" s="4"/>
      <c r="QG6" s="4"/>
      <c r="QH6" s="4"/>
      <c r="QI6" s="4"/>
      <c r="QJ6" s="4"/>
      <c r="QK6" s="4"/>
      <c r="QL6" s="4"/>
      <c r="QM6" s="4"/>
      <c r="QN6" s="4"/>
      <c r="QO6" s="4"/>
      <c r="QP6" s="4"/>
      <c r="QQ6" s="4"/>
      <c r="QR6" s="4"/>
      <c r="QS6" s="4"/>
      <c r="QT6" s="4"/>
      <c r="QU6" s="4"/>
      <c r="QV6" s="4"/>
      <c r="QW6" s="4"/>
      <c r="QX6" s="4"/>
      <c r="QY6" s="4"/>
      <c r="QZ6" s="4"/>
      <c r="RA6" s="4"/>
      <c r="RB6" s="4"/>
      <c r="RC6" s="4"/>
      <c r="RD6" s="4"/>
      <c r="RE6" s="4"/>
      <c r="RF6" s="4"/>
      <c r="RG6" s="4"/>
      <c r="RH6" s="4"/>
      <c r="RI6" s="4"/>
      <c r="RJ6" s="4"/>
      <c r="RK6" s="4"/>
      <c r="RL6" s="4"/>
      <c r="RM6" s="4"/>
      <c r="RN6" s="4"/>
      <c r="RO6" s="4"/>
      <c r="RP6" s="4"/>
      <c r="RQ6" s="4"/>
      <c r="RR6" s="4"/>
      <c r="RS6" s="4"/>
      <c r="RT6" s="4"/>
      <c r="RU6" s="4"/>
      <c r="RV6" s="4"/>
      <c r="RW6" s="4"/>
      <c r="RX6" s="4"/>
      <c r="RY6" s="4"/>
      <c r="RZ6" s="4"/>
      <c r="SA6" s="4"/>
      <c r="SB6" s="4"/>
      <c r="SC6" s="4"/>
      <c r="SD6" s="4"/>
      <c r="SE6" s="4"/>
      <c r="SF6" s="4"/>
      <c r="SG6" s="4"/>
      <c r="SH6" s="4"/>
      <c r="SI6" s="4"/>
      <c r="SJ6" s="4"/>
      <c r="SK6" s="4"/>
      <c r="SL6" s="4"/>
      <c r="SM6" s="4"/>
      <c r="SN6" s="4"/>
      <c r="SO6" s="4"/>
      <c r="SP6" s="4"/>
      <c r="SQ6" s="4"/>
      <c r="SR6" s="4"/>
      <c r="SS6" s="4"/>
      <c r="ST6" s="4"/>
      <c r="SU6" s="4"/>
      <c r="SV6" s="4"/>
      <c r="SW6" s="4"/>
      <c r="SX6" s="4"/>
      <c r="SY6" s="4"/>
      <c r="SZ6" s="4"/>
      <c r="TA6" s="4"/>
      <c r="TB6" s="4"/>
      <c r="TC6" s="4"/>
      <c r="TD6" s="4"/>
      <c r="TE6" s="4"/>
      <c r="TF6" s="4"/>
      <c r="TG6" s="4"/>
      <c r="TH6" s="4"/>
      <c r="TI6" s="4"/>
      <c r="TJ6" s="4"/>
      <c r="TK6" s="4"/>
      <c r="TL6" s="4"/>
      <c r="TM6" s="4"/>
      <c r="TN6" s="4"/>
      <c r="TO6" s="4"/>
      <c r="TP6" s="4"/>
      <c r="TQ6" s="4"/>
      <c r="TR6" s="4"/>
      <c r="TS6" s="4"/>
      <c r="TT6" s="4"/>
      <c r="TU6" s="4"/>
      <c r="TV6" s="4"/>
      <c r="TW6" s="4"/>
      <c r="TX6" s="4"/>
      <c r="TY6" s="4"/>
      <c r="TZ6" s="4"/>
      <c r="UA6" s="4"/>
      <c r="UB6" s="4"/>
      <c r="UC6" s="4"/>
      <c r="UD6" s="4"/>
      <c r="UE6" s="4"/>
      <c r="UF6" s="4"/>
      <c r="UG6" s="4"/>
      <c r="UH6" s="4"/>
      <c r="UI6" s="4"/>
      <c r="UJ6" s="4"/>
      <c r="UK6" s="4"/>
      <c r="UL6" s="4"/>
      <c r="UM6" s="4"/>
      <c r="UN6" s="4"/>
      <c r="UO6" s="4"/>
      <c r="UP6" s="4"/>
      <c r="UQ6" s="4"/>
      <c r="UR6" s="4"/>
      <c r="US6" s="4"/>
      <c r="UT6" s="4"/>
      <c r="UU6" s="4"/>
      <c r="UV6" s="4"/>
      <c r="UW6" s="4"/>
      <c r="UX6" s="4"/>
      <c r="UY6" s="4"/>
      <c r="UZ6" s="4"/>
      <c r="VA6" s="4"/>
      <c r="VB6" s="4"/>
      <c r="VC6" s="4"/>
      <c r="VD6" s="4"/>
      <c r="VE6" s="4"/>
      <c r="VF6" s="4"/>
      <c r="VG6" s="4"/>
      <c r="VH6" s="4"/>
      <c r="VI6" s="4"/>
      <c r="VJ6" s="4"/>
      <c r="VK6" s="4"/>
      <c r="VL6" s="4"/>
      <c r="VM6" s="4"/>
      <c r="VN6" s="4"/>
      <c r="VO6" s="4"/>
      <c r="VP6" s="4"/>
      <c r="VQ6" s="4"/>
      <c r="VR6" s="4"/>
      <c r="VS6" s="4"/>
      <c r="VT6" s="4"/>
      <c r="VU6" s="4"/>
      <c r="VV6" s="4"/>
      <c r="VW6" s="4"/>
      <c r="VX6" s="4"/>
      <c r="VY6" s="4"/>
      <c r="VZ6" s="4"/>
      <c r="WA6" s="4"/>
      <c r="WB6" s="4"/>
      <c r="WC6" s="4"/>
      <c r="WD6" s="4"/>
      <c r="WE6" s="4"/>
      <c r="WF6" s="4"/>
      <c r="WG6" s="4"/>
      <c r="WH6" s="4"/>
      <c r="WI6" s="4"/>
      <c r="WJ6" s="4"/>
      <c r="WK6" s="4"/>
      <c r="WL6" s="4"/>
      <c r="WM6" s="4"/>
      <c r="WN6" s="4"/>
      <c r="WO6" s="4"/>
      <c r="WP6" s="4"/>
      <c r="WQ6" s="4"/>
      <c r="WR6" s="4"/>
      <c r="WS6" s="4"/>
      <c r="WT6" s="4"/>
      <c r="WU6" s="4"/>
      <c r="WV6" s="4"/>
      <c r="WW6" s="4"/>
      <c r="WX6" s="4"/>
      <c r="WY6" s="4"/>
      <c r="WZ6" s="4"/>
      <c r="XA6" s="4"/>
      <c r="XB6" s="4"/>
      <c r="XC6" s="4"/>
      <c r="XD6" s="4"/>
      <c r="XE6" s="4"/>
      <c r="XF6" s="4"/>
      <c r="XG6" s="4"/>
      <c r="XH6" s="4"/>
      <c r="XI6" s="4"/>
      <c r="XJ6" s="4"/>
      <c r="XK6" s="4"/>
      <c r="XL6" s="4"/>
      <c r="XM6" s="4"/>
      <c r="XN6" s="4"/>
      <c r="XO6" s="4"/>
      <c r="XP6" s="4"/>
      <c r="XQ6" s="4"/>
      <c r="XR6" s="4"/>
      <c r="XS6" s="4"/>
      <c r="XT6" s="4"/>
      <c r="XU6" s="4"/>
      <c r="XV6" s="4"/>
      <c r="XW6" s="4"/>
      <c r="XX6" s="4"/>
      <c r="XY6" s="4"/>
      <c r="XZ6" s="4"/>
      <c r="YA6" s="4"/>
      <c r="YB6" s="4"/>
      <c r="YC6" s="4"/>
      <c r="YD6" s="4"/>
      <c r="YE6" s="4"/>
      <c r="YF6" s="4"/>
      <c r="YG6" s="4"/>
      <c r="YH6" s="4"/>
      <c r="YI6" s="4"/>
      <c r="YJ6" s="4"/>
      <c r="YK6" s="4"/>
      <c r="YL6" s="4"/>
      <c r="YM6" s="4"/>
      <c r="YN6" s="4"/>
      <c r="YO6" s="4"/>
      <c r="YP6" s="4"/>
      <c r="YQ6" s="4"/>
      <c r="YR6" s="4"/>
      <c r="YS6" s="4"/>
      <c r="YT6" s="4"/>
      <c r="YU6" s="4"/>
      <c r="YV6" s="4"/>
      <c r="YW6" s="4"/>
      <c r="YX6" s="4"/>
      <c r="YY6" s="4"/>
      <c r="YZ6" s="4"/>
      <c r="ZA6" s="4"/>
      <c r="ZB6" s="4"/>
      <c r="ZC6" s="4"/>
      <c r="ZD6" s="4"/>
      <c r="ZE6" s="4"/>
      <c r="ZF6" s="4"/>
      <c r="ZG6" s="4"/>
      <c r="ZH6" s="4"/>
      <c r="ZI6" s="4"/>
      <c r="ZJ6" s="4"/>
      <c r="ZK6" s="4"/>
      <c r="ZL6" s="4"/>
      <c r="ZM6" s="4"/>
      <c r="ZN6" s="4"/>
      <c r="ZO6" s="4"/>
      <c r="ZP6" s="4"/>
      <c r="ZQ6" s="4"/>
      <c r="ZR6" s="4"/>
      <c r="ZS6" s="4"/>
      <c r="ZT6" s="4"/>
      <c r="ZU6" s="4"/>
      <c r="ZV6" s="4"/>
      <c r="ZW6" s="4"/>
      <c r="ZX6" s="4"/>
      <c r="ZY6" s="4"/>
      <c r="ZZ6" s="4"/>
      <c r="AAA6" s="4"/>
      <c r="AAB6" s="4"/>
      <c r="AAC6" s="4"/>
      <c r="AAD6" s="4"/>
      <c r="AAE6" s="4"/>
      <c r="AAF6" s="4"/>
      <c r="AAG6" s="4"/>
      <c r="AAH6" s="4"/>
      <c r="AAI6" s="4"/>
      <c r="AAJ6" s="4"/>
      <c r="AAK6" s="4"/>
      <c r="AAL6" s="4"/>
      <c r="AAM6" s="4"/>
      <c r="AAN6" s="4"/>
      <c r="AAO6" s="4"/>
      <c r="AAP6" s="4"/>
      <c r="AAQ6" s="4"/>
      <c r="AAR6" s="4"/>
      <c r="AAS6" s="4"/>
      <c r="AAT6" s="4"/>
      <c r="AAU6" s="4"/>
      <c r="AAV6" s="4"/>
      <c r="AAW6" s="4"/>
      <c r="AAX6" s="4"/>
      <c r="AAY6" s="4"/>
      <c r="AAZ6" s="4"/>
      <c r="ABA6" s="4"/>
      <c r="ABB6" s="4"/>
      <c r="ABC6" s="4"/>
      <c r="ABD6" s="4"/>
      <c r="ABE6" s="4"/>
      <c r="ABF6" s="4"/>
      <c r="ABG6" s="4"/>
      <c r="ABH6" s="4"/>
      <c r="ABI6" s="4"/>
      <c r="ABJ6" s="4"/>
      <c r="ABK6" s="4"/>
      <c r="ABL6" s="4"/>
      <c r="ABM6" s="4"/>
      <c r="ABN6" s="4"/>
      <c r="ABO6" s="4"/>
      <c r="ABP6" s="4"/>
      <c r="ABQ6" s="4"/>
      <c r="ABR6" s="4"/>
      <c r="ABS6" s="4"/>
      <c r="ABT6" s="4"/>
      <c r="ABU6" s="4"/>
      <c r="ABV6" s="4"/>
      <c r="ABW6" s="4"/>
      <c r="ABX6" s="4"/>
      <c r="ABY6" s="4"/>
      <c r="ABZ6" s="4"/>
      <c r="ACA6" s="4"/>
      <c r="ACB6" s="4"/>
      <c r="ACC6" s="4"/>
      <c r="ACD6" s="4"/>
      <c r="ACE6" s="4"/>
      <c r="ACF6" s="4"/>
      <c r="ACG6" s="4"/>
      <c r="ACH6" s="4"/>
      <c r="ACI6" s="4"/>
      <c r="ACJ6" s="4"/>
      <c r="ACK6" s="4"/>
      <c r="ACL6" s="4"/>
      <c r="ACM6" s="4"/>
      <c r="ACN6" s="4"/>
      <c r="ACO6" s="4"/>
      <c r="ACP6" s="4"/>
      <c r="ACQ6" s="4"/>
      <c r="ACR6" s="4"/>
      <c r="ACS6" s="4"/>
      <c r="ACT6" s="4"/>
      <c r="ACU6" s="4"/>
      <c r="ACV6" s="4"/>
      <c r="ACW6" s="4"/>
      <c r="ACX6" s="4"/>
      <c r="ACY6" s="4"/>
      <c r="ACZ6" s="4"/>
      <c r="ADA6" s="4"/>
      <c r="ADB6" s="4"/>
      <c r="ADC6" s="4"/>
      <c r="ADD6" s="4"/>
      <c r="ADE6" s="4"/>
      <c r="ADF6" s="4"/>
      <c r="ADG6" s="4"/>
      <c r="ADH6" s="4"/>
      <c r="ADI6" s="4"/>
      <c r="ADJ6" s="4"/>
      <c r="ADK6" s="4"/>
      <c r="ADL6" s="4"/>
      <c r="ADM6" s="4"/>
      <c r="ADN6" s="4"/>
      <c r="ADO6" s="4"/>
      <c r="ADP6" s="4"/>
      <c r="ADQ6" s="4"/>
      <c r="ADR6" s="4"/>
      <c r="ADS6" s="4"/>
      <c r="ADT6" s="4"/>
      <c r="ADU6" s="4"/>
      <c r="ADV6" s="4"/>
      <c r="ADW6" s="4"/>
      <c r="ADX6" s="4"/>
      <c r="ADY6" s="4"/>
      <c r="ADZ6" s="4"/>
      <c r="AEA6" s="4"/>
      <c r="AEB6" s="4"/>
      <c r="AEC6" s="4"/>
      <c r="AED6" s="4"/>
      <c r="AEE6" s="4"/>
      <c r="AEF6" s="4"/>
      <c r="AEG6" s="4"/>
      <c r="AEH6" s="4"/>
      <c r="AEI6" s="4"/>
      <c r="AEJ6" s="4"/>
      <c r="AEK6" s="4"/>
      <c r="AEL6" s="4"/>
      <c r="AEM6" s="4"/>
      <c r="AEN6" s="4"/>
      <c r="AEO6" s="4"/>
      <c r="AEP6" s="4"/>
      <c r="AEQ6" s="4"/>
      <c r="AER6" s="4"/>
      <c r="AES6" s="4"/>
      <c r="AET6" s="4"/>
      <c r="AEU6" s="4"/>
      <c r="AEV6" s="4"/>
      <c r="AEW6" s="4"/>
      <c r="AEX6" s="4"/>
      <c r="AEY6" s="4"/>
      <c r="AEZ6" s="4"/>
      <c r="AFA6" s="4"/>
      <c r="AFB6" s="4"/>
      <c r="AFC6" s="4"/>
      <c r="AFD6" s="4"/>
      <c r="AFE6" s="4"/>
      <c r="AFF6" s="4"/>
      <c r="AFG6" s="4"/>
      <c r="AFH6" s="4"/>
      <c r="AFI6" s="4"/>
      <c r="AFJ6" s="4"/>
      <c r="AFK6" s="4"/>
      <c r="AFL6" s="4"/>
      <c r="AFM6" s="4"/>
      <c r="AFN6" s="4"/>
      <c r="AFO6" s="4"/>
      <c r="AFP6" s="4"/>
      <c r="AFQ6" s="4"/>
      <c r="AFR6" s="4"/>
      <c r="AFS6" s="4"/>
      <c r="AFT6" s="4"/>
      <c r="AFU6" s="4"/>
      <c r="AFV6" s="4"/>
      <c r="AFW6" s="4"/>
      <c r="AFX6" s="4"/>
      <c r="AFY6" s="4"/>
      <c r="AFZ6" s="4"/>
      <c r="AGA6" s="4"/>
      <c r="AGB6" s="4"/>
      <c r="AGC6" s="4"/>
      <c r="AGD6" s="4"/>
      <c r="AGE6" s="4"/>
      <c r="AGF6" s="4"/>
      <c r="AGG6" s="4"/>
      <c r="AGH6" s="4"/>
      <c r="AGI6" s="4"/>
      <c r="AGJ6" s="4"/>
      <c r="AGK6" s="4"/>
      <c r="AGL6" s="4"/>
      <c r="AGM6" s="4"/>
      <c r="AGN6" s="4"/>
      <c r="AGO6" s="4"/>
      <c r="AGP6" s="4"/>
      <c r="AGQ6" s="4"/>
      <c r="AGR6" s="4"/>
      <c r="AGS6" s="4"/>
      <c r="AGT6" s="4"/>
      <c r="AGU6" s="4"/>
      <c r="AGV6" s="4"/>
      <c r="AGW6" s="4"/>
      <c r="AGX6" s="4"/>
      <c r="AGY6" s="4"/>
      <c r="AGZ6" s="4"/>
      <c r="AHA6" s="4"/>
      <c r="AHB6" s="4"/>
      <c r="AHC6" s="4"/>
      <c r="AHD6" s="4"/>
      <c r="AHE6" s="4"/>
      <c r="AHF6" s="4"/>
      <c r="AHG6" s="4"/>
      <c r="AHH6" s="4"/>
      <c r="AHI6" s="4"/>
      <c r="AHJ6" s="4"/>
      <c r="AHK6" s="4"/>
      <c r="AHL6" s="4"/>
      <c r="AHM6" s="4"/>
      <c r="AHN6" s="4"/>
      <c r="AHO6" s="4"/>
      <c r="AHP6" s="4"/>
      <c r="AHQ6" s="4"/>
      <c r="AHR6" s="4"/>
      <c r="AHS6" s="4"/>
      <c r="AHT6" s="4"/>
      <c r="AHU6" s="4"/>
      <c r="AHV6" s="4"/>
      <c r="AHW6" s="4"/>
      <c r="AHX6" s="4"/>
      <c r="AHY6" s="4"/>
      <c r="AHZ6" s="4"/>
      <c r="AIA6" s="4"/>
      <c r="AIB6" s="4"/>
      <c r="AIC6" s="4"/>
      <c r="AID6" s="4"/>
      <c r="AIE6" s="4"/>
      <c r="AIF6" s="4"/>
      <c r="AIG6" s="4"/>
      <c r="AIH6" s="4"/>
      <c r="AII6" s="4"/>
      <c r="AIJ6" s="4"/>
      <c r="AIK6" s="4"/>
      <c r="AIL6" s="4"/>
      <c r="AIM6" s="4"/>
      <c r="AIN6" s="4"/>
      <c r="AIO6" s="4"/>
      <c r="AIP6" s="4"/>
      <c r="AIQ6" s="4"/>
      <c r="AIR6" s="4"/>
      <c r="AIS6" s="4"/>
      <c r="AIT6" s="4"/>
      <c r="AIU6" s="4"/>
      <c r="AIV6" s="4"/>
      <c r="AIW6" s="4"/>
      <c r="AIX6" s="4"/>
      <c r="AIY6" s="4"/>
      <c r="AIZ6" s="4"/>
      <c r="AJA6" s="4"/>
      <c r="AJB6" s="4"/>
      <c r="AJC6" s="4"/>
      <c r="AJD6" s="4"/>
      <c r="AJE6" s="4"/>
      <c r="AJF6" s="4"/>
      <c r="AJG6" s="4"/>
      <c r="AJH6" s="4"/>
      <c r="AJI6" s="4"/>
      <c r="AJJ6" s="4"/>
      <c r="AJK6" s="4"/>
      <c r="AJL6" s="4"/>
      <c r="AJM6" s="4"/>
      <c r="AJN6" s="4"/>
      <c r="AJO6" s="4"/>
      <c r="AJP6" s="4"/>
      <c r="AJQ6" s="4"/>
      <c r="AJR6" s="4"/>
      <c r="AJS6" s="4"/>
      <c r="AJT6" s="4"/>
      <c r="AJU6" s="4"/>
      <c r="AJV6" s="4"/>
      <c r="AJW6" s="4"/>
      <c r="AJX6" s="4"/>
      <c r="AJY6" s="4"/>
      <c r="AJZ6" s="4"/>
      <c r="AKA6" s="4"/>
      <c r="AKB6" s="4"/>
      <c r="AKC6" s="4"/>
      <c r="AKD6" s="4"/>
      <c r="AKE6" s="4"/>
      <c r="AKF6" s="4"/>
      <c r="AKG6" s="4"/>
      <c r="AKH6" s="4"/>
      <c r="AKI6" s="4"/>
      <c r="AKJ6" s="4"/>
      <c r="AKK6" s="4"/>
      <c r="AKL6" s="4"/>
      <c r="AKM6" s="4"/>
      <c r="AKN6" s="4"/>
      <c r="AKO6" s="4"/>
      <c r="AKP6" s="4"/>
      <c r="AKQ6" s="4"/>
      <c r="AKR6" s="4"/>
      <c r="AKS6" s="4"/>
      <c r="AKT6" s="4"/>
      <c r="AKU6" s="4"/>
      <c r="AKV6" s="4"/>
      <c r="AKW6" s="4"/>
      <c r="AKX6" s="4"/>
      <c r="XDS6" s="4"/>
      <c r="XDT6" s="4"/>
      <c r="XDU6" s="4"/>
      <c r="XDV6" s="4"/>
      <c r="XDW6" s="4"/>
      <c r="XDX6" s="4"/>
      <c r="XDY6" s="4"/>
      <c r="XDZ6" s="4"/>
      <c r="XEA6" s="4"/>
      <c r="XEB6" s="4"/>
      <c r="XEC6" s="4"/>
      <c r="XED6" s="4"/>
      <c r="XEE6" s="4"/>
      <c r="XEF6" s="4"/>
      <c r="XEG6" s="4"/>
      <c r="XEH6" s="4"/>
      <c r="XEI6" s="4"/>
      <c r="XEJ6" s="4"/>
      <c r="XEK6" s="4"/>
      <c r="XEL6" s="4"/>
      <c r="XEM6" s="4"/>
      <c r="XEN6" s="4"/>
      <c r="XEO6" s="4"/>
      <c r="XEP6" s="4"/>
      <c r="XEQ6" s="4"/>
      <c r="XER6" s="4"/>
      <c r="XES6" s="4"/>
      <c r="XET6" s="4"/>
      <c r="XEU6" s="4"/>
      <c r="XEV6" s="4"/>
      <c r="XEW6" s="4"/>
      <c r="XEX6" s="4"/>
      <c r="XEY6" s="4"/>
      <c r="XEZ6" s="4"/>
      <c r="XFA6" s="4"/>
      <c r="XFB6" s="4"/>
      <c r="XFC6" s="4"/>
    </row>
    <row r="7" spans="1:986 16347:16383" ht="45" customHeight="1">
      <c r="A7" s="7" t="s">
        <v>12</v>
      </c>
      <c r="B7" s="10">
        <f>SUM(C3:H3)</f>
        <v>19411</v>
      </c>
      <c r="C7" s="11">
        <f t="shared" ref="C7:H7" si="1">SUM(C4:C6)</f>
        <v>2162</v>
      </c>
      <c r="D7" s="11">
        <f t="shared" si="1"/>
        <v>2044</v>
      </c>
      <c r="E7" s="11">
        <f t="shared" si="1"/>
        <v>817</v>
      </c>
      <c r="F7" s="11">
        <f t="shared" si="1"/>
        <v>2958</v>
      </c>
      <c r="G7" s="11">
        <f t="shared" si="1"/>
        <v>4504</v>
      </c>
      <c r="H7" s="11">
        <f t="shared" si="1"/>
        <v>6926</v>
      </c>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c r="LI7" s="4"/>
      <c r="LJ7" s="4"/>
      <c r="LK7" s="4"/>
      <c r="LL7" s="4"/>
      <c r="LM7" s="4"/>
      <c r="LN7" s="4"/>
      <c r="LO7" s="4"/>
      <c r="LP7" s="4"/>
      <c r="LQ7" s="4"/>
      <c r="LR7" s="4"/>
      <c r="LS7" s="4"/>
      <c r="LT7" s="4"/>
      <c r="LU7" s="4"/>
      <c r="LV7" s="4"/>
      <c r="LW7" s="4"/>
      <c r="LX7" s="4"/>
      <c r="LY7" s="4"/>
      <c r="LZ7" s="4"/>
      <c r="MA7" s="4"/>
      <c r="MB7" s="4"/>
      <c r="MC7" s="4"/>
      <c r="MD7" s="4"/>
      <c r="ME7" s="4"/>
      <c r="MF7" s="4"/>
      <c r="MG7" s="4"/>
      <c r="MH7" s="4"/>
      <c r="MI7" s="4"/>
      <c r="MJ7" s="4"/>
      <c r="MK7" s="4"/>
      <c r="ML7" s="4"/>
      <c r="MM7" s="4"/>
      <c r="MN7" s="4"/>
      <c r="MO7" s="4"/>
      <c r="MP7" s="4"/>
      <c r="MQ7" s="4"/>
      <c r="MR7" s="4"/>
      <c r="MS7" s="4"/>
      <c r="MT7" s="4"/>
      <c r="MU7" s="4"/>
      <c r="MV7" s="4"/>
      <c r="MW7" s="4"/>
      <c r="MX7" s="4"/>
      <c r="MY7" s="4"/>
      <c r="MZ7" s="4"/>
      <c r="NA7" s="4"/>
      <c r="NB7" s="4"/>
      <c r="NC7" s="4"/>
      <c r="ND7" s="4"/>
      <c r="NE7" s="4"/>
      <c r="NF7" s="4"/>
      <c r="NG7" s="4"/>
      <c r="NH7" s="4"/>
      <c r="NI7" s="4"/>
      <c r="NJ7" s="4"/>
      <c r="NK7" s="4"/>
      <c r="NL7" s="4"/>
      <c r="NM7" s="4"/>
      <c r="NN7" s="4"/>
      <c r="NO7" s="4"/>
      <c r="NP7" s="4"/>
      <c r="NQ7" s="4"/>
      <c r="NR7" s="4"/>
      <c r="NS7" s="4"/>
      <c r="NT7" s="4"/>
      <c r="NU7" s="4"/>
      <c r="NV7" s="4"/>
      <c r="NW7" s="4"/>
      <c r="NX7" s="4"/>
      <c r="NY7" s="4"/>
      <c r="NZ7" s="4"/>
      <c r="OA7" s="4"/>
      <c r="OB7" s="4"/>
      <c r="OC7" s="4"/>
      <c r="OD7" s="4"/>
      <c r="OE7" s="4"/>
      <c r="OF7" s="4"/>
      <c r="OG7" s="4"/>
      <c r="OH7" s="4"/>
      <c r="OI7" s="4"/>
      <c r="OJ7" s="4"/>
      <c r="OK7" s="4"/>
      <c r="OL7" s="4"/>
      <c r="OM7" s="4"/>
      <c r="ON7" s="4"/>
      <c r="OO7" s="4"/>
      <c r="OP7" s="4"/>
      <c r="OQ7" s="4"/>
      <c r="OR7" s="4"/>
      <c r="OS7" s="4"/>
      <c r="OT7" s="4"/>
      <c r="OU7" s="4"/>
      <c r="OV7" s="4"/>
      <c r="OW7" s="4"/>
      <c r="OX7" s="4"/>
      <c r="OY7" s="4"/>
      <c r="OZ7" s="4"/>
      <c r="PA7" s="4"/>
      <c r="PB7" s="4"/>
      <c r="PC7" s="4"/>
      <c r="PD7" s="4"/>
      <c r="PE7" s="4"/>
      <c r="PF7" s="4"/>
      <c r="PG7" s="4"/>
      <c r="PH7" s="4"/>
      <c r="PI7" s="4"/>
      <c r="PJ7" s="4"/>
      <c r="PK7" s="4"/>
      <c r="PL7" s="4"/>
      <c r="PM7" s="4"/>
      <c r="PN7" s="4"/>
      <c r="PO7" s="4"/>
      <c r="PP7" s="4"/>
      <c r="PQ7" s="4"/>
      <c r="PR7" s="4"/>
      <c r="PS7" s="4"/>
      <c r="PT7" s="4"/>
      <c r="PU7" s="4"/>
      <c r="PV7" s="4"/>
      <c r="PW7" s="4"/>
      <c r="PX7" s="4"/>
      <c r="PY7" s="4"/>
      <c r="PZ7" s="4"/>
      <c r="QA7" s="4"/>
      <c r="QB7" s="4"/>
      <c r="QC7" s="4"/>
      <c r="QD7" s="4"/>
      <c r="QE7" s="4"/>
      <c r="QF7" s="4"/>
      <c r="QG7" s="4"/>
      <c r="QH7" s="4"/>
      <c r="QI7" s="4"/>
      <c r="QJ7" s="4"/>
      <c r="QK7" s="4"/>
      <c r="QL7" s="4"/>
      <c r="QM7" s="4"/>
      <c r="QN7" s="4"/>
      <c r="QO7" s="4"/>
      <c r="QP7" s="4"/>
      <c r="QQ7" s="4"/>
      <c r="QR7" s="4"/>
      <c r="QS7" s="4"/>
      <c r="QT7" s="4"/>
      <c r="QU7" s="4"/>
      <c r="QV7" s="4"/>
      <c r="QW7" s="4"/>
      <c r="QX7" s="4"/>
      <c r="QY7" s="4"/>
      <c r="QZ7" s="4"/>
      <c r="RA7" s="4"/>
      <c r="RB7" s="4"/>
      <c r="RC7" s="4"/>
      <c r="RD7" s="4"/>
      <c r="RE7" s="4"/>
      <c r="RF7" s="4"/>
      <c r="RG7" s="4"/>
      <c r="RH7" s="4"/>
      <c r="RI7" s="4"/>
      <c r="RJ7" s="4"/>
      <c r="RK7" s="4"/>
      <c r="RL7" s="4"/>
      <c r="RM7" s="4"/>
      <c r="RN7" s="4"/>
      <c r="RO7" s="4"/>
      <c r="RP7" s="4"/>
      <c r="RQ7" s="4"/>
      <c r="RR7" s="4"/>
      <c r="RS7" s="4"/>
      <c r="RT7" s="4"/>
      <c r="RU7" s="4"/>
      <c r="RV7" s="4"/>
      <c r="RW7" s="4"/>
      <c r="RX7" s="4"/>
      <c r="RY7" s="4"/>
      <c r="RZ7" s="4"/>
      <c r="SA7" s="4"/>
      <c r="SB7" s="4"/>
      <c r="SC7" s="4"/>
      <c r="SD7" s="4"/>
      <c r="SE7" s="4"/>
      <c r="SF7" s="4"/>
      <c r="SG7" s="4"/>
      <c r="SH7" s="4"/>
      <c r="SI7" s="4"/>
      <c r="SJ7" s="4"/>
      <c r="SK7" s="4"/>
      <c r="SL7" s="4"/>
      <c r="SM7" s="4"/>
      <c r="SN7" s="4"/>
      <c r="SO7" s="4"/>
      <c r="SP7" s="4"/>
      <c r="SQ7" s="4"/>
      <c r="SR7" s="4"/>
      <c r="SS7" s="4"/>
      <c r="ST7" s="4"/>
      <c r="SU7" s="4"/>
      <c r="SV7" s="4"/>
      <c r="SW7" s="4"/>
      <c r="SX7" s="4"/>
      <c r="SY7" s="4"/>
      <c r="SZ7" s="4"/>
      <c r="TA7" s="4"/>
      <c r="TB7" s="4"/>
      <c r="TC7" s="4"/>
      <c r="TD7" s="4"/>
      <c r="TE7" s="4"/>
      <c r="TF7" s="4"/>
      <c r="TG7" s="4"/>
      <c r="TH7" s="4"/>
      <c r="TI7" s="4"/>
      <c r="TJ7" s="4"/>
      <c r="TK7" s="4"/>
      <c r="TL7" s="4"/>
      <c r="TM7" s="4"/>
      <c r="TN7" s="4"/>
      <c r="TO7" s="4"/>
      <c r="TP7" s="4"/>
      <c r="TQ7" s="4"/>
      <c r="TR7" s="4"/>
      <c r="TS7" s="4"/>
      <c r="TT7" s="4"/>
      <c r="TU7" s="4"/>
      <c r="TV7" s="4"/>
      <c r="TW7" s="4"/>
      <c r="TX7" s="4"/>
      <c r="TY7" s="4"/>
      <c r="TZ7" s="4"/>
      <c r="UA7" s="4"/>
      <c r="UB7" s="4"/>
      <c r="UC7" s="4"/>
      <c r="UD7" s="4"/>
      <c r="UE7" s="4"/>
      <c r="UF7" s="4"/>
      <c r="UG7" s="4"/>
      <c r="UH7" s="4"/>
      <c r="UI7" s="4"/>
      <c r="UJ7" s="4"/>
      <c r="UK7" s="4"/>
      <c r="UL7" s="4"/>
      <c r="UM7" s="4"/>
      <c r="UN7" s="4"/>
      <c r="UO7" s="4"/>
      <c r="UP7" s="4"/>
      <c r="UQ7" s="4"/>
      <c r="UR7" s="4"/>
      <c r="US7" s="4"/>
      <c r="UT7" s="4"/>
      <c r="UU7" s="4"/>
      <c r="UV7" s="4"/>
      <c r="UW7" s="4"/>
      <c r="UX7" s="4"/>
      <c r="UY7" s="4"/>
      <c r="UZ7" s="4"/>
      <c r="VA7" s="4"/>
      <c r="VB7" s="4"/>
      <c r="VC7" s="4"/>
      <c r="VD7" s="4"/>
      <c r="VE7" s="4"/>
      <c r="VF7" s="4"/>
      <c r="VG7" s="4"/>
      <c r="VH7" s="4"/>
      <c r="VI7" s="4"/>
      <c r="VJ7" s="4"/>
      <c r="VK7" s="4"/>
      <c r="VL7" s="4"/>
      <c r="VM7" s="4"/>
      <c r="VN7" s="4"/>
      <c r="VO7" s="4"/>
      <c r="VP7" s="4"/>
      <c r="VQ7" s="4"/>
      <c r="VR7" s="4"/>
      <c r="VS7" s="4"/>
      <c r="VT7" s="4"/>
      <c r="VU7" s="4"/>
      <c r="VV7" s="4"/>
      <c r="VW7" s="4"/>
      <c r="VX7" s="4"/>
      <c r="VY7" s="4"/>
      <c r="VZ7" s="4"/>
      <c r="WA7" s="4"/>
      <c r="WB7" s="4"/>
      <c r="WC7" s="4"/>
      <c r="WD7" s="4"/>
      <c r="WE7" s="4"/>
      <c r="WF7" s="4"/>
      <c r="WG7" s="4"/>
      <c r="WH7" s="4"/>
      <c r="WI7" s="4"/>
      <c r="WJ7" s="4"/>
      <c r="WK7" s="4"/>
      <c r="WL7" s="4"/>
      <c r="WM7" s="4"/>
      <c r="WN7" s="4"/>
      <c r="WO7" s="4"/>
      <c r="WP7" s="4"/>
      <c r="WQ7" s="4"/>
      <c r="WR7" s="4"/>
      <c r="WS7" s="4"/>
      <c r="WT7" s="4"/>
      <c r="WU7" s="4"/>
      <c r="WV7" s="4"/>
      <c r="WW7" s="4"/>
      <c r="WX7" s="4"/>
      <c r="WY7" s="4"/>
      <c r="WZ7" s="4"/>
      <c r="XA7" s="4"/>
      <c r="XB7" s="4"/>
      <c r="XC7" s="4"/>
      <c r="XD7" s="4"/>
      <c r="XE7" s="4"/>
      <c r="XF7" s="4"/>
      <c r="XG7" s="4"/>
      <c r="XH7" s="4"/>
      <c r="XI7" s="4"/>
      <c r="XJ7" s="4"/>
      <c r="XK7" s="4"/>
      <c r="XL7" s="4"/>
      <c r="XM7" s="4"/>
      <c r="XN7" s="4"/>
      <c r="XO7" s="4"/>
      <c r="XP7" s="4"/>
      <c r="XQ7" s="4"/>
      <c r="XR7" s="4"/>
      <c r="XS7" s="4"/>
      <c r="XT7" s="4"/>
      <c r="XU7" s="4"/>
      <c r="XV7" s="4"/>
      <c r="XW7" s="4"/>
      <c r="XX7" s="4"/>
      <c r="XY7" s="4"/>
      <c r="XZ7" s="4"/>
      <c r="YA7" s="4"/>
      <c r="YB7" s="4"/>
      <c r="YC7" s="4"/>
      <c r="YD7" s="4"/>
      <c r="YE7" s="4"/>
      <c r="YF7" s="4"/>
      <c r="YG7" s="4"/>
      <c r="YH7" s="4"/>
      <c r="YI7" s="4"/>
      <c r="YJ7" s="4"/>
      <c r="YK7" s="4"/>
      <c r="YL7" s="4"/>
      <c r="YM7" s="4"/>
      <c r="YN7" s="4"/>
      <c r="YO7" s="4"/>
      <c r="YP7" s="4"/>
      <c r="YQ7" s="4"/>
      <c r="YR7" s="4"/>
      <c r="YS7" s="4"/>
      <c r="YT7" s="4"/>
      <c r="YU7" s="4"/>
      <c r="YV7" s="4"/>
      <c r="YW7" s="4"/>
      <c r="YX7" s="4"/>
      <c r="YY7" s="4"/>
      <c r="YZ7" s="4"/>
      <c r="ZA7" s="4"/>
      <c r="ZB7" s="4"/>
      <c r="ZC7" s="4"/>
      <c r="ZD7" s="4"/>
      <c r="ZE7" s="4"/>
      <c r="ZF7" s="4"/>
      <c r="ZG7" s="4"/>
      <c r="ZH7" s="4"/>
      <c r="ZI7" s="4"/>
      <c r="ZJ7" s="4"/>
      <c r="ZK7" s="4"/>
      <c r="ZL7" s="4"/>
      <c r="ZM7" s="4"/>
      <c r="ZN7" s="4"/>
      <c r="ZO7" s="4"/>
      <c r="ZP7" s="4"/>
      <c r="ZQ7" s="4"/>
      <c r="ZR7" s="4"/>
      <c r="ZS7" s="4"/>
      <c r="ZT7" s="4"/>
      <c r="ZU7" s="4"/>
      <c r="ZV7" s="4"/>
      <c r="ZW7" s="4"/>
      <c r="ZX7" s="4"/>
      <c r="ZY7" s="4"/>
      <c r="ZZ7" s="4"/>
      <c r="AAA7" s="4"/>
      <c r="AAB7" s="4"/>
      <c r="AAC7" s="4"/>
      <c r="AAD7" s="4"/>
      <c r="AAE7" s="4"/>
      <c r="AAF7" s="4"/>
      <c r="AAG7" s="4"/>
      <c r="AAH7" s="4"/>
      <c r="AAI7" s="4"/>
      <c r="AAJ7" s="4"/>
      <c r="AAK7" s="4"/>
      <c r="AAL7" s="4"/>
      <c r="AAM7" s="4"/>
      <c r="AAN7" s="4"/>
      <c r="AAO7" s="4"/>
      <c r="AAP7" s="4"/>
      <c r="AAQ7" s="4"/>
      <c r="AAR7" s="4"/>
      <c r="AAS7" s="4"/>
      <c r="AAT7" s="4"/>
      <c r="AAU7" s="4"/>
      <c r="AAV7" s="4"/>
      <c r="AAW7" s="4"/>
      <c r="AAX7" s="4"/>
      <c r="AAY7" s="4"/>
      <c r="AAZ7" s="4"/>
      <c r="ABA7" s="4"/>
      <c r="ABB7" s="4"/>
      <c r="ABC7" s="4"/>
      <c r="ABD7" s="4"/>
      <c r="ABE7" s="4"/>
      <c r="ABF7" s="4"/>
      <c r="ABG7" s="4"/>
      <c r="ABH7" s="4"/>
      <c r="ABI7" s="4"/>
      <c r="ABJ7" s="4"/>
      <c r="ABK7" s="4"/>
      <c r="ABL7" s="4"/>
      <c r="ABM7" s="4"/>
      <c r="ABN7" s="4"/>
      <c r="ABO7" s="4"/>
      <c r="ABP7" s="4"/>
      <c r="ABQ7" s="4"/>
      <c r="ABR7" s="4"/>
      <c r="ABS7" s="4"/>
      <c r="ABT7" s="4"/>
      <c r="ABU7" s="4"/>
      <c r="ABV7" s="4"/>
      <c r="ABW7" s="4"/>
      <c r="ABX7" s="4"/>
      <c r="ABY7" s="4"/>
      <c r="ABZ7" s="4"/>
      <c r="ACA7" s="4"/>
      <c r="ACB7" s="4"/>
      <c r="ACC7" s="4"/>
      <c r="ACD7" s="4"/>
      <c r="ACE7" s="4"/>
      <c r="ACF7" s="4"/>
      <c r="ACG7" s="4"/>
      <c r="ACH7" s="4"/>
      <c r="ACI7" s="4"/>
      <c r="ACJ7" s="4"/>
      <c r="ACK7" s="4"/>
      <c r="ACL7" s="4"/>
      <c r="ACM7" s="4"/>
      <c r="ACN7" s="4"/>
      <c r="ACO7" s="4"/>
      <c r="ACP7" s="4"/>
      <c r="ACQ7" s="4"/>
      <c r="ACR7" s="4"/>
      <c r="ACS7" s="4"/>
      <c r="ACT7" s="4"/>
      <c r="ACU7" s="4"/>
      <c r="ACV7" s="4"/>
      <c r="ACW7" s="4"/>
      <c r="ACX7" s="4"/>
      <c r="ACY7" s="4"/>
      <c r="ACZ7" s="4"/>
      <c r="ADA7" s="4"/>
      <c r="ADB7" s="4"/>
      <c r="ADC7" s="4"/>
      <c r="ADD7" s="4"/>
      <c r="ADE7" s="4"/>
      <c r="ADF7" s="4"/>
      <c r="ADG7" s="4"/>
      <c r="ADH7" s="4"/>
      <c r="ADI7" s="4"/>
      <c r="ADJ7" s="4"/>
      <c r="ADK7" s="4"/>
      <c r="ADL7" s="4"/>
      <c r="ADM7" s="4"/>
      <c r="ADN7" s="4"/>
      <c r="ADO7" s="4"/>
      <c r="ADP7" s="4"/>
      <c r="ADQ7" s="4"/>
      <c r="ADR7" s="4"/>
      <c r="ADS7" s="4"/>
      <c r="ADT7" s="4"/>
      <c r="ADU7" s="4"/>
      <c r="ADV7" s="4"/>
      <c r="ADW7" s="4"/>
      <c r="ADX7" s="4"/>
      <c r="ADY7" s="4"/>
      <c r="ADZ7" s="4"/>
      <c r="AEA7" s="4"/>
      <c r="AEB7" s="4"/>
      <c r="AEC7" s="4"/>
      <c r="AED7" s="4"/>
      <c r="AEE7" s="4"/>
      <c r="AEF7" s="4"/>
      <c r="AEG7" s="4"/>
      <c r="AEH7" s="4"/>
      <c r="AEI7" s="4"/>
      <c r="AEJ7" s="4"/>
      <c r="AEK7" s="4"/>
      <c r="AEL7" s="4"/>
      <c r="AEM7" s="4"/>
      <c r="AEN7" s="4"/>
      <c r="AEO7" s="4"/>
      <c r="AEP7" s="4"/>
      <c r="AEQ7" s="4"/>
      <c r="AER7" s="4"/>
      <c r="AES7" s="4"/>
      <c r="AET7" s="4"/>
      <c r="AEU7" s="4"/>
      <c r="AEV7" s="4"/>
      <c r="AEW7" s="4"/>
      <c r="AEX7" s="4"/>
      <c r="AEY7" s="4"/>
      <c r="AEZ7" s="4"/>
      <c r="AFA7" s="4"/>
      <c r="AFB7" s="4"/>
      <c r="AFC7" s="4"/>
      <c r="AFD7" s="4"/>
      <c r="AFE7" s="4"/>
      <c r="AFF7" s="4"/>
      <c r="AFG7" s="4"/>
      <c r="AFH7" s="4"/>
      <c r="AFI7" s="4"/>
      <c r="AFJ7" s="4"/>
      <c r="AFK7" s="4"/>
      <c r="AFL7" s="4"/>
      <c r="AFM7" s="4"/>
      <c r="AFN7" s="4"/>
      <c r="AFO7" s="4"/>
      <c r="AFP7" s="4"/>
      <c r="AFQ7" s="4"/>
      <c r="AFR7" s="4"/>
      <c r="AFS7" s="4"/>
      <c r="AFT7" s="4"/>
      <c r="AFU7" s="4"/>
      <c r="AFV7" s="4"/>
      <c r="AFW7" s="4"/>
      <c r="AFX7" s="4"/>
      <c r="AFY7" s="4"/>
      <c r="AFZ7" s="4"/>
      <c r="AGA7" s="4"/>
      <c r="AGB7" s="4"/>
      <c r="AGC7" s="4"/>
      <c r="AGD7" s="4"/>
      <c r="AGE7" s="4"/>
      <c r="AGF7" s="4"/>
      <c r="AGG7" s="4"/>
      <c r="AGH7" s="4"/>
      <c r="AGI7" s="4"/>
      <c r="AGJ7" s="4"/>
      <c r="AGK7" s="4"/>
      <c r="AGL7" s="4"/>
      <c r="AGM7" s="4"/>
      <c r="AGN7" s="4"/>
      <c r="AGO7" s="4"/>
      <c r="AGP7" s="4"/>
      <c r="AGQ7" s="4"/>
      <c r="AGR7" s="4"/>
      <c r="AGS7" s="4"/>
      <c r="AGT7" s="4"/>
      <c r="AGU7" s="4"/>
      <c r="AGV7" s="4"/>
      <c r="AGW7" s="4"/>
      <c r="AGX7" s="4"/>
      <c r="AGY7" s="4"/>
      <c r="AGZ7" s="4"/>
      <c r="AHA7" s="4"/>
      <c r="AHB7" s="4"/>
      <c r="AHC7" s="4"/>
      <c r="AHD7" s="4"/>
      <c r="AHE7" s="4"/>
      <c r="AHF7" s="4"/>
      <c r="AHG7" s="4"/>
      <c r="AHH7" s="4"/>
      <c r="AHI7" s="4"/>
      <c r="AHJ7" s="4"/>
      <c r="AHK7" s="4"/>
      <c r="AHL7" s="4"/>
      <c r="AHM7" s="4"/>
      <c r="AHN7" s="4"/>
      <c r="AHO7" s="4"/>
      <c r="AHP7" s="4"/>
      <c r="AHQ7" s="4"/>
      <c r="AHR7" s="4"/>
      <c r="AHS7" s="4"/>
      <c r="AHT7" s="4"/>
      <c r="AHU7" s="4"/>
      <c r="AHV7" s="4"/>
      <c r="AHW7" s="4"/>
      <c r="AHX7" s="4"/>
      <c r="AHY7" s="4"/>
      <c r="AHZ7" s="4"/>
      <c r="AIA7" s="4"/>
      <c r="AIB7" s="4"/>
      <c r="AIC7" s="4"/>
      <c r="AID7" s="4"/>
      <c r="AIE7" s="4"/>
      <c r="AIF7" s="4"/>
      <c r="AIG7" s="4"/>
      <c r="AIH7" s="4"/>
      <c r="AII7" s="4"/>
      <c r="AIJ7" s="4"/>
      <c r="AIK7" s="4"/>
      <c r="AIL7" s="4"/>
      <c r="AIM7" s="4"/>
      <c r="AIN7" s="4"/>
      <c r="AIO7" s="4"/>
      <c r="AIP7" s="4"/>
      <c r="AIQ7" s="4"/>
      <c r="AIR7" s="4"/>
      <c r="AIS7" s="4"/>
      <c r="AIT7" s="4"/>
      <c r="AIU7" s="4"/>
      <c r="AIV7" s="4"/>
      <c r="AIW7" s="4"/>
      <c r="AIX7" s="4"/>
      <c r="AIY7" s="4"/>
      <c r="AIZ7" s="4"/>
      <c r="AJA7" s="4"/>
      <c r="AJB7" s="4"/>
      <c r="AJC7" s="4"/>
      <c r="AJD7" s="4"/>
      <c r="AJE7" s="4"/>
      <c r="AJF7" s="4"/>
      <c r="AJG7" s="4"/>
      <c r="AJH7" s="4"/>
      <c r="AJI7" s="4"/>
      <c r="AJJ7" s="4"/>
      <c r="AJK7" s="4"/>
      <c r="AJL7" s="4"/>
      <c r="AJM7" s="4"/>
      <c r="AJN7" s="4"/>
      <c r="AJO7" s="4"/>
      <c r="AJP7" s="4"/>
      <c r="AJQ7" s="4"/>
      <c r="AJR7" s="4"/>
      <c r="AJS7" s="4"/>
      <c r="AJT7" s="4"/>
      <c r="AJU7" s="4"/>
      <c r="AJV7" s="4"/>
      <c r="AJW7" s="4"/>
      <c r="AJX7" s="4"/>
      <c r="AJY7" s="4"/>
      <c r="AJZ7" s="4"/>
      <c r="AKA7" s="4"/>
      <c r="AKB7" s="4"/>
      <c r="AKC7" s="4"/>
      <c r="AKD7" s="4"/>
      <c r="AKE7" s="4"/>
      <c r="AKF7" s="4"/>
      <c r="AKG7" s="4"/>
      <c r="AKH7" s="4"/>
      <c r="AKI7" s="4"/>
      <c r="AKJ7" s="4"/>
      <c r="AKK7" s="4"/>
      <c r="AKL7" s="4"/>
      <c r="AKM7" s="4"/>
      <c r="AKN7" s="4"/>
      <c r="AKO7" s="4"/>
      <c r="AKP7" s="4"/>
      <c r="AKQ7" s="4"/>
      <c r="AKR7" s="4"/>
      <c r="AKS7" s="4"/>
      <c r="AKT7" s="4"/>
      <c r="AKU7" s="4"/>
      <c r="AKV7" s="4"/>
      <c r="AKW7" s="4"/>
      <c r="AKX7" s="4"/>
      <c r="XDS7" s="4"/>
      <c r="XDT7" s="4"/>
      <c r="XDU7" s="4"/>
      <c r="XDV7" s="4"/>
      <c r="XDW7" s="4"/>
      <c r="XDX7" s="4"/>
      <c r="XDY7" s="4"/>
      <c r="XDZ7" s="4"/>
      <c r="XEA7" s="4"/>
      <c r="XEB7" s="4"/>
      <c r="XEC7" s="4"/>
      <c r="XED7" s="4"/>
      <c r="XEE7" s="4"/>
      <c r="XEF7" s="4"/>
      <c r="XEG7" s="4"/>
      <c r="XEH7" s="4"/>
      <c r="XEI7" s="4"/>
      <c r="XEJ7" s="4"/>
      <c r="XEK7" s="4"/>
      <c r="XEL7" s="4"/>
      <c r="XEM7" s="4"/>
      <c r="XEN7" s="4"/>
      <c r="XEO7" s="4"/>
      <c r="XEP7" s="4"/>
      <c r="XEQ7" s="4"/>
      <c r="XER7" s="4"/>
      <c r="XES7" s="4"/>
      <c r="XET7" s="4"/>
      <c r="XEU7" s="4"/>
      <c r="XEV7" s="4"/>
      <c r="XEW7" s="4"/>
      <c r="XEX7" s="4"/>
      <c r="XEY7" s="4"/>
      <c r="XEZ7" s="4"/>
      <c r="XFA7" s="4"/>
      <c r="XFB7" s="4"/>
      <c r="XFC7" s="4"/>
    </row>
    <row r="8" spans="1:986 16347:16383" ht="57" customHeight="1">
      <c r="A8" s="7" t="s">
        <v>13</v>
      </c>
      <c r="B8" s="136" t="s">
        <v>14</v>
      </c>
      <c r="C8" s="136"/>
      <c r="D8" s="136"/>
      <c r="E8" s="136"/>
      <c r="F8" s="136"/>
      <c r="G8" s="136"/>
      <c r="H8" s="136"/>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4"/>
      <c r="JB8" s="4"/>
      <c r="JC8" s="4"/>
      <c r="JD8" s="4"/>
      <c r="JE8" s="4"/>
      <c r="JF8" s="4"/>
      <c r="JG8" s="4"/>
      <c r="JH8" s="4"/>
      <c r="JI8" s="4"/>
      <c r="JJ8" s="4"/>
      <c r="JK8" s="4"/>
      <c r="JL8" s="4"/>
      <c r="JM8" s="4"/>
      <c r="JN8" s="4"/>
      <c r="JO8" s="4"/>
      <c r="JP8" s="4"/>
      <c r="JQ8" s="4"/>
      <c r="JR8" s="4"/>
      <c r="JS8" s="4"/>
      <c r="JT8" s="4"/>
      <c r="JU8" s="4"/>
      <c r="JV8" s="4"/>
      <c r="JW8" s="4"/>
      <c r="JX8" s="4"/>
      <c r="JY8" s="4"/>
      <c r="JZ8" s="4"/>
      <c r="KA8" s="4"/>
      <c r="KB8" s="4"/>
      <c r="KC8" s="4"/>
      <c r="KD8" s="4"/>
      <c r="KE8" s="4"/>
      <c r="KF8" s="4"/>
      <c r="KG8" s="4"/>
      <c r="KH8" s="4"/>
      <c r="KI8" s="4"/>
      <c r="KJ8" s="4"/>
      <c r="KK8" s="4"/>
      <c r="KL8" s="4"/>
      <c r="KM8" s="4"/>
      <c r="KN8" s="4"/>
      <c r="KO8" s="4"/>
      <c r="KP8" s="4"/>
      <c r="KQ8" s="4"/>
      <c r="KR8" s="4"/>
      <c r="KS8" s="4"/>
      <c r="KT8" s="4"/>
      <c r="KU8" s="4"/>
      <c r="KV8" s="4"/>
      <c r="KW8" s="4"/>
      <c r="KX8" s="4"/>
      <c r="KY8" s="4"/>
      <c r="KZ8" s="4"/>
      <c r="LA8" s="4"/>
      <c r="LB8" s="4"/>
      <c r="LC8" s="4"/>
      <c r="LD8" s="4"/>
      <c r="LE8" s="4"/>
      <c r="LF8" s="4"/>
      <c r="LG8" s="4"/>
      <c r="LH8" s="4"/>
      <c r="LI8" s="4"/>
      <c r="LJ8" s="4"/>
      <c r="LK8" s="4"/>
      <c r="LL8" s="4"/>
      <c r="LM8" s="4"/>
      <c r="LN8" s="4"/>
      <c r="LO8" s="4"/>
      <c r="LP8" s="4"/>
      <c r="LQ8" s="4"/>
      <c r="LR8" s="4"/>
      <c r="LS8" s="4"/>
      <c r="LT8" s="4"/>
      <c r="LU8" s="4"/>
      <c r="LV8" s="4"/>
      <c r="LW8" s="4"/>
      <c r="LX8" s="4"/>
      <c r="LY8" s="4"/>
      <c r="LZ8" s="4"/>
      <c r="MA8" s="4"/>
      <c r="MB8" s="4"/>
      <c r="MC8" s="4"/>
      <c r="MD8" s="4"/>
      <c r="ME8" s="4"/>
      <c r="MF8" s="4"/>
      <c r="MG8" s="4"/>
      <c r="MH8" s="4"/>
      <c r="MI8" s="4"/>
      <c r="MJ8" s="4"/>
      <c r="MK8" s="4"/>
      <c r="ML8" s="4"/>
      <c r="MM8" s="4"/>
      <c r="MN8" s="4"/>
      <c r="MO8" s="4"/>
      <c r="MP8" s="4"/>
      <c r="MQ8" s="4"/>
      <c r="MR8" s="4"/>
      <c r="MS8" s="4"/>
      <c r="MT8" s="4"/>
      <c r="MU8" s="4"/>
      <c r="MV8" s="4"/>
      <c r="MW8" s="4"/>
      <c r="MX8" s="4"/>
      <c r="MY8" s="4"/>
      <c r="MZ8" s="4"/>
      <c r="NA8" s="4"/>
      <c r="NB8" s="4"/>
      <c r="NC8" s="4"/>
      <c r="ND8" s="4"/>
      <c r="NE8" s="4"/>
      <c r="NF8" s="4"/>
      <c r="NG8" s="4"/>
      <c r="NH8" s="4"/>
      <c r="NI8" s="4"/>
      <c r="NJ8" s="4"/>
      <c r="NK8" s="4"/>
      <c r="NL8" s="4"/>
      <c r="NM8" s="4"/>
      <c r="NN8" s="4"/>
      <c r="NO8" s="4"/>
      <c r="NP8" s="4"/>
      <c r="NQ8" s="4"/>
      <c r="NR8" s="4"/>
      <c r="NS8" s="4"/>
      <c r="NT8" s="4"/>
      <c r="NU8" s="4"/>
      <c r="NV8" s="4"/>
      <c r="NW8" s="4"/>
      <c r="NX8" s="4"/>
      <c r="NY8" s="4"/>
      <c r="NZ8" s="4"/>
      <c r="OA8" s="4"/>
      <c r="OB8" s="4"/>
      <c r="OC8" s="4"/>
      <c r="OD8" s="4"/>
      <c r="OE8" s="4"/>
      <c r="OF8" s="4"/>
      <c r="OG8" s="4"/>
      <c r="OH8" s="4"/>
      <c r="OI8" s="4"/>
      <c r="OJ8" s="4"/>
      <c r="OK8" s="4"/>
      <c r="OL8" s="4"/>
      <c r="OM8" s="4"/>
      <c r="ON8" s="4"/>
      <c r="OO8" s="4"/>
      <c r="OP8" s="4"/>
      <c r="OQ8" s="4"/>
      <c r="OR8" s="4"/>
      <c r="OS8" s="4"/>
      <c r="OT8" s="4"/>
      <c r="OU8" s="4"/>
      <c r="OV8" s="4"/>
      <c r="OW8" s="4"/>
      <c r="OX8" s="4"/>
      <c r="OY8" s="4"/>
      <c r="OZ8" s="4"/>
      <c r="PA8" s="4"/>
      <c r="PB8" s="4"/>
      <c r="PC8" s="4"/>
      <c r="PD8" s="4"/>
      <c r="PE8" s="4"/>
      <c r="PF8" s="4"/>
      <c r="PG8" s="4"/>
      <c r="PH8" s="4"/>
      <c r="PI8" s="4"/>
      <c r="PJ8" s="4"/>
      <c r="PK8" s="4"/>
      <c r="PL8" s="4"/>
      <c r="PM8" s="4"/>
      <c r="PN8" s="4"/>
      <c r="PO8" s="4"/>
      <c r="PP8" s="4"/>
      <c r="PQ8" s="4"/>
      <c r="PR8" s="4"/>
      <c r="PS8" s="4"/>
      <c r="PT8" s="4"/>
      <c r="PU8" s="4"/>
      <c r="PV8" s="4"/>
      <c r="PW8" s="4"/>
      <c r="PX8" s="4"/>
      <c r="PY8" s="4"/>
      <c r="PZ8" s="4"/>
      <c r="QA8" s="4"/>
      <c r="QB8" s="4"/>
      <c r="QC8" s="4"/>
      <c r="QD8" s="4"/>
      <c r="QE8" s="4"/>
      <c r="QF8" s="4"/>
      <c r="QG8" s="4"/>
      <c r="QH8" s="4"/>
      <c r="QI8" s="4"/>
      <c r="QJ8" s="4"/>
      <c r="QK8" s="4"/>
      <c r="QL8" s="4"/>
      <c r="QM8" s="4"/>
      <c r="QN8" s="4"/>
      <c r="QO8" s="4"/>
      <c r="QP8" s="4"/>
      <c r="QQ8" s="4"/>
      <c r="QR8" s="4"/>
      <c r="QS8" s="4"/>
      <c r="QT8" s="4"/>
      <c r="QU8" s="4"/>
      <c r="QV8" s="4"/>
      <c r="QW8" s="4"/>
      <c r="QX8" s="4"/>
      <c r="QY8" s="4"/>
      <c r="QZ8" s="4"/>
      <c r="RA8" s="4"/>
      <c r="RB8" s="4"/>
      <c r="RC8" s="4"/>
      <c r="RD8" s="4"/>
      <c r="RE8" s="4"/>
      <c r="RF8" s="4"/>
      <c r="RG8" s="4"/>
      <c r="RH8" s="4"/>
      <c r="RI8" s="4"/>
      <c r="RJ8" s="4"/>
      <c r="RK8" s="4"/>
      <c r="RL8" s="4"/>
      <c r="RM8" s="4"/>
      <c r="RN8" s="4"/>
      <c r="RO8" s="4"/>
      <c r="RP8" s="4"/>
      <c r="RQ8" s="4"/>
      <c r="RR8" s="4"/>
      <c r="RS8" s="4"/>
      <c r="RT8" s="4"/>
      <c r="RU8" s="4"/>
      <c r="RV8" s="4"/>
      <c r="RW8" s="4"/>
      <c r="RX8" s="4"/>
      <c r="RY8" s="4"/>
      <c r="RZ8" s="4"/>
      <c r="SA8" s="4"/>
      <c r="SB8" s="4"/>
      <c r="SC8" s="4"/>
      <c r="SD8" s="4"/>
      <c r="SE8" s="4"/>
      <c r="SF8" s="4"/>
      <c r="SG8" s="4"/>
      <c r="SH8" s="4"/>
      <c r="SI8" s="4"/>
      <c r="SJ8" s="4"/>
      <c r="SK8" s="4"/>
      <c r="SL8" s="4"/>
      <c r="SM8" s="4"/>
      <c r="SN8" s="4"/>
      <c r="SO8" s="4"/>
      <c r="SP8" s="4"/>
      <c r="SQ8" s="4"/>
      <c r="SR8" s="4"/>
      <c r="SS8" s="4"/>
      <c r="ST8" s="4"/>
      <c r="SU8" s="4"/>
      <c r="SV8" s="4"/>
      <c r="SW8" s="4"/>
      <c r="SX8" s="4"/>
      <c r="SY8" s="4"/>
      <c r="SZ8" s="4"/>
      <c r="TA8" s="4"/>
      <c r="TB8" s="4"/>
      <c r="TC8" s="4"/>
      <c r="TD8" s="4"/>
      <c r="TE8" s="4"/>
      <c r="TF8" s="4"/>
      <c r="TG8" s="4"/>
      <c r="TH8" s="4"/>
      <c r="TI8" s="4"/>
      <c r="TJ8" s="4"/>
      <c r="TK8" s="4"/>
      <c r="TL8" s="4"/>
      <c r="TM8" s="4"/>
      <c r="TN8" s="4"/>
      <c r="TO8" s="4"/>
      <c r="TP8" s="4"/>
      <c r="TQ8" s="4"/>
      <c r="TR8" s="4"/>
      <c r="TS8" s="4"/>
      <c r="TT8" s="4"/>
      <c r="TU8" s="4"/>
      <c r="TV8" s="4"/>
      <c r="TW8" s="4"/>
      <c r="TX8" s="4"/>
      <c r="TY8" s="4"/>
      <c r="TZ8" s="4"/>
      <c r="UA8" s="4"/>
      <c r="UB8" s="4"/>
      <c r="UC8" s="4"/>
      <c r="UD8" s="4"/>
      <c r="UE8" s="4"/>
      <c r="UF8" s="4"/>
      <c r="UG8" s="4"/>
      <c r="UH8" s="4"/>
      <c r="UI8" s="4"/>
      <c r="UJ8" s="4"/>
      <c r="UK8" s="4"/>
      <c r="UL8" s="4"/>
      <c r="UM8" s="4"/>
      <c r="UN8" s="4"/>
      <c r="UO8" s="4"/>
      <c r="UP8" s="4"/>
      <c r="UQ8" s="4"/>
      <c r="UR8" s="4"/>
      <c r="US8" s="4"/>
      <c r="UT8" s="4"/>
      <c r="UU8" s="4"/>
      <c r="UV8" s="4"/>
      <c r="UW8" s="4"/>
      <c r="UX8" s="4"/>
      <c r="UY8" s="4"/>
      <c r="UZ8" s="4"/>
      <c r="VA8" s="4"/>
      <c r="VB8" s="4"/>
      <c r="VC8" s="4"/>
      <c r="VD8" s="4"/>
      <c r="VE8" s="4"/>
      <c r="VF8" s="4"/>
      <c r="VG8" s="4"/>
      <c r="VH8" s="4"/>
      <c r="VI8" s="4"/>
      <c r="VJ8" s="4"/>
      <c r="VK8" s="4"/>
      <c r="VL8" s="4"/>
      <c r="VM8" s="4"/>
      <c r="VN8" s="4"/>
      <c r="VO8" s="4"/>
      <c r="VP8" s="4"/>
      <c r="VQ8" s="4"/>
      <c r="VR8" s="4"/>
      <c r="VS8" s="4"/>
      <c r="VT8" s="4"/>
      <c r="VU8" s="4"/>
      <c r="VV8" s="4"/>
      <c r="VW8" s="4"/>
      <c r="VX8" s="4"/>
      <c r="VY8" s="4"/>
      <c r="VZ8" s="4"/>
      <c r="WA8" s="4"/>
      <c r="WB8" s="4"/>
      <c r="WC8" s="4"/>
      <c r="WD8" s="4"/>
      <c r="WE8" s="4"/>
      <c r="WF8" s="4"/>
      <c r="WG8" s="4"/>
      <c r="WH8" s="4"/>
      <c r="WI8" s="4"/>
      <c r="WJ8" s="4"/>
      <c r="WK8" s="4"/>
      <c r="WL8" s="4"/>
      <c r="WM8" s="4"/>
      <c r="WN8" s="4"/>
      <c r="WO8" s="4"/>
      <c r="WP8" s="4"/>
      <c r="WQ8" s="4"/>
      <c r="WR8" s="4"/>
      <c r="WS8" s="4"/>
      <c r="WT8" s="4"/>
      <c r="WU8" s="4"/>
      <c r="WV8" s="4"/>
      <c r="WW8" s="4"/>
      <c r="WX8" s="4"/>
      <c r="WY8" s="4"/>
      <c r="WZ8" s="4"/>
      <c r="XA8" s="4"/>
      <c r="XB8" s="4"/>
      <c r="XC8" s="4"/>
      <c r="XD8" s="4"/>
      <c r="XE8" s="4"/>
      <c r="XF8" s="4"/>
      <c r="XG8" s="4"/>
      <c r="XH8" s="4"/>
      <c r="XI8" s="4"/>
      <c r="XJ8" s="4"/>
      <c r="XK8" s="4"/>
      <c r="XL8" s="4"/>
      <c r="XM8" s="4"/>
      <c r="XN8" s="4"/>
      <c r="XO8" s="4"/>
      <c r="XP8" s="4"/>
      <c r="XQ8" s="4"/>
      <c r="XR8" s="4"/>
      <c r="XS8" s="4"/>
      <c r="XT8" s="4"/>
      <c r="XU8" s="4"/>
      <c r="XV8" s="4"/>
      <c r="XW8" s="4"/>
      <c r="XX8" s="4"/>
      <c r="XY8" s="4"/>
      <c r="XZ8" s="4"/>
      <c r="YA8" s="4"/>
      <c r="YB8" s="4"/>
      <c r="YC8" s="4"/>
      <c r="YD8" s="4"/>
      <c r="YE8" s="4"/>
      <c r="YF8" s="4"/>
      <c r="YG8" s="4"/>
      <c r="YH8" s="4"/>
      <c r="YI8" s="4"/>
      <c r="YJ8" s="4"/>
      <c r="YK8" s="4"/>
      <c r="YL8" s="4"/>
      <c r="YM8" s="4"/>
      <c r="YN8" s="4"/>
      <c r="YO8" s="4"/>
      <c r="YP8" s="4"/>
      <c r="YQ8" s="4"/>
      <c r="YR8" s="4"/>
      <c r="YS8" s="4"/>
      <c r="YT8" s="4"/>
      <c r="YU8" s="4"/>
      <c r="YV8" s="4"/>
      <c r="YW8" s="4"/>
      <c r="YX8" s="4"/>
      <c r="YY8" s="4"/>
      <c r="YZ8" s="4"/>
      <c r="ZA8" s="4"/>
      <c r="ZB8" s="4"/>
      <c r="ZC8" s="4"/>
      <c r="ZD8" s="4"/>
      <c r="ZE8" s="4"/>
      <c r="ZF8" s="4"/>
      <c r="ZG8" s="4"/>
      <c r="ZH8" s="4"/>
      <c r="ZI8" s="4"/>
      <c r="ZJ8" s="4"/>
      <c r="ZK8" s="4"/>
      <c r="ZL8" s="4"/>
      <c r="ZM8" s="4"/>
      <c r="ZN8" s="4"/>
      <c r="ZO8" s="4"/>
      <c r="ZP8" s="4"/>
      <c r="ZQ8" s="4"/>
      <c r="ZR8" s="4"/>
      <c r="ZS8" s="4"/>
      <c r="ZT8" s="4"/>
      <c r="ZU8" s="4"/>
      <c r="ZV8" s="4"/>
      <c r="ZW8" s="4"/>
      <c r="ZX8" s="4"/>
      <c r="ZY8" s="4"/>
      <c r="ZZ8" s="4"/>
      <c r="AAA8" s="4"/>
      <c r="AAB8" s="4"/>
      <c r="AAC8" s="4"/>
      <c r="AAD8" s="4"/>
      <c r="AAE8" s="4"/>
      <c r="AAF8" s="4"/>
      <c r="AAG8" s="4"/>
      <c r="AAH8" s="4"/>
      <c r="AAI8" s="4"/>
      <c r="AAJ8" s="4"/>
      <c r="AAK8" s="4"/>
      <c r="AAL8" s="4"/>
      <c r="AAM8" s="4"/>
      <c r="AAN8" s="4"/>
      <c r="AAO8" s="4"/>
      <c r="AAP8" s="4"/>
      <c r="AAQ8" s="4"/>
      <c r="AAR8" s="4"/>
      <c r="AAS8" s="4"/>
      <c r="AAT8" s="4"/>
      <c r="AAU8" s="4"/>
      <c r="AAV8" s="4"/>
      <c r="AAW8" s="4"/>
      <c r="AAX8" s="4"/>
      <c r="AAY8" s="4"/>
      <c r="AAZ8" s="4"/>
      <c r="ABA8" s="4"/>
      <c r="ABB8" s="4"/>
      <c r="ABC8" s="4"/>
      <c r="ABD8" s="4"/>
      <c r="ABE8" s="4"/>
      <c r="ABF8" s="4"/>
      <c r="ABG8" s="4"/>
      <c r="ABH8" s="4"/>
      <c r="ABI8" s="4"/>
      <c r="ABJ8" s="4"/>
      <c r="ABK8" s="4"/>
      <c r="ABL8" s="4"/>
      <c r="ABM8" s="4"/>
      <c r="ABN8" s="4"/>
      <c r="ABO8" s="4"/>
      <c r="ABP8" s="4"/>
      <c r="ABQ8" s="4"/>
      <c r="ABR8" s="4"/>
      <c r="ABS8" s="4"/>
      <c r="ABT8" s="4"/>
      <c r="ABU8" s="4"/>
      <c r="ABV8" s="4"/>
      <c r="ABW8" s="4"/>
      <c r="ABX8" s="4"/>
      <c r="ABY8" s="4"/>
      <c r="ABZ8" s="4"/>
      <c r="ACA8" s="4"/>
      <c r="ACB8" s="4"/>
      <c r="ACC8" s="4"/>
      <c r="ACD8" s="4"/>
      <c r="ACE8" s="4"/>
      <c r="ACF8" s="4"/>
      <c r="ACG8" s="4"/>
      <c r="ACH8" s="4"/>
      <c r="ACI8" s="4"/>
      <c r="ACJ8" s="4"/>
      <c r="ACK8" s="4"/>
      <c r="ACL8" s="4"/>
      <c r="ACM8" s="4"/>
      <c r="ACN8" s="4"/>
      <c r="ACO8" s="4"/>
      <c r="ACP8" s="4"/>
      <c r="ACQ8" s="4"/>
      <c r="ACR8" s="4"/>
      <c r="ACS8" s="4"/>
      <c r="ACT8" s="4"/>
      <c r="ACU8" s="4"/>
      <c r="ACV8" s="4"/>
      <c r="ACW8" s="4"/>
      <c r="ACX8" s="4"/>
      <c r="ACY8" s="4"/>
      <c r="ACZ8" s="4"/>
      <c r="ADA8" s="4"/>
      <c r="ADB8" s="4"/>
      <c r="ADC8" s="4"/>
      <c r="ADD8" s="4"/>
      <c r="ADE8" s="4"/>
      <c r="ADF8" s="4"/>
      <c r="ADG8" s="4"/>
      <c r="ADH8" s="4"/>
      <c r="ADI8" s="4"/>
      <c r="ADJ8" s="4"/>
      <c r="ADK8" s="4"/>
      <c r="ADL8" s="4"/>
      <c r="ADM8" s="4"/>
      <c r="ADN8" s="4"/>
      <c r="ADO8" s="4"/>
      <c r="ADP8" s="4"/>
      <c r="ADQ8" s="4"/>
      <c r="ADR8" s="4"/>
      <c r="ADS8" s="4"/>
      <c r="ADT8" s="4"/>
      <c r="ADU8" s="4"/>
      <c r="ADV8" s="4"/>
      <c r="ADW8" s="4"/>
      <c r="ADX8" s="4"/>
      <c r="ADY8" s="4"/>
      <c r="ADZ8" s="4"/>
      <c r="AEA8" s="4"/>
      <c r="AEB8" s="4"/>
      <c r="AEC8" s="4"/>
      <c r="AED8" s="4"/>
      <c r="AEE8" s="4"/>
      <c r="AEF8" s="4"/>
      <c r="AEG8" s="4"/>
      <c r="AEH8" s="4"/>
      <c r="AEI8" s="4"/>
      <c r="AEJ8" s="4"/>
      <c r="AEK8" s="4"/>
      <c r="AEL8" s="4"/>
      <c r="AEM8" s="4"/>
      <c r="AEN8" s="4"/>
      <c r="AEO8" s="4"/>
      <c r="AEP8" s="4"/>
      <c r="AEQ8" s="4"/>
      <c r="AER8" s="4"/>
      <c r="AES8" s="4"/>
      <c r="AET8" s="4"/>
      <c r="AEU8" s="4"/>
      <c r="AEV8" s="4"/>
      <c r="AEW8" s="4"/>
      <c r="AEX8" s="4"/>
      <c r="AEY8" s="4"/>
      <c r="AEZ8" s="4"/>
      <c r="AFA8" s="4"/>
      <c r="AFB8" s="4"/>
      <c r="AFC8" s="4"/>
      <c r="AFD8" s="4"/>
      <c r="AFE8" s="4"/>
      <c r="AFF8" s="4"/>
      <c r="AFG8" s="4"/>
      <c r="AFH8" s="4"/>
      <c r="AFI8" s="4"/>
      <c r="AFJ8" s="4"/>
      <c r="AFK8" s="4"/>
      <c r="AFL8" s="4"/>
      <c r="AFM8" s="4"/>
      <c r="AFN8" s="4"/>
      <c r="AFO8" s="4"/>
      <c r="AFP8" s="4"/>
      <c r="AFQ8" s="4"/>
      <c r="AFR8" s="4"/>
      <c r="AFS8" s="4"/>
      <c r="AFT8" s="4"/>
      <c r="AFU8" s="4"/>
      <c r="AFV8" s="4"/>
      <c r="AFW8" s="4"/>
      <c r="AFX8" s="4"/>
      <c r="AFY8" s="4"/>
      <c r="AFZ8" s="4"/>
      <c r="AGA8" s="4"/>
      <c r="AGB8" s="4"/>
      <c r="AGC8" s="4"/>
      <c r="AGD8" s="4"/>
      <c r="AGE8" s="4"/>
      <c r="AGF8" s="4"/>
      <c r="AGG8" s="4"/>
      <c r="AGH8" s="4"/>
      <c r="AGI8" s="4"/>
      <c r="AGJ8" s="4"/>
      <c r="AGK8" s="4"/>
      <c r="AGL8" s="4"/>
      <c r="AGM8" s="4"/>
      <c r="AGN8" s="4"/>
      <c r="AGO8" s="4"/>
      <c r="AGP8" s="4"/>
      <c r="AGQ8" s="4"/>
      <c r="AGR8" s="4"/>
      <c r="AGS8" s="4"/>
      <c r="AGT8" s="4"/>
      <c r="AGU8" s="4"/>
      <c r="AGV8" s="4"/>
      <c r="AGW8" s="4"/>
      <c r="AGX8" s="4"/>
      <c r="AGY8" s="4"/>
      <c r="AGZ8" s="4"/>
      <c r="AHA8" s="4"/>
      <c r="AHB8" s="4"/>
      <c r="AHC8" s="4"/>
      <c r="AHD8" s="4"/>
      <c r="AHE8" s="4"/>
      <c r="AHF8" s="4"/>
      <c r="AHG8" s="4"/>
      <c r="AHH8" s="4"/>
      <c r="AHI8" s="4"/>
      <c r="AHJ8" s="4"/>
      <c r="AHK8" s="4"/>
      <c r="AHL8" s="4"/>
      <c r="AHM8" s="4"/>
      <c r="AHN8" s="4"/>
      <c r="AHO8" s="4"/>
      <c r="AHP8" s="4"/>
      <c r="AHQ8" s="4"/>
      <c r="AHR8" s="4"/>
      <c r="AHS8" s="4"/>
      <c r="AHT8" s="4"/>
      <c r="AHU8" s="4"/>
      <c r="AHV8" s="4"/>
      <c r="AHW8" s="4"/>
      <c r="AHX8" s="4"/>
      <c r="AHY8" s="4"/>
      <c r="AHZ8" s="4"/>
      <c r="AIA8" s="4"/>
      <c r="AIB8" s="4"/>
      <c r="AIC8" s="4"/>
      <c r="AID8" s="4"/>
      <c r="AIE8" s="4"/>
      <c r="AIF8" s="4"/>
      <c r="AIG8" s="4"/>
      <c r="AIH8" s="4"/>
      <c r="AII8" s="4"/>
      <c r="AIJ8" s="4"/>
      <c r="AIK8" s="4"/>
      <c r="AIL8" s="4"/>
      <c r="AIM8" s="4"/>
      <c r="AIN8" s="4"/>
      <c r="AIO8" s="4"/>
      <c r="AIP8" s="4"/>
      <c r="AIQ8" s="4"/>
      <c r="AIR8" s="4"/>
      <c r="AIS8" s="4"/>
      <c r="AIT8" s="4"/>
      <c r="AIU8" s="4"/>
      <c r="AIV8" s="4"/>
      <c r="AIW8" s="4"/>
      <c r="AIX8" s="4"/>
      <c r="AIY8" s="4"/>
      <c r="AIZ8" s="4"/>
      <c r="AJA8" s="4"/>
      <c r="AJB8" s="4"/>
      <c r="AJC8" s="4"/>
      <c r="AJD8" s="4"/>
      <c r="AJE8" s="4"/>
      <c r="AJF8" s="4"/>
      <c r="AJG8" s="4"/>
      <c r="AJH8" s="4"/>
      <c r="AJI8" s="4"/>
      <c r="AJJ8" s="4"/>
      <c r="AJK8" s="4"/>
      <c r="AJL8" s="4"/>
      <c r="AJM8" s="4"/>
      <c r="AJN8" s="4"/>
      <c r="AJO8" s="4"/>
      <c r="AJP8" s="4"/>
      <c r="AJQ8" s="4"/>
      <c r="AJR8" s="4"/>
      <c r="AJS8" s="4"/>
      <c r="AJT8" s="4"/>
      <c r="AJU8" s="4"/>
      <c r="AJV8" s="4"/>
      <c r="AJW8" s="4"/>
      <c r="AJX8" s="4"/>
      <c r="AJY8" s="4"/>
      <c r="AJZ8" s="4"/>
      <c r="AKA8" s="4"/>
      <c r="AKB8" s="4"/>
      <c r="AKC8" s="4"/>
      <c r="AKD8" s="4"/>
      <c r="AKE8" s="4"/>
      <c r="AKF8" s="4"/>
      <c r="AKG8" s="4"/>
      <c r="AKH8" s="4"/>
      <c r="AKI8" s="4"/>
      <c r="AKJ8" s="4"/>
      <c r="AKK8" s="4"/>
      <c r="AKL8" s="4"/>
      <c r="AKM8" s="4"/>
      <c r="AKN8" s="4"/>
      <c r="AKO8" s="4"/>
      <c r="AKP8" s="4"/>
      <c r="AKQ8" s="4"/>
      <c r="AKR8" s="4"/>
      <c r="AKS8" s="4"/>
      <c r="AKT8" s="4"/>
      <c r="AKU8" s="4"/>
      <c r="AKV8" s="4"/>
      <c r="AKW8" s="4"/>
      <c r="AKX8" s="4"/>
      <c r="XDS8" s="4"/>
      <c r="XDT8" s="4"/>
      <c r="XDU8" s="4"/>
      <c r="XDV8" s="4"/>
      <c r="XDW8" s="4"/>
      <c r="XDX8" s="4"/>
      <c r="XDY8" s="4"/>
      <c r="XDZ8" s="4"/>
      <c r="XEA8" s="4"/>
      <c r="XEB8" s="4"/>
      <c r="XEC8" s="4"/>
      <c r="XED8" s="4"/>
      <c r="XEE8" s="4"/>
      <c r="XEF8" s="4"/>
      <c r="XEG8" s="4"/>
      <c r="XEH8" s="4"/>
      <c r="XEI8" s="4"/>
      <c r="XEJ8" s="4"/>
      <c r="XEK8" s="4"/>
      <c r="XEL8" s="4"/>
      <c r="XEM8" s="4"/>
      <c r="XEN8" s="4"/>
      <c r="XEO8" s="4"/>
      <c r="XEP8" s="4"/>
      <c r="XEQ8" s="4"/>
      <c r="XER8" s="4"/>
      <c r="XES8" s="4"/>
      <c r="XET8" s="4"/>
      <c r="XEU8" s="4"/>
      <c r="XEV8" s="4"/>
      <c r="XEW8" s="4"/>
      <c r="XEX8" s="4"/>
      <c r="XEY8" s="4"/>
      <c r="XEZ8" s="4"/>
      <c r="XFA8" s="4"/>
      <c r="XFB8" s="4"/>
      <c r="XFC8" s="4"/>
    </row>
    <row r="9" spans="1:986 16347:16383" s="14" customFormat="1" ht="84" customHeight="1">
      <c r="A9" s="120" t="s">
        <v>343</v>
      </c>
      <c r="B9" s="8">
        <f>SUM(C9:H9)</f>
        <v>195</v>
      </c>
      <c r="C9" s="8">
        <f>SUM(B17)</f>
        <v>40</v>
      </c>
      <c r="D9" s="8">
        <f>SUM(B21)</f>
        <v>18</v>
      </c>
      <c r="E9" s="8">
        <f>SUM(B27)</f>
        <v>24</v>
      </c>
      <c r="F9" s="8">
        <f>SUM(B34)</f>
        <v>13</v>
      </c>
      <c r="G9" s="8">
        <f>SUM(B44)</f>
        <v>46</v>
      </c>
      <c r="H9" s="8">
        <f>SUM(B50)</f>
        <v>54</v>
      </c>
    </row>
    <row r="10" spans="1:986 16347:16383" s="14" customFormat="1" ht="82.5" customHeight="1">
      <c r="A10" s="120" t="s">
        <v>344</v>
      </c>
      <c r="B10" s="8">
        <f>SUM(C10:H10)</f>
        <v>15</v>
      </c>
      <c r="C10" s="12">
        <v>4</v>
      </c>
      <c r="D10" s="12">
        <v>4</v>
      </c>
      <c r="E10" s="12">
        <v>2</v>
      </c>
      <c r="F10" s="12">
        <v>0</v>
      </c>
      <c r="G10" s="12">
        <v>1</v>
      </c>
      <c r="H10" s="12">
        <v>4</v>
      </c>
    </row>
    <row r="11" spans="1:986 16347:16383" ht="14.2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4"/>
      <c r="NI11" s="4"/>
      <c r="NJ11" s="4"/>
      <c r="NK11" s="4"/>
      <c r="NL11" s="4"/>
      <c r="NM11" s="4"/>
      <c r="NN11" s="4"/>
      <c r="NO11" s="4"/>
      <c r="NP11" s="4"/>
      <c r="NQ11" s="4"/>
      <c r="NR11" s="4"/>
      <c r="NS11" s="4"/>
      <c r="NT11" s="4"/>
      <c r="NU11" s="4"/>
      <c r="NV11" s="4"/>
      <c r="NW11" s="4"/>
      <c r="NX11" s="4"/>
      <c r="NY11" s="4"/>
      <c r="NZ11" s="4"/>
      <c r="OA11" s="4"/>
      <c r="OB11" s="4"/>
      <c r="OC11" s="4"/>
      <c r="OD11" s="4"/>
      <c r="OE11" s="4"/>
      <c r="OF11" s="4"/>
      <c r="OG11" s="4"/>
      <c r="OH11" s="4"/>
      <c r="OI11" s="4"/>
      <c r="OJ11" s="4"/>
      <c r="OK11" s="4"/>
      <c r="OL11" s="4"/>
      <c r="OM11" s="4"/>
      <c r="ON11" s="4"/>
      <c r="OO11" s="4"/>
      <c r="OP11" s="4"/>
      <c r="OQ11" s="4"/>
      <c r="OR11" s="4"/>
      <c r="OS11" s="4"/>
      <c r="OT11" s="4"/>
      <c r="OU11" s="4"/>
      <c r="OV11" s="4"/>
      <c r="OW11" s="4"/>
      <c r="OX11" s="4"/>
      <c r="OY11" s="4"/>
      <c r="OZ11" s="4"/>
      <c r="PA11" s="4"/>
      <c r="PB11" s="4"/>
      <c r="PC11" s="4"/>
      <c r="PD11" s="4"/>
      <c r="PE11" s="4"/>
      <c r="PF11" s="4"/>
      <c r="PG11" s="4"/>
      <c r="PH11" s="4"/>
      <c r="PI11" s="4"/>
      <c r="PJ11" s="4"/>
      <c r="PK11" s="4"/>
      <c r="PL11" s="4"/>
      <c r="PM11" s="4"/>
      <c r="PN11" s="4"/>
      <c r="PO11" s="4"/>
      <c r="PP11" s="4"/>
      <c r="PQ11" s="4"/>
      <c r="PR11" s="4"/>
      <c r="PS11" s="4"/>
      <c r="PT11" s="4"/>
      <c r="PU11" s="4"/>
      <c r="PV11" s="4"/>
      <c r="PW11" s="4"/>
      <c r="PX11" s="4"/>
      <c r="PY11" s="4"/>
      <c r="PZ11" s="4"/>
      <c r="QA11" s="4"/>
      <c r="QB11" s="4"/>
      <c r="QC11" s="4"/>
      <c r="QD11" s="4"/>
      <c r="QE11" s="4"/>
      <c r="QF11" s="4"/>
      <c r="QG11" s="4"/>
      <c r="QH11" s="4"/>
      <c r="QI11" s="4"/>
      <c r="QJ11" s="4"/>
      <c r="QK11" s="4"/>
      <c r="QL11" s="4"/>
      <c r="QM11" s="4"/>
      <c r="QN11" s="4"/>
      <c r="QO11" s="4"/>
      <c r="QP11" s="4"/>
      <c r="QQ11" s="4"/>
      <c r="QR11" s="4"/>
      <c r="QS11" s="4"/>
      <c r="QT11" s="4"/>
      <c r="QU11" s="4"/>
      <c r="QV11" s="4"/>
      <c r="QW11" s="4"/>
      <c r="QX11" s="4"/>
      <c r="QY11" s="4"/>
      <c r="QZ11" s="4"/>
      <c r="RA11" s="4"/>
      <c r="RB11" s="4"/>
      <c r="RC11" s="4"/>
      <c r="RD11" s="4"/>
      <c r="RE11" s="4"/>
      <c r="RF11" s="4"/>
      <c r="RG11" s="4"/>
      <c r="RH11" s="4"/>
      <c r="RI11" s="4"/>
      <c r="RJ11" s="4"/>
      <c r="RK11" s="4"/>
      <c r="RL11" s="4"/>
      <c r="RM11" s="4"/>
      <c r="RN11" s="4"/>
      <c r="RO11" s="4"/>
      <c r="RP11" s="4"/>
      <c r="RQ11" s="4"/>
      <c r="RR11" s="4"/>
      <c r="RS11" s="4"/>
      <c r="RT11" s="4"/>
      <c r="RU11" s="4"/>
      <c r="RV11" s="4"/>
      <c r="RW11" s="4"/>
      <c r="RX11" s="4"/>
      <c r="RY11" s="4"/>
      <c r="RZ11" s="4"/>
      <c r="SA11" s="4"/>
      <c r="SB11" s="4"/>
      <c r="SC11" s="4"/>
      <c r="SD11" s="4"/>
      <c r="SE11" s="4"/>
      <c r="SF11" s="4"/>
      <c r="SG11" s="4"/>
      <c r="SH11" s="4"/>
      <c r="SI11" s="4"/>
      <c r="SJ11" s="4"/>
      <c r="SK11" s="4"/>
      <c r="SL11" s="4"/>
      <c r="SM11" s="4"/>
      <c r="SN11" s="4"/>
      <c r="SO11" s="4"/>
      <c r="SP11" s="4"/>
      <c r="SQ11" s="4"/>
      <c r="SR11" s="4"/>
      <c r="SS11" s="4"/>
      <c r="ST11" s="4"/>
      <c r="SU11" s="4"/>
      <c r="SV11" s="4"/>
      <c r="SW11" s="4"/>
      <c r="SX11" s="4"/>
      <c r="SY11" s="4"/>
      <c r="SZ11" s="4"/>
      <c r="TA11" s="4"/>
      <c r="TB11" s="4"/>
      <c r="TC11" s="4"/>
      <c r="TD11" s="4"/>
      <c r="TE11" s="4"/>
      <c r="TF11" s="4"/>
      <c r="TG11" s="4"/>
      <c r="TH11" s="4"/>
      <c r="TI11" s="4"/>
      <c r="TJ11" s="4"/>
      <c r="TK11" s="4"/>
      <c r="TL11" s="4"/>
      <c r="TM11" s="4"/>
      <c r="TN11" s="4"/>
      <c r="TO11" s="4"/>
      <c r="TP11" s="4"/>
      <c r="TQ11" s="4"/>
      <c r="TR11" s="4"/>
      <c r="TS11" s="4"/>
      <c r="TT11" s="4"/>
      <c r="TU11" s="4"/>
      <c r="TV11" s="4"/>
      <c r="TW11" s="4"/>
      <c r="TX11" s="4"/>
      <c r="TY11" s="4"/>
      <c r="TZ11" s="4"/>
      <c r="UA11" s="4"/>
      <c r="UB11" s="4"/>
      <c r="UC11" s="4"/>
      <c r="UD11" s="4"/>
      <c r="UE11" s="4"/>
      <c r="UF11" s="4"/>
      <c r="UG11" s="4"/>
      <c r="UH11" s="4"/>
      <c r="UI11" s="4"/>
      <c r="UJ11" s="4"/>
      <c r="UK11" s="4"/>
      <c r="UL11" s="4"/>
      <c r="UM11" s="4"/>
      <c r="UN11" s="4"/>
      <c r="UO11" s="4"/>
      <c r="UP11" s="4"/>
      <c r="UQ11" s="4"/>
      <c r="UR11" s="4"/>
      <c r="US11" s="4"/>
      <c r="UT11" s="4"/>
      <c r="UU11" s="4"/>
      <c r="UV11" s="4"/>
      <c r="UW11" s="4"/>
      <c r="UX11" s="4"/>
      <c r="UY11" s="4"/>
      <c r="UZ11" s="4"/>
      <c r="VA11" s="4"/>
      <c r="VB11" s="4"/>
      <c r="VC11" s="4"/>
      <c r="VD11" s="4"/>
      <c r="VE11" s="4"/>
      <c r="VF11" s="4"/>
      <c r="VG11" s="4"/>
      <c r="VH11" s="4"/>
      <c r="VI11" s="4"/>
      <c r="VJ11" s="4"/>
      <c r="VK11" s="4"/>
      <c r="VL11" s="4"/>
      <c r="VM11" s="4"/>
      <c r="VN11" s="4"/>
      <c r="VO11" s="4"/>
      <c r="VP11" s="4"/>
      <c r="VQ11" s="4"/>
      <c r="VR11" s="4"/>
      <c r="VS11" s="4"/>
      <c r="VT11" s="4"/>
      <c r="VU11" s="4"/>
      <c r="VV11" s="4"/>
      <c r="VW11" s="4"/>
      <c r="VX11" s="4"/>
      <c r="VY11" s="4"/>
      <c r="VZ11" s="4"/>
      <c r="WA11" s="4"/>
      <c r="WB11" s="4"/>
      <c r="WC11" s="4"/>
      <c r="WD11" s="4"/>
      <c r="WE11" s="4"/>
      <c r="WF11" s="4"/>
      <c r="WG11" s="4"/>
      <c r="WH11" s="4"/>
      <c r="WI11" s="4"/>
      <c r="WJ11" s="4"/>
      <c r="WK11" s="4"/>
      <c r="WL11" s="4"/>
      <c r="WM11" s="4"/>
      <c r="WN11" s="4"/>
      <c r="WO11" s="4"/>
      <c r="WP11" s="4"/>
      <c r="WQ11" s="4"/>
      <c r="WR11" s="4"/>
      <c r="WS11" s="4"/>
      <c r="WT11" s="4"/>
      <c r="WU11" s="4"/>
      <c r="WV11" s="4"/>
      <c r="WW11" s="4"/>
      <c r="WX11" s="4"/>
      <c r="WY11" s="4"/>
      <c r="WZ11" s="4"/>
      <c r="XA11" s="4"/>
      <c r="XB11" s="4"/>
      <c r="XC11" s="4"/>
      <c r="XD11" s="4"/>
      <c r="XE11" s="4"/>
      <c r="XF11" s="4"/>
      <c r="XG11" s="4"/>
      <c r="XH11" s="4"/>
      <c r="XI11" s="4"/>
      <c r="XJ11" s="4"/>
      <c r="XK11" s="4"/>
      <c r="XL11" s="4"/>
      <c r="XM11" s="4"/>
      <c r="XN11" s="4"/>
      <c r="XO11" s="4"/>
      <c r="XP11" s="4"/>
      <c r="XQ11" s="4"/>
      <c r="XR11" s="4"/>
      <c r="XS11" s="4"/>
      <c r="XT11" s="4"/>
      <c r="XU11" s="4"/>
      <c r="XV11" s="4"/>
      <c r="XW11" s="4"/>
      <c r="XX11" s="4"/>
      <c r="XY11" s="4"/>
      <c r="XZ11" s="4"/>
      <c r="YA11" s="4"/>
      <c r="YB11" s="4"/>
      <c r="YC11" s="4"/>
      <c r="YD11" s="4"/>
      <c r="YE11" s="4"/>
      <c r="YF11" s="4"/>
      <c r="YG11" s="4"/>
      <c r="YH11" s="4"/>
      <c r="YI11" s="4"/>
      <c r="YJ11" s="4"/>
      <c r="YK11" s="4"/>
      <c r="YL11" s="4"/>
      <c r="YM11" s="4"/>
      <c r="YN11" s="4"/>
      <c r="YO11" s="4"/>
      <c r="YP11" s="4"/>
      <c r="YQ11" s="4"/>
      <c r="YR11" s="4"/>
      <c r="YS11" s="4"/>
      <c r="YT11" s="4"/>
      <c r="YU11" s="4"/>
      <c r="YV11" s="4"/>
      <c r="YW11" s="4"/>
      <c r="YX11" s="4"/>
      <c r="YY11" s="4"/>
      <c r="YZ11" s="4"/>
      <c r="ZA11" s="4"/>
      <c r="ZB11" s="4"/>
      <c r="ZC11" s="4"/>
      <c r="ZD11" s="4"/>
      <c r="ZE11" s="4"/>
      <c r="ZF11" s="4"/>
      <c r="ZG11" s="4"/>
      <c r="ZH11" s="4"/>
      <c r="ZI11" s="4"/>
      <c r="ZJ11" s="4"/>
      <c r="ZK11" s="4"/>
      <c r="ZL11" s="4"/>
      <c r="ZM11" s="4"/>
      <c r="ZN11" s="4"/>
      <c r="ZO11" s="4"/>
      <c r="ZP11" s="4"/>
      <c r="ZQ11" s="4"/>
      <c r="ZR11" s="4"/>
      <c r="ZS11" s="4"/>
      <c r="ZT11" s="4"/>
      <c r="ZU11" s="4"/>
      <c r="ZV11" s="4"/>
      <c r="ZW11" s="4"/>
      <c r="ZX11" s="4"/>
      <c r="ZY11" s="4"/>
      <c r="ZZ11" s="4"/>
      <c r="AAA11" s="4"/>
      <c r="AAB11" s="4"/>
      <c r="AAC11" s="4"/>
      <c r="AAD11" s="4"/>
      <c r="AAE11" s="4"/>
      <c r="AAF11" s="4"/>
      <c r="AAG11" s="4"/>
      <c r="AAH11" s="4"/>
      <c r="AAI11" s="4"/>
      <c r="AAJ11" s="4"/>
      <c r="AAK11" s="4"/>
      <c r="AAL11" s="4"/>
      <c r="AAM11" s="4"/>
      <c r="AAN11" s="4"/>
      <c r="AAO11" s="4"/>
      <c r="AAP11" s="4"/>
      <c r="AAQ11" s="4"/>
      <c r="AAR11" s="4"/>
      <c r="AAS11" s="4"/>
      <c r="AAT11" s="4"/>
      <c r="AAU11" s="4"/>
      <c r="AAV11" s="4"/>
      <c r="AAW11" s="4"/>
      <c r="AAX11" s="4"/>
      <c r="AAY11" s="4"/>
      <c r="AAZ11" s="4"/>
      <c r="ABA11" s="4"/>
      <c r="ABB11" s="4"/>
      <c r="ABC11" s="4"/>
      <c r="ABD11" s="4"/>
      <c r="ABE11" s="4"/>
      <c r="ABF11" s="4"/>
      <c r="ABG11" s="4"/>
      <c r="ABH11" s="4"/>
      <c r="ABI11" s="4"/>
      <c r="ABJ11" s="4"/>
      <c r="ABK11" s="4"/>
      <c r="ABL11" s="4"/>
      <c r="ABM11" s="4"/>
      <c r="ABN11" s="4"/>
      <c r="ABO11" s="4"/>
      <c r="ABP11" s="4"/>
      <c r="ABQ11" s="4"/>
      <c r="ABR11" s="4"/>
      <c r="ABS11" s="4"/>
      <c r="ABT11" s="4"/>
      <c r="ABU11" s="4"/>
      <c r="ABV11" s="4"/>
      <c r="ABW11" s="4"/>
      <c r="ABX11" s="4"/>
      <c r="ABY11" s="4"/>
      <c r="ABZ11" s="4"/>
      <c r="ACA11" s="4"/>
      <c r="ACB11" s="4"/>
      <c r="ACC11" s="4"/>
      <c r="ACD11" s="4"/>
      <c r="ACE11" s="4"/>
      <c r="ACF11" s="4"/>
      <c r="ACG11" s="4"/>
      <c r="ACH11" s="4"/>
      <c r="ACI11" s="4"/>
      <c r="ACJ11" s="4"/>
      <c r="ACK11" s="4"/>
      <c r="ACL11" s="4"/>
      <c r="ACM11" s="4"/>
      <c r="ACN11" s="4"/>
      <c r="ACO11" s="4"/>
      <c r="ACP11" s="4"/>
      <c r="ACQ11" s="4"/>
      <c r="ACR11" s="4"/>
      <c r="ACS11" s="4"/>
      <c r="ACT11" s="4"/>
      <c r="ACU11" s="4"/>
      <c r="ACV11" s="4"/>
      <c r="ACW11" s="4"/>
      <c r="ACX11" s="4"/>
      <c r="ACY11" s="4"/>
      <c r="ACZ11" s="4"/>
      <c r="ADA11" s="4"/>
      <c r="ADB11" s="4"/>
      <c r="ADC11" s="4"/>
      <c r="ADD11" s="4"/>
      <c r="ADE11" s="4"/>
      <c r="ADF11" s="4"/>
      <c r="ADG11" s="4"/>
      <c r="ADH11" s="4"/>
      <c r="ADI11" s="4"/>
      <c r="ADJ11" s="4"/>
      <c r="ADK11" s="4"/>
      <c r="ADL11" s="4"/>
      <c r="ADM11" s="4"/>
      <c r="ADN11" s="4"/>
      <c r="ADO11" s="4"/>
      <c r="ADP11" s="4"/>
      <c r="ADQ11" s="4"/>
      <c r="ADR11" s="4"/>
      <c r="ADS11" s="4"/>
      <c r="ADT11" s="4"/>
      <c r="ADU11" s="4"/>
      <c r="ADV11" s="4"/>
      <c r="ADW11" s="4"/>
      <c r="ADX11" s="4"/>
      <c r="ADY11" s="4"/>
      <c r="ADZ11" s="4"/>
      <c r="AEA11" s="4"/>
      <c r="AEB11" s="4"/>
      <c r="AEC11" s="4"/>
      <c r="AED11" s="4"/>
      <c r="AEE11" s="4"/>
      <c r="AEF11" s="4"/>
      <c r="AEG11" s="4"/>
      <c r="AEH11" s="4"/>
      <c r="AEI11" s="4"/>
      <c r="AEJ11" s="4"/>
      <c r="AEK11" s="4"/>
      <c r="AEL11" s="4"/>
      <c r="AEM11" s="4"/>
      <c r="AEN11" s="4"/>
      <c r="AEO11" s="4"/>
      <c r="AEP11" s="4"/>
      <c r="AEQ11" s="4"/>
      <c r="AER11" s="4"/>
      <c r="AES11" s="4"/>
      <c r="AET11" s="4"/>
      <c r="AEU11" s="4"/>
      <c r="AEV11" s="4"/>
      <c r="AEW11" s="4"/>
      <c r="AEX11" s="4"/>
      <c r="AEY11" s="4"/>
      <c r="AEZ11" s="4"/>
      <c r="AFA11" s="4"/>
      <c r="AFB11" s="4"/>
      <c r="AFC11" s="4"/>
      <c r="AFD11" s="4"/>
      <c r="AFE11" s="4"/>
      <c r="AFF11" s="4"/>
      <c r="AFG11" s="4"/>
      <c r="AFH11" s="4"/>
      <c r="AFI11" s="4"/>
      <c r="AFJ11" s="4"/>
      <c r="AFK11" s="4"/>
      <c r="AFL11" s="4"/>
      <c r="AFM11" s="4"/>
      <c r="AFN11" s="4"/>
      <c r="AFO11" s="4"/>
      <c r="AFP11" s="4"/>
      <c r="AFQ11" s="4"/>
      <c r="AFR11" s="4"/>
      <c r="AFS11" s="4"/>
      <c r="AFT11" s="4"/>
      <c r="AFU11" s="4"/>
      <c r="AFV11" s="4"/>
      <c r="AFW11" s="4"/>
      <c r="AFX11" s="4"/>
      <c r="AFY11" s="4"/>
      <c r="AFZ11" s="4"/>
      <c r="AGA11" s="4"/>
      <c r="AGB11" s="4"/>
      <c r="AGC11" s="4"/>
      <c r="AGD11" s="4"/>
      <c r="AGE11" s="4"/>
      <c r="AGF11" s="4"/>
      <c r="AGG11" s="4"/>
      <c r="AGH11" s="4"/>
      <c r="AGI11" s="4"/>
      <c r="AGJ11" s="4"/>
      <c r="AGK11" s="4"/>
      <c r="AGL11" s="4"/>
      <c r="AGM11" s="4"/>
      <c r="AGN11" s="4"/>
      <c r="AGO11" s="4"/>
      <c r="AGP11" s="4"/>
      <c r="AGQ11" s="4"/>
      <c r="AGR11" s="4"/>
      <c r="AGS11" s="4"/>
      <c r="AGT11" s="4"/>
      <c r="AGU11" s="4"/>
      <c r="AGV11" s="4"/>
      <c r="AGW11" s="4"/>
      <c r="AGX11" s="4"/>
      <c r="AGY11" s="4"/>
      <c r="AGZ11" s="4"/>
      <c r="AHA11" s="4"/>
      <c r="AHB11" s="4"/>
      <c r="AHC11" s="4"/>
      <c r="AHD11" s="4"/>
      <c r="AHE11" s="4"/>
      <c r="AHF11" s="4"/>
      <c r="AHG11" s="4"/>
      <c r="AHH11" s="4"/>
      <c r="AHI11" s="4"/>
      <c r="AHJ11" s="4"/>
      <c r="AHK11" s="4"/>
      <c r="AHL11" s="4"/>
      <c r="AHM11" s="4"/>
      <c r="AHN11" s="4"/>
      <c r="AHO11" s="4"/>
      <c r="AHP11" s="4"/>
      <c r="AHQ11" s="4"/>
      <c r="AHR11" s="4"/>
      <c r="AHS11" s="4"/>
      <c r="AHT11" s="4"/>
      <c r="AHU11" s="4"/>
      <c r="AHV11" s="4"/>
      <c r="AHW11" s="4"/>
      <c r="AHX11" s="4"/>
      <c r="AHY11" s="4"/>
      <c r="AHZ11" s="4"/>
      <c r="AIA11" s="4"/>
      <c r="AIB11" s="4"/>
      <c r="AIC11" s="4"/>
      <c r="AID11" s="4"/>
      <c r="AIE11" s="4"/>
      <c r="AIF11" s="4"/>
      <c r="AIG11" s="4"/>
      <c r="AIH11" s="4"/>
      <c r="AII11" s="4"/>
      <c r="AIJ11" s="4"/>
      <c r="AIK11" s="4"/>
      <c r="AIL11" s="4"/>
      <c r="AIM11" s="4"/>
      <c r="AIN11" s="4"/>
      <c r="AIO11" s="4"/>
      <c r="AIP11" s="4"/>
      <c r="AIQ11" s="4"/>
      <c r="AIR11" s="4"/>
      <c r="AIS11" s="4"/>
      <c r="AIT11" s="4"/>
      <c r="AIU11" s="4"/>
      <c r="AIV11" s="4"/>
      <c r="AIW11" s="4"/>
      <c r="AIX11" s="4"/>
      <c r="AIY11" s="4"/>
      <c r="AIZ11" s="4"/>
      <c r="AJA11" s="4"/>
      <c r="AJB11" s="4"/>
      <c r="AJC11" s="4"/>
      <c r="AJD11" s="4"/>
      <c r="AJE11" s="4"/>
      <c r="AJF11" s="4"/>
      <c r="AJG11" s="4"/>
      <c r="AJH11" s="4"/>
      <c r="AJI11" s="4"/>
      <c r="AJJ11" s="4"/>
      <c r="AJK11" s="4"/>
      <c r="AJL11" s="4"/>
      <c r="AJM11" s="4"/>
      <c r="AJN11" s="4"/>
      <c r="AJO11" s="4"/>
      <c r="AJP11" s="4"/>
      <c r="AJQ11" s="4"/>
      <c r="AJR11" s="4"/>
      <c r="AJS11" s="4"/>
      <c r="AJT11" s="4"/>
      <c r="AJU11" s="4"/>
      <c r="AJV11" s="4"/>
      <c r="AJW11" s="4"/>
      <c r="AJX11" s="4"/>
      <c r="AJY11" s="4"/>
      <c r="AJZ11" s="4"/>
      <c r="AKA11" s="4"/>
      <c r="AKB11" s="4"/>
      <c r="AKC11" s="4"/>
      <c r="AKD11" s="4"/>
      <c r="AKE11" s="4"/>
      <c r="AKF11" s="4"/>
      <c r="AKG11" s="4"/>
      <c r="AKH11" s="4"/>
      <c r="AKI11" s="4"/>
      <c r="AKJ11" s="4"/>
      <c r="AKK11" s="4"/>
      <c r="AKL11" s="4"/>
      <c r="AKM11" s="4"/>
      <c r="AKN11" s="4"/>
      <c r="AKO11" s="4"/>
      <c r="AKP11" s="4"/>
      <c r="AKQ11" s="4"/>
      <c r="AKR11" s="4"/>
      <c r="AKS11" s="4"/>
      <c r="AKT11" s="4"/>
      <c r="AKU11" s="4"/>
      <c r="AKV11" s="4"/>
      <c r="AKW11" s="4"/>
      <c r="AKX11" s="4"/>
      <c r="XDS11" s="4"/>
      <c r="XDT11" s="4"/>
      <c r="XDU11" s="4"/>
      <c r="XDV11" s="4"/>
      <c r="XDW11" s="4"/>
      <c r="XDX11" s="4"/>
      <c r="XDY11" s="4"/>
      <c r="XDZ11" s="4"/>
      <c r="XEA11" s="4"/>
      <c r="XEB11" s="4"/>
      <c r="XEC11" s="4"/>
      <c r="XED11" s="4"/>
      <c r="XEE11" s="4"/>
      <c r="XEF11" s="4"/>
      <c r="XEG11" s="4"/>
      <c r="XEH11" s="4"/>
      <c r="XEI11" s="4"/>
      <c r="XEJ11" s="4"/>
      <c r="XEK11" s="4"/>
      <c r="XEL11" s="4"/>
      <c r="XEM11" s="4"/>
      <c r="XEN11" s="4"/>
      <c r="XEO11" s="4"/>
      <c r="XEP11" s="4"/>
      <c r="XEQ11" s="4"/>
      <c r="XER11" s="4"/>
      <c r="XES11" s="4"/>
      <c r="XET11" s="4"/>
      <c r="XEU11" s="4"/>
      <c r="XEV11" s="4"/>
      <c r="XEW11" s="4"/>
      <c r="XEX11" s="4"/>
      <c r="XEY11" s="4"/>
      <c r="XEZ11" s="4"/>
      <c r="XFA11" s="4"/>
      <c r="XFB11" s="4"/>
      <c r="XFC11" s="4"/>
    </row>
    <row r="12" spans="1:986 16347:16383">
      <c r="A12" s="15"/>
      <c r="B12" s="14"/>
      <c r="C12" s="14"/>
      <c r="D12" s="14"/>
      <c r="E12" s="14"/>
      <c r="F12" s="14"/>
      <c r="G12" s="14"/>
      <c r="H12" s="1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4"/>
      <c r="NI12" s="4"/>
      <c r="NJ12" s="4"/>
      <c r="NK12" s="4"/>
      <c r="NL12" s="4"/>
      <c r="NM12" s="4"/>
      <c r="NN12" s="4"/>
      <c r="NO12" s="4"/>
      <c r="NP12" s="4"/>
      <c r="NQ12" s="4"/>
      <c r="NR12" s="4"/>
      <c r="NS12" s="4"/>
      <c r="NT12" s="4"/>
      <c r="NU12" s="4"/>
      <c r="NV12" s="4"/>
      <c r="NW12" s="4"/>
      <c r="NX12" s="4"/>
      <c r="NY12" s="4"/>
      <c r="NZ12" s="4"/>
      <c r="OA12" s="4"/>
      <c r="OB12" s="4"/>
      <c r="OC12" s="4"/>
      <c r="OD12" s="4"/>
      <c r="OE12" s="4"/>
      <c r="OF12" s="4"/>
      <c r="OG12" s="4"/>
      <c r="OH12" s="4"/>
      <c r="OI12" s="4"/>
      <c r="OJ12" s="4"/>
      <c r="OK12" s="4"/>
      <c r="OL12" s="4"/>
      <c r="OM12" s="4"/>
      <c r="ON12" s="4"/>
      <c r="OO12" s="4"/>
      <c r="OP12" s="4"/>
      <c r="OQ12" s="4"/>
      <c r="OR12" s="4"/>
      <c r="OS12" s="4"/>
      <c r="OT12" s="4"/>
      <c r="OU12" s="4"/>
      <c r="OV12" s="4"/>
      <c r="OW12" s="4"/>
      <c r="OX12" s="4"/>
      <c r="OY12" s="4"/>
      <c r="OZ12" s="4"/>
      <c r="PA12" s="4"/>
      <c r="PB12" s="4"/>
      <c r="PC12" s="4"/>
      <c r="PD12" s="4"/>
      <c r="PE12" s="4"/>
      <c r="PF12" s="4"/>
      <c r="PG12" s="4"/>
      <c r="PH12" s="4"/>
      <c r="PI12" s="4"/>
      <c r="PJ12" s="4"/>
      <c r="PK12" s="4"/>
      <c r="PL12" s="4"/>
      <c r="PM12" s="4"/>
      <c r="PN12" s="4"/>
      <c r="PO12" s="4"/>
      <c r="PP12" s="4"/>
      <c r="PQ12" s="4"/>
      <c r="PR12" s="4"/>
      <c r="PS12" s="4"/>
      <c r="PT12" s="4"/>
      <c r="PU12" s="4"/>
      <c r="PV12" s="4"/>
      <c r="PW12" s="4"/>
      <c r="PX12" s="4"/>
      <c r="PY12" s="4"/>
      <c r="PZ12" s="4"/>
      <c r="QA12" s="4"/>
      <c r="QB12" s="4"/>
      <c r="QC12" s="4"/>
      <c r="QD12" s="4"/>
      <c r="QE12" s="4"/>
      <c r="QF12" s="4"/>
      <c r="QG12" s="4"/>
      <c r="QH12" s="4"/>
      <c r="QI12" s="4"/>
      <c r="QJ12" s="4"/>
      <c r="QK12" s="4"/>
      <c r="QL12" s="4"/>
      <c r="QM12" s="4"/>
      <c r="QN12" s="4"/>
      <c r="QO12" s="4"/>
      <c r="QP12" s="4"/>
      <c r="QQ12" s="4"/>
      <c r="QR12" s="4"/>
      <c r="QS12" s="4"/>
      <c r="QT12" s="4"/>
      <c r="QU12" s="4"/>
      <c r="QV12" s="4"/>
      <c r="QW12" s="4"/>
      <c r="QX12" s="4"/>
      <c r="QY12" s="4"/>
      <c r="QZ12" s="4"/>
      <c r="RA12" s="4"/>
      <c r="RB12" s="4"/>
      <c r="RC12" s="4"/>
      <c r="RD12" s="4"/>
      <c r="RE12" s="4"/>
      <c r="RF12" s="4"/>
      <c r="RG12" s="4"/>
      <c r="RH12" s="4"/>
      <c r="RI12" s="4"/>
      <c r="RJ12" s="4"/>
      <c r="RK12" s="4"/>
      <c r="RL12" s="4"/>
      <c r="RM12" s="4"/>
      <c r="RN12" s="4"/>
      <c r="RO12" s="4"/>
      <c r="RP12" s="4"/>
      <c r="RQ12" s="4"/>
      <c r="RR12" s="4"/>
      <c r="RS12" s="4"/>
      <c r="RT12" s="4"/>
      <c r="RU12" s="4"/>
      <c r="RV12" s="4"/>
      <c r="RW12" s="4"/>
      <c r="RX12" s="4"/>
      <c r="RY12" s="4"/>
      <c r="RZ12" s="4"/>
      <c r="SA12" s="4"/>
      <c r="SB12" s="4"/>
      <c r="SC12" s="4"/>
      <c r="SD12" s="4"/>
      <c r="SE12" s="4"/>
      <c r="SF12" s="4"/>
      <c r="SG12" s="4"/>
      <c r="SH12" s="4"/>
      <c r="SI12" s="4"/>
      <c r="SJ12" s="4"/>
      <c r="SK12" s="4"/>
      <c r="SL12" s="4"/>
      <c r="SM12" s="4"/>
      <c r="SN12" s="4"/>
      <c r="SO12" s="4"/>
      <c r="SP12" s="4"/>
      <c r="SQ12" s="4"/>
      <c r="SR12" s="4"/>
      <c r="SS12" s="4"/>
      <c r="ST12" s="4"/>
      <c r="SU12" s="4"/>
      <c r="SV12" s="4"/>
      <c r="SW12" s="4"/>
      <c r="SX12" s="4"/>
      <c r="SY12" s="4"/>
      <c r="SZ12" s="4"/>
      <c r="TA12" s="4"/>
      <c r="TB12" s="4"/>
      <c r="TC12" s="4"/>
      <c r="TD12" s="4"/>
      <c r="TE12" s="4"/>
      <c r="TF12" s="4"/>
      <c r="TG12" s="4"/>
      <c r="TH12" s="4"/>
      <c r="TI12" s="4"/>
      <c r="TJ12" s="4"/>
      <c r="TK12" s="4"/>
      <c r="TL12" s="4"/>
      <c r="TM12" s="4"/>
      <c r="TN12" s="4"/>
      <c r="TO12" s="4"/>
      <c r="TP12" s="4"/>
      <c r="TQ12" s="4"/>
      <c r="TR12" s="4"/>
      <c r="TS12" s="4"/>
      <c r="TT12" s="4"/>
      <c r="TU12" s="4"/>
      <c r="TV12" s="4"/>
      <c r="TW12" s="4"/>
      <c r="TX12" s="4"/>
      <c r="TY12" s="4"/>
      <c r="TZ12" s="4"/>
      <c r="UA12" s="4"/>
      <c r="UB12" s="4"/>
      <c r="UC12" s="4"/>
      <c r="UD12" s="4"/>
      <c r="UE12" s="4"/>
      <c r="UF12" s="4"/>
      <c r="UG12" s="4"/>
      <c r="UH12" s="4"/>
      <c r="UI12" s="4"/>
      <c r="UJ12" s="4"/>
      <c r="UK12" s="4"/>
      <c r="UL12" s="4"/>
      <c r="UM12" s="4"/>
      <c r="UN12" s="4"/>
      <c r="UO12" s="4"/>
      <c r="UP12" s="4"/>
      <c r="UQ12" s="4"/>
      <c r="UR12" s="4"/>
      <c r="US12" s="4"/>
      <c r="UT12" s="4"/>
      <c r="UU12" s="4"/>
      <c r="UV12" s="4"/>
      <c r="UW12" s="4"/>
      <c r="UX12" s="4"/>
      <c r="UY12" s="4"/>
      <c r="UZ12" s="4"/>
      <c r="VA12" s="4"/>
      <c r="VB12" s="4"/>
      <c r="VC12" s="4"/>
      <c r="VD12" s="4"/>
      <c r="VE12" s="4"/>
      <c r="VF12" s="4"/>
      <c r="VG12" s="4"/>
      <c r="VH12" s="4"/>
      <c r="VI12" s="4"/>
      <c r="VJ12" s="4"/>
      <c r="VK12" s="4"/>
      <c r="VL12" s="4"/>
      <c r="VM12" s="4"/>
      <c r="VN12" s="4"/>
      <c r="VO12" s="4"/>
      <c r="VP12" s="4"/>
      <c r="VQ12" s="4"/>
      <c r="VR12" s="4"/>
      <c r="VS12" s="4"/>
      <c r="VT12" s="4"/>
      <c r="VU12" s="4"/>
      <c r="VV12" s="4"/>
      <c r="VW12" s="4"/>
      <c r="VX12" s="4"/>
      <c r="VY12" s="4"/>
      <c r="VZ12" s="4"/>
      <c r="WA12" s="4"/>
      <c r="WB12" s="4"/>
      <c r="WC12" s="4"/>
      <c r="WD12" s="4"/>
      <c r="WE12" s="4"/>
      <c r="WF12" s="4"/>
      <c r="WG12" s="4"/>
      <c r="WH12" s="4"/>
      <c r="WI12" s="4"/>
      <c r="WJ12" s="4"/>
      <c r="WK12" s="4"/>
      <c r="WL12" s="4"/>
      <c r="WM12" s="4"/>
      <c r="WN12" s="4"/>
      <c r="WO12" s="4"/>
      <c r="WP12" s="4"/>
      <c r="WQ12" s="4"/>
      <c r="WR12" s="4"/>
      <c r="WS12" s="4"/>
      <c r="WT12" s="4"/>
      <c r="WU12" s="4"/>
      <c r="WV12" s="4"/>
      <c r="WW12" s="4"/>
      <c r="WX12" s="4"/>
      <c r="WY12" s="4"/>
      <c r="WZ12" s="4"/>
      <c r="XA12" s="4"/>
      <c r="XB12" s="4"/>
      <c r="XC12" s="4"/>
      <c r="XD12" s="4"/>
      <c r="XE12" s="4"/>
      <c r="XF12" s="4"/>
      <c r="XG12" s="4"/>
      <c r="XH12" s="4"/>
      <c r="XI12" s="4"/>
      <c r="XJ12" s="4"/>
      <c r="XK12" s="4"/>
      <c r="XL12" s="4"/>
      <c r="XM12" s="4"/>
      <c r="XN12" s="4"/>
      <c r="XO12" s="4"/>
      <c r="XP12" s="4"/>
      <c r="XQ12" s="4"/>
      <c r="XR12" s="4"/>
      <c r="XS12" s="4"/>
      <c r="XT12" s="4"/>
      <c r="XU12" s="4"/>
      <c r="XV12" s="4"/>
      <c r="XW12" s="4"/>
      <c r="XX12" s="4"/>
      <c r="XY12" s="4"/>
      <c r="XZ12" s="4"/>
      <c r="YA12" s="4"/>
      <c r="YB12" s="4"/>
      <c r="YC12" s="4"/>
      <c r="YD12" s="4"/>
      <c r="YE12" s="4"/>
      <c r="YF12" s="4"/>
      <c r="YG12" s="4"/>
      <c r="YH12" s="4"/>
      <c r="YI12" s="4"/>
      <c r="YJ12" s="4"/>
      <c r="YK12" s="4"/>
      <c r="YL12" s="4"/>
      <c r="YM12" s="4"/>
      <c r="YN12" s="4"/>
      <c r="YO12" s="4"/>
      <c r="YP12" s="4"/>
      <c r="YQ12" s="4"/>
      <c r="YR12" s="4"/>
      <c r="YS12" s="4"/>
      <c r="YT12" s="4"/>
      <c r="YU12" s="4"/>
      <c r="YV12" s="4"/>
      <c r="YW12" s="4"/>
      <c r="YX12" s="4"/>
      <c r="YY12" s="4"/>
      <c r="YZ12" s="4"/>
      <c r="ZA12" s="4"/>
      <c r="ZB12" s="4"/>
      <c r="ZC12" s="4"/>
      <c r="ZD12" s="4"/>
      <c r="ZE12" s="4"/>
      <c r="ZF12" s="4"/>
      <c r="ZG12" s="4"/>
      <c r="ZH12" s="4"/>
      <c r="ZI12" s="4"/>
      <c r="ZJ12" s="4"/>
      <c r="ZK12" s="4"/>
      <c r="ZL12" s="4"/>
      <c r="ZM12" s="4"/>
      <c r="ZN12" s="4"/>
      <c r="ZO12" s="4"/>
      <c r="ZP12" s="4"/>
      <c r="ZQ12" s="4"/>
      <c r="ZR12" s="4"/>
      <c r="ZS12" s="4"/>
      <c r="ZT12" s="4"/>
      <c r="ZU12" s="4"/>
      <c r="ZV12" s="4"/>
      <c r="ZW12" s="4"/>
      <c r="ZX12" s="4"/>
      <c r="ZY12" s="4"/>
      <c r="ZZ12" s="4"/>
      <c r="AAA12" s="4"/>
      <c r="AAB12" s="4"/>
      <c r="AAC12" s="4"/>
      <c r="AAD12" s="4"/>
      <c r="AAE12" s="4"/>
      <c r="AAF12" s="4"/>
      <c r="AAG12" s="4"/>
      <c r="AAH12" s="4"/>
      <c r="AAI12" s="4"/>
      <c r="AAJ12" s="4"/>
      <c r="AAK12" s="4"/>
      <c r="AAL12" s="4"/>
      <c r="AAM12" s="4"/>
      <c r="AAN12" s="4"/>
      <c r="AAO12" s="4"/>
      <c r="AAP12" s="4"/>
      <c r="AAQ12" s="4"/>
      <c r="AAR12" s="4"/>
      <c r="AAS12" s="4"/>
      <c r="AAT12" s="4"/>
      <c r="AAU12" s="4"/>
      <c r="AAV12" s="4"/>
      <c r="AAW12" s="4"/>
      <c r="AAX12" s="4"/>
      <c r="AAY12" s="4"/>
      <c r="AAZ12" s="4"/>
      <c r="ABA12" s="4"/>
      <c r="ABB12" s="4"/>
      <c r="ABC12" s="4"/>
      <c r="ABD12" s="4"/>
      <c r="ABE12" s="4"/>
      <c r="ABF12" s="4"/>
      <c r="ABG12" s="4"/>
      <c r="ABH12" s="4"/>
      <c r="ABI12" s="4"/>
      <c r="ABJ12" s="4"/>
      <c r="ABK12" s="4"/>
      <c r="ABL12" s="4"/>
      <c r="ABM12" s="4"/>
      <c r="ABN12" s="4"/>
      <c r="ABO12" s="4"/>
      <c r="ABP12" s="4"/>
      <c r="ABQ12" s="4"/>
      <c r="ABR12" s="4"/>
      <c r="ABS12" s="4"/>
      <c r="ABT12" s="4"/>
      <c r="ABU12" s="4"/>
      <c r="ABV12" s="4"/>
      <c r="ABW12" s="4"/>
      <c r="ABX12" s="4"/>
      <c r="ABY12" s="4"/>
      <c r="ABZ12" s="4"/>
      <c r="ACA12" s="4"/>
      <c r="ACB12" s="4"/>
      <c r="ACC12" s="4"/>
      <c r="ACD12" s="4"/>
      <c r="ACE12" s="4"/>
      <c r="ACF12" s="4"/>
      <c r="ACG12" s="4"/>
      <c r="ACH12" s="4"/>
      <c r="ACI12" s="4"/>
      <c r="ACJ12" s="4"/>
      <c r="ACK12" s="4"/>
      <c r="ACL12" s="4"/>
      <c r="ACM12" s="4"/>
      <c r="ACN12" s="4"/>
      <c r="ACO12" s="4"/>
      <c r="ACP12" s="4"/>
      <c r="ACQ12" s="4"/>
      <c r="ACR12" s="4"/>
      <c r="ACS12" s="4"/>
      <c r="ACT12" s="4"/>
      <c r="ACU12" s="4"/>
      <c r="ACV12" s="4"/>
      <c r="ACW12" s="4"/>
      <c r="ACX12" s="4"/>
      <c r="ACY12" s="4"/>
      <c r="ACZ12" s="4"/>
      <c r="ADA12" s="4"/>
      <c r="ADB12" s="4"/>
      <c r="ADC12" s="4"/>
      <c r="ADD12" s="4"/>
      <c r="ADE12" s="4"/>
      <c r="ADF12" s="4"/>
      <c r="ADG12" s="4"/>
      <c r="ADH12" s="4"/>
      <c r="ADI12" s="4"/>
      <c r="ADJ12" s="4"/>
      <c r="ADK12" s="4"/>
      <c r="ADL12" s="4"/>
      <c r="ADM12" s="4"/>
      <c r="ADN12" s="4"/>
      <c r="ADO12" s="4"/>
      <c r="ADP12" s="4"/>
      <c r="ADQ12" s="4"/>
      <c r="ADR12" s="4"/>
      <c r="ADS12" s="4"/>
      <c r="ADT12" s="4"/>
      <c r="ADU12" s="4"/>
      <c r="ADV12" s="4"/>
      <c r="ADW12" s="4"/>
      <c r="ADX12" s="4"/>
      <c r="ADY12" s="4"/>
      <c r="ADZ12" s="4"/>
      <c r="AEA12" s="4"/>
      <c r="AEB12" s="4"/>
      <c r="AEC12" s="4"/>
      <c r="AED12" s="4"/>
      <c r="AEE12" s="4"/>
      <c r="AEF12" s="4"/>
      <c r="AEG12" s="4"/>
      <c r="AEH12" s="4"/>
      <c r="AEI12" s="4"/>
      <c r="AEJ12" s="4"/>
      <c r="AEK12" s="4"/>
      <c r="AEL12" s="4"/>
      <c r="AEM12" s="4"/>
      <c r="AEN12" s="4"/>
      <c r="AEO12" s="4"/>
      <c r="AEP12" s="4"/>
      <c r="AEQ12" s="4"/>
      <c r="AER12" s="4"/>
      <c r="AES12" s="4"/>
      <c r="AET12" s="4"/>
      <c r="AEU12" s="4"/>
      <c r="AEV12" s="4"/>
      <c r="AEW12" s="4"/>
      <c r="AEX12" s="4"/>
      <c r="AEY12" s="4"/>
      <c r="AEZ12" s="4"/>
      <c r="AFA12" s="4"/>
      <c r="AFB12" s="4"/>
      <c r="AFC12" s="4"/>
      <c r="AFD12" s="4"/>
      <c r="AFE12" s="4"/>
      <c r="AFF12" s="4"/>
      <c r="AFG12" s="4"/>
      <c r="AFH12" s="4"/>
      <c r="AFI12" s="4"/>
      <c r="AFJ12" s="4"/>
      <c r="AFK12" s="4"/>
      <c r="AFL12" s="4"/>
      <c r="AFM12" s="4"/>
      <c r="AFN12" s="4"/>
      <c r="AFO12" s="4"/>
      <c r="AFP12" s="4"/>
      <c r="AFQ12" s="4"/>
      <c r="AFR12" s="4"/>
      <c r="AFS12" s="4"/>
      <c r="AFT12" s="4"/>
      <c r="AFU12" s="4"/>
      <c r="AFV12" s="4"/>
      <c r="AFW12" s="4"/>
      <c r="AFX12" s="4"/>
      <c r="AFY12" s="4"/>
      <c r="AFZ12" s="4"/>
      <c r="AGA12" s="4"/>
      <c r="AGB12" s="4"/>
      <c r="AGC12" s="4"/>
      <c r="AGD12" s="4"/>
      <c r="AGE12" s="4"/>
      <c r="AGF12" s="4"/>
      <c r="AGG12" s="4"/>
      <c r="AGH12" s="4"/>
      <c r="AGI12" s="4"/>
      <c r="AGJ12" s="4"/>
      <c r="AGK12" s="4"/>
      <c r="AGL12" s="4"/>
      <c r="AGM12" s="4"/>
      <c r="AGN12" s="4"/>
      <c r="AGO12" s="4"/>
      <c r="AGP12" s="4"/>
      <c r="AGQ12" s="4"/>
      <c r="AGR12" s="4"/>
      <c r="AGS12" s="4"/>
      <c r="AGT12" s="4"/>
      <c r="AGU12" s="4"/>
      <c r="AGV12" s="4"/>
      <c r="AGW12" s="4"/>
      <c r="AGX12" s="4"/>
      <c r="AGY12" s="4"/>
      <c r="AGZ12" s="4"/>
      <c r="AHA12" s="4"/>
      <c r="AHB12" s="4"/>
      <c r="AHC12" s="4"/>
      <c r="AHD12" s="4"/>
      <c r="AHE12" s="4"/>
      <c r="AHF12" s="4"/>
      <c r="AHG12" s="4"/>
      <c r="AHH12" s="4"/>
      <c r="AHI12" s="4"/>
      <c r="AHJ12" s="4"/>
      <c r="AHK12" s="4"/>
      <c r="AHL12" s="4"/>
      <c r="AHM12" s="4"/>
      <c r="AHN12" s="4"/>
      <c r="AHO12" s="4"/>
      <c r="AHP12" s="4"/>
      <c r="AHQ12" s="4"/>
      <c r="AHR12" s="4"/>
      <c r="AHS12" s="4"/>
      <c r="AHT12" s="4"/>
      <c r="AHU12" s="4"/>
      <c r="AHV12" s="4"/>
      <c r="AHW12" s="4"/>
      <c r="AHX12" s="4"/>
      <c r="AHY12" s="4"/>
      <c r="AHZ12" s="4"/>
      <c r="AIA12" s="4"/>
      <c r="AIB12" s="4"/>
      <c r="AIC12" s="4"/>
      <c r="AID12" s="4"/>
      <c r="AIE12" s="4"/>
      <c r="AIF12" s="4"/>
      <c r="AIG12" s="4"/>
      <c r="AIH12" s="4"/>
      <c r="AII12" s="4"/>
      <c r="AIJ12" s="4"/>
      <c r="AIK12" s="4"/>
      <c r="AIL12" s="4"/>
      <c r="AIM12" s="4"/>
      <c r="AIN12" s="4"/>
      <c r="AIO12" s="4"/>
      <c r="AIP12" s="4"/>
      <c r="AIQ12" s="4"/>
      <c r="AIR12" s="4"/>
      <c r="AIS12" s="4"/>
      <c r="AIT12" s="4"/>
      <c r="AIU12" s="4"/>
      <c r="AIV12" s="4"/>
      <c r="AIW12" s="4"/>
      <c r="AIX12" s="4"/>
      <c r="AIY12" s="4"/>
      <c r="AIZ12" s="4"/>
      <c r="AJA12" s="4"/>
      <c r="AJB12" s="4"/>
      <c r="AJC12" s="4"/>
      <c r="AJD12" s="4"/>
      <c r="AJE12" s="4"/>
      <c r="AJF12" s="4"/>
      <c r="AJG12" s="4"/>
      <c r="AJH12" s="4"/>
      <c r="AJI12" s="4"/>
      <c r="AJJ12" s="4"/>
      <c r="AJK12" s="4"/>
      <c r="AJL12" s="4"/>
      <c r="AJM12" s="4"/>
      <c r="AJN12" s="4"/>
      <c r="AJO12" s="4"/>
      <c r="AJP12" s="4"/>
      <c r="AJQ12" s="4"/>
      <c r="AJR12" s="4"/>
      <c r="AJS12" s="4"/>
      <c r="AJT12" s="4"/>
      <c r="AJU12" s="4"/>
      <c r="AJV12" s="4"/>
      <c r="AJW12" s="4"/>
      <c r="AJX12" s="4"/>
      <c r="AJY12" s="4"/>
      <c r="AJZ12" s="4"/>
      <c r="AKA12" s="4"/>
      <c r="AKB12" s="4"/>
      <c r="AKC12" s="4"/>
      <c r="AKD12" s="4"/>
      <c r="AKE12" s="4"/>
      <c r="AKF12" s="4"/>
      <c r="AKG12" s="4"/>
      <c r="AKH12" s="4"/>
      <c r="AKI12" s="4"/>
      <c r="AKJ12" s="4"/>
      <c r="AKK12" s="4"/>
      <c r="AKL12" s="4"/>
      <c r="AKM12" s="4"/>
      <c r="AKN12" s="4"/>
      <c r="AKO12" s="4"/>
      <c r="AKP12" s="4"/>
      <c r="AKQ12" s="4"/>
      <c r="AKR12" s="4"/>
      <c r="AKS12" s="4"/>
      <c r="AKT12" s="4"/>
      <c r="AKU12" s="4"/>
      <c r="AKV12" s="4"/>
      <c r="AKW12" s="4"/>
      <c r="AKX12" s="4"/>
      <c r="XDS12" s="4"/>
      <c r="XDT12" s="4"/>
      <c r="XDU12" s="4"/>
      <c r="XDV12" s="4"/>
      <c r="XDW12" s="4"/>
      <c r="XDX12" s="4"/>
      <c r="XDY12" s="4"/>
      <c r="XDZ12" s="4"/>
      <c r="XEA12" s="4"/>
      <c r="XEB12" s="4"/>
      <c r="XEC12" s="4"/>
      <c r="XED12" s="4"/>
      <c r="XEE12" s="4"/>
      <c r="XEF12" s="4"/>
      <c r="XEG12" s="4"/>
      <c r="XEH12" s="4"/>
      <c r="XEI12" s="4"/>
      <c r="XEJ12" s="4"/>
      <c r="XEK12" s="4"/>
      <c r="XEL12" s="4"/>
      <c r="XEM12" s="4"/>
      <c r="XEN12" s="4"/>
      <c r="XEO12" s="4"/>
      <c r="XEP12" s="4"/>
      <c r="XEQ12" s="4"/>
      <c r="XER12" s="4"/>
      <c r="XES12" s="4"/>
      <c r="XET12" s="4"/>
      <c r="XEU12" s="4"/>
      <c r="XEV12" s="4"/>
      <c r="XEW12" s="4"/>
      <c r="XEX12" s="4"/>
      <c r="XEY12" s="4"/>
      <c r="XEZ12" s="4"/>
      <c r="XFA12" s="4"/>
      <c r="XFB12" s="4"/>
      <c r="XFC12" s="4"/>
    </row>
    <row r="13" spans="1:986 16347:16383" hidden="1">
      <c r="A13" s="91" t="s">
        <v>66</v>
      </c>
      <c r="B13" s="90" t="s">
        <v>261</v>
      </c>
      <c r="C13" s="14"/>
      <c r="D13" s="104" t="s">
        <v>264</v>
      </c>
      <c r="E13" s="104" t="s">
        <v>278</v>
      </c>
      <c r="F13" s="14"/>
      <c r="G13" s="14"/>
      <c r="H13" s="1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c r="IX13" s="4"/>
      <c r="IY13" s="4"/>
      <c r="IZ13" s="4"/>
      <c r="JA13" s="4"/>
      <c r="JB13" s="4"/>
      <c r="JC13" s="4"/>
      <c r="JD13" s="4"/>
      <c r="JE13" s="4"/>
      <c r="JF13" s="4"/>
      <c r="JG13" s="4"/>
      <c r="JH13" s="4"/>
      <c r="JI13" s="4"/>
      <c r="JJ13" s="4"/>
      <c r="JK13" s="4"/>
      <c r="JL13" s="4"/>
      <c r="JM13" s="4"/>
      <c r="JN13" s="4"/>
      <c r="JO13" s="4"/>
      <c r="JP13" s="4"/>
      <c r="JQ13" s="4"/>
      <c r="JR13" s="4"/>
      <c r="JS13" s="4"/>
      <c r="JT13" s="4"/>
      <c r="JU13" s="4"/>
      <c r="JV13" s="4"/>
      <c r="JW13" s="4"/>
      <c r="JX13" s="4"/>
      <c r="JY13" s="4"/>
      <c r="JZ13" s="4"/>
      <c r="KA13" s="4"/>
      <c r="KB13" s="4"/>
      <c r="KC13" s="4"/>
      <c r="KD13" s="4"/>
      <c r="KE13" s="4"/>
      <c r="KF13" s="4"/>
      <c r="KG13" s="4"/>
      <c r="KH13" s="4"/>
      <c r="KI13" s="4"/>
      <c r="KJ13" s="4"/>
      <c r="KK13" s="4"/>
      <c r="KL13" s="4"/>
      <c r="KM13" s="4"/>
      <c r="KN13" s="4"/>
      <c r="KO13" s="4"/>
      <c r="KP13" s="4"/>
      <c r="KQ13" s="4"/>
      <c r="KR13" s="4"/>
      <c r="KS13" s="4"/>
      <c r="KT13" s="4"/>
      <c r="KU13" s="4"/>
      <c r="KV13" s="4"/>
      <c r="KW13" s="4"/>
      <c r="KX13" s="4"/>
      <c r="KY13" s="4"/>
      <c r="KZ13" s="4"/>
      <c r="LA13" s="4"/>
      <c r="LB13" s="4"/>
      <c r="LC13" s="4"/>
      <c r="LD13" s="4"/>
      <c r="LE13" s="4"/>
      <c r="LF13" s="4"/>
      <c r="LG13" s="4"/>
      <c r="LH13" s="4"/>
      <c r="LI13" s="4"/>
      <c r="LJ13" s="4"/>
      <c r="LK13" s="4"/>
      <c r="LL13" s="4"/>
      <c r="LM13" s="4"/>
      <c r="LN13" s="4"/>
      <c r="LO13" s="4"/>
      <c r="LP13" s="4"/>
      <c r="LQ13" s="4"/>
      <c r="LR13" s="4"/>
      <c r="LS13" s="4"/>
      <c r="LT13" s="4"/>
      <c r="LU13" s="4"/>
      <c r="LV13" s="4"/>
      <c r="LW13" s="4"/>
      <c r="LX13" s="4"/>
      <c r="LY13" s="4"/>
      <c r="LZ13" s="4"/>
      <c r="MA13" s="4"/>
      <c r="MB13" s="4"/>
      <c r="MC13" s="4"/>
      <c r="MD13" s="4"/>
      <c r="ME13" s="4"/>
      <c r="MF13" s="4"/>
      <c r="MG13" s="4"/>
      <c r="MH13" s="4"/>
      <c r="MI13" s="4"/>
      <c r="MJ13" s="4"/>
      <c r="MK13" s="4"/>
      <c r="ML13" s="4"/>
      <c r="MM13" s="4"/>
      <c r="MN13" s="4"/>
      <c r="MO13" s="4"/>
      <c r="MP13" s="4"/>
      <c r="MQ13" s="4"/>
      <c r="MR13" s="4"/>
      <c r="MS13" s="4"/>
      <c r="MT13" s="4"/>
      <c r="MU13" s="4"/>
      <c r="MV13" s="4"/>
      <c r="MW13" s="4"/>
      <c r="MX13" s="4"/>
      <c r="MY13" s="4"/>
      <c r="MZ13" s="4"/>
      <c r="NA13" s="4"/>
      <c r="NB13" s="4"/>
      <c r="NC13" s="4"/>
      <c r="ND13" s="4"/>
      <c r="NE13" s="4"/>
      <c r="NF13" s="4"/>
      <c r="NG13" s="4"/>
      <c r="NH13" s="4"/>
      <c r="NI13" s="4"/>
      <c r="NJ13" s="4"/>
      <c r="NK13" s="4"/>
      <c r="NL13" s="4"/>
      <c r="NM13" s="4"/>
      <c r="NN13" s="4"/>
      <c r="NO13" s="4"/>
      <c r="NP13" s="4"/>
      <c r="NQ13" s="4"/>
      <c r="NR13" s="4"/>
      <c r="NS13" s="4"/>
      <c r="NT13" s="4"/>
      <c r="NU13" s="4"/>
      <c r="NV13" s="4"/>
      <c r="NW13" s="4"/>
      <c r="NX13" s="4"/>
      <c r="NY13" s="4"/>
      <c r="NZ13" s="4"/>
      <c r="OA13" s="4"/>
      <c r="OB13" s="4"/>
      <c r="OC13" s="4"/>
      <c r="OD13" s="4"/>
      <c r="OE13" s="4"/>
      <c r="OF13" s="4"/>
      <c r="OG13" s="4"/>
      <c r="OH13" s="4"/>
      <c r="OI13" s="4"/>
      <c r="OJ13" s="4"/>
      <c r="OK13" s="4"/>
      <c r="OL13" s="4"/>
      <c r="OM13" s="4"/>
      <c r="ON13" s="4"/>
      <c r="OO13" s="4"/>
      <c r="OP13" s="4"/>
      <c r="OQ13" s="4"/>
      <c r="OR13" s="4"/>
      <c r="OS13" s="4"/>
      <c r="OT13" s="4"/>
      <c r="OU13" s="4"/>
      <c r="OV13" s="4"/>
      <c r="OW13" s="4"/>
      <c r="OX13" s="4"/>
      <c r="OY13" s="4"/>
      <c r="OZ13" s="4"/>
      <c r="PA13" s="4"/>
      <c r="PB13" s="4"/>
      <c r="PC13" s="4"/>
      <c r="PD13" s="4"/>
      <c r="PE13" s="4"/>
      <c r="PF13" s="4"/>
      <c r="PG13" s="4"/>
      <c r="PH13" s="4"/>
      <c r="PI13" s="4"/>
      <c r="PJ13" s="4"/>
      <c r="PK13" s="4"/>
      <c r="PL13" s="4"/>
      <c r="PM13" s="4"/>
      <c r="PN13" s="4"/>
      <c r="PO13" s="4"/>
      <c r="PP13" s="4"/>
      <c r="PQ13" s="4"/>
      <c r="PR13" s="4"/>
      <c r="PS13" s="4"/>
      <c r="PT13" s="4"/>
      <c r="PU13" s="4"/>
      <c r="PV13" s="4"/>
      <c r="PW13" s="4"/>
      <c r="PX13" s="4"/>
      <c r="PY13" s="4"/>
      <c r="PZ13" s="4"/>
      <c r="QA13" s="4"/>
      <c r="QB13" s="4"/>
      <c r="QC13" s="4"/>
      <c r="QD13" s="4"/>
      <c r="QE13" s="4"/>
      <c r="QF13" s="4"/>
      <c r="QG13" s="4"/>
      <c r="QH13" s="4"/>
      <c r="QI13" s="4"/>
      <c r="QJ13" s="4"/>
      <c r="QK13" s="4"/>
      <c r="QL13" s="4"/>
      <c r="QM13" s="4"/>
      <c r="QN13" s="4"/>
      <c r="QO13" s="4"/>
      <c r="QP13" s="4"/>
      <c r="QQ13" s="4"/>
      <c r="QR13" s="4"/>
      <c r="QS13" s="4"/>
      <c r="QT13" s="4"/>
      <c r="QU13" s="4"/>
      <c r="QV13" s="4"/>
      <c r="QW13" s="4"/>
      <c r="QX13" s="4"/>
      <c r="QY13" s="4"/>
      <c r="QZ13" s="4"/>
      <c r="RA13" s="4"/>
      <c r="RB13" s="4"/>
      <c r="RC13" s="4"/>
      <c r="RD13" s="4"/>
      <c r="RE13" s="4"/>
      <c r="RF13" s="4"/>
      <c r="RG13" s="4"/>
      <c r="RH13" s="4"/>
      <c r="RI13" s="4"/>
      <c r="RJ13" s="4"/>
      <c r="RK13" s="4"/>
      <c r="RL13" s="4"/>
      <c r="RM13" s="4"/>
      <c r="RN13" s="4"/>
      <c r="RO13" s="4"/>
      <c r="RP13" s="4"/>
      <c r="RQ13" s="4"/>
      <c r="RR13" s="4"/>
      <c r="RS13" s="4"/>
      <c r="RT13" s="4"/>
      <c r="RU13" s="4"/>
      <c r="RV13" s="4"/>
      <c r="RW13" s="4"/>
      <c r="RX13" s="4"/>
      <c r="RY13" s="4"/>
      <c r="RZ13" s="4"/>
      <c r="SA13" s="4"/>
      <c r="SB13" s="4"/>
      <c r="SC13" s="4"/>
      <c r="SD13" s="4"/>
      <c r="SE13" s="4"/>
      <c r="SF13" s="4"/>
      <c r="SG13" s="4"/>
      <c r="SH13" s="4"/>
      <c r="SI13" s="4"/>
      <c r="SJ13" s="4"/>
      <c r="SK13" s="4"/>
      <c r="SL13" s="4"/>
      <c r="SM13" s="4"/>
      <c r="SN13" s="4"/>
      <c r="SO13" s="4"/>
      <c r="SP13" s="4"/>
      <c r="SQ13" s="4"/>
      <c r="SR13" s="4"/>
      <c r="SS13" s="4"/>
      <c r="ST13" s="4"/>
      <c r="SU13" s="4"/>
      <c r="SV13" s="4"/>
      <c r="SW13" s="4"/>
      <c r="SX13" s="4"/>
      <c r="SY13" s="4"/>
      <c r="SZ13" s="4"/>
      <c r="TA13" s="4"/>
      <c r="TB13" s="4"/>
      <c r="TC13" s="4"/>
      <c r="TD13" s="4"/>
      <c r="TE13" s="4"/>
      <c r="TF13" s="4"/>
      <c r="TG13" s="4"/>
      <c r="TH13" s="4"/>
      <c r="TI13" s="4"/>
      <c r="TJ13" s="4"/>
      <c r="TK13" s="4"/>
      <c r="TL13" s="4"/>
      <c r="TM13" s="4"/>
      <c r="TN13" s="4"/>
      <c r="TO13" s="4"/>
      <c r="TP13" s="4"/>
      <c r="TQ13" s="4"/>
      <c r="TR13" s="4"/>
      <c r="TS13" s="4"/>
      <c r="TT13" s="4"/>
      <c r="TU13" s="4"/>
      <c r="TV13" s="4"/>
      <c r="TW13" s="4"/>
      <c r="TX13" s="4"/>
      <c r="TY13" s="4"/>
      <c r="TZ13" s="4"/>
      <c r="UA13" s="4"/>
      <c r="UB13" s="4"/>
      <c r="UC13" s="4"/>
      <c r="UD13" s="4"/>
      <c r="UE13" s="4"/>
      <c r="UF13" s="4"/>
      <c r="UG13" s="4"/>
      <c r="UH13" s="4"/>
      <c r="UI13" s="4"/>
      <c r="UJ13" s="4"/>
      <c r="UK13" s="4"/>
      <c r="UL13" s="4"/>
      <c r="UM13" s="4"/>
      <c r="UN13" s="4"/>
      <c r="UO13" s="4"/>
      <c r="UP13" s="4"/>
      <c r="UQ13" s="4"/>
      <c r="UR13" s="4"/>
      <c r="US13" s="4"/>
      <c r="UT13" s="4"/>
      <c r="UU13" s="4"/>
      <c r="UV13" s="4"/>
      <c r="UW13" s="4"/>
      <c r="UX13" s="4"/>
      <c r="UY13" s="4"/>
      <c r="UZ13" s="4"/>
      <c r="VA13" s="4"/>
      <c r="VB13" s="4"/>
      <c r="VC13" s="4"/>
      <c r="VD13" s="4"/>
      <c r="VE13" s="4"/>
      <c r="VF13" s="4"/>
      <c r="VG13" s="4"/>
      <c r="VH13" s="4"/>
      <c r="VI13" s="4"/>
      <c r="VJ13" s="4"/>
      <c r="VK13" s="4"/>
      <c r="VL13" s="4"/>
      <c r="VM13" s="4"/>
      <c r="VN13" s="4"/>
      <c r="VO13" s="4"/>
      <c r="VP13" s="4"/>
      <c r="VQ13" s="4"/>
      <c r="VR13" s="4"/>
      <c r="VS13" s="4"/>
      <c r="VT13" s="4"/>
      <c r="VU13" s="4"/>
      <c r="VV13" s="4"/>
      <c r="VW13" s="4"/>
      <c r="VX13" s="4"/>
      <c r="VY13" s="4"/>
      <c r="VZ13" s="4"/>
      <c r="WA13" s="4"/>
      <c r="WB13" s="4"/>
      <c r="WC13" s="4"/>
      <c r="WD13" s="4"/>
      <c r="WE13" s="4"/>
      <c r="WF13" s="4"/>
      <c r="WG13" s="4"/>
      <c r="WH13" s="4"/>
      <c r="WI13" s="4"/>
      <c r="WJ13" s="4"/>
      <c r="WK13" s="4"/>
      <c r="WL13" s="4"/>
      <c r="WM13" s="4"/>
      <c r="WN13" s="4"/>
      <c r="WO13" s="4"/>
      <c r="WP13" s="4"/>
      <c r="WQ13" s="4"/>
      <c r="WR13" s="4"/>
      <c r="WS13" s="4"/>
      <c r="WT13" s="4"/>
      <c r="WU13" s="4"/>
      <c r="WV13" s="4"/>
      <c r="WW13" s="4"/>
      <c r="WX13" s="4"/>
      <c r="WY13" s="4"/>
      <c r="WZ13" s="4"/>
      <c r="XA13" s="4"/>
      <c r="XB13" s="4"/>
      <c r="XC13" s="4"/>
      <c r="XD13" s="4"/>
      <c r="XE13" s="4"/>
      <c r="XF13" s="4"/>
      <c r="XG13" s="4"/>
      <c r="XH13" s="4"/>
      <c r="XI13" s="4"/>
      <c r="XJ13" s="4"/>
      <c r="XK13" s="4"/>
      <c r="XL13" s="4"/>
      <c r="XM13" s="4"/>
      <c r="XN13" s="4"/>
      <c r="XO13" s="4"/>
      <c r="XP13" s="4"/>
      <c r="XQ13" s="4"/>
      <c r="XR13" s="4"/>
      <c r="XS13" s="4"/>
      <c r="XT13" s="4"/>
      <c r="XU13" s="4"/>
      <c r="XV13" s="4"/>
      <c r="XW13" s="4"/>
      <c r="XX13" s="4"/>
      <c r="XY13" s="4"/>
      <c r="XZ13" s="4"/>
      <c r="YA13" s="4"/>
      <c r="YB13" s="4"/>
      <c r="YC13" s="4"/>
      <c r="YD13" s="4"/>
      <c r="YE13" s="4"/>
      <c r="YF13" s="4"/>
      <c r="YG13" s="4"/>
      <c r="YH13" s="4"/>
      <c r="YI13" s="4"/>
      <c r="YJ13" s="4"/>
      <c r="YK13" s="4"/>
      <c r="YL13" s="4"/>
      <c r="YM13" s="4"/>
      <c r="YN13" s="4"/>
      <c r="YO13" s="4"/>
      <c r="YP13" s="4"/>
      <c r="YQ13" s="4"/>
      <c r="YR13" s="4"/>
      <c r="YS13" s="4"/>
      <c r="YT13" s="4"/>
      <c r="YU13" s="4"/>
      <c r="YV13" s="4"/>
      <c r="YW13" s="4"/>
      <c r="YX13" s="4"/>
      <c r="YY13" s="4"/>
      <c r="YZ13" s="4"/>
      <c r="ZA13" s="4"/>
      <c r="ZB13" s="4"/>
      <c r="ZC13" s="4"/>
      <c r="ZD13" s="4"/>
      <c r="ZE13" s="4"/>
      <c r="ZF13" s="4"/>
      <c r="ZG13" s="4"/>
      <c r="ZH13" s="4"/>
      <c r="ZI13" s="4"/>
      <c r="ZJ13" s="4"/>
      <c r="ZK13" s="4"/>
      <c r="ZL13" s="4"/>
      <c r="ZM13" s="4"/>
      <c r="ZN13" s="4"/>
      <c r="ZO13" s="4"/>
      <c r="ZP13" s="4"/>
      <c r="ZQ13" s="4"/>
      <c r="ZR13" s="4"/>
      <c r="ZS13" s="4"/>
      <c r="ZT13" s="4"/>
      <c r="ZU13" s="4"/>
      <c r="ZV13" s="4"/>
      <c r="ZW13" s="4"/>
      <c r="ZX13" s="4"/>
      <c r="ZY13" s="4"/>
      <c r="ZZ13" s="4"/>
      <c r="AAA13" s="4"/>
      <c r="AAB13" s="4"/>
      <c r="AAC13" s="4"/>
      <c r="AAD13" s="4"/>
      <c r="AAE13" s="4"/>
      <c r="AAF13" s="4"/>
      <c r="AAG13" s="4"/>
      <c r="AAH13" s="4"/>
      <c r="AAI13" s="4"/>
      <c r="AAJ13" s="4"/>
      <c r="AAK13" s="4"/>
      <c r="AAL13" s="4"/>
      <c r="AAM13" s="4"/>
      <c r="AAN13" s="4"/>
      <c r="AAO13" s="4"/>
      <c r="AAP13" s="4"/>
      <c r="AAQ13" s="4"/>
      <c r="AAR13" s="4"/>
      <c r="AAS13" s="4"/>
      <c r="AAT13" s="4"/>
      <c r="AAU13" s="4"/>
      <c r="AAV13" s="4"/>
      <c r="AAW13" s="4"/>
      <c r="AAX13" s="4"/>
      <c r="AAY13" s="4"/>
      <c r="AAZ13" s="4"/>
      <c r="ABA13" s="4"/>
      <c r="ABB13" s="4"/>
      <c r="ABC13" s="4"/>
      <c r="ABD13" s="4"/>
      <c r="ABE13" s="4"/>
      <c r="ABF13" s="4"/>
      <c r="ABG13" s="4"/>
      <c r="ABH13" s="4"/>
      <c r="ABI13" s="4"/>
      <c r="ABJ13" s="4"/>
      <c r="ABK13" s="4"/>
      <c r="ABL13" s="4"/>
      <c r="ABM13" s="4"/>
      <c r="ABN13" s="4"/>
      <c r="ABO13" s="4"/>
      <c r="ABP13" s="4"/>
      <c r="ABQ13" s="4"/>
      <c r="ABR13" s="4"/>
      <c r="ABS13" s="4"/>
      <c r="ABT13" s="4"/>
      <c r="ABU13" s="4"/>
      <c r="ABV13" s="4"/>
      <c r="ABW13" s="4"/>
      <c r="ABX13" s="4"/>
      <c r="ABY13" s="4"/>
      <c r="ABZ13" s="4"/>
      <c r="ACA13" s="4"/>
      <c r="ACB13" s="4"/>
      <c r="ACC13" s="4"/>
      <c r="ACD13" s="4"/>
      <c r="ACE13" s="4"/>
      <c r="ACF13" s="4"/>
      <c r="ACG13" s="4"/>
      <c r="ACH13" s="4"/>
      <c r="ACI13" s="4"/>
      <c r="ACJ13" s="4"/>
      <c r="ACK13" s="4"/>
      <c r="ACL13" s="4"/>
      <c r="ACM13" s="4"/>
      <c r="ACN13" s="4"/>
      <c r="ACO13" s="4"/>
      <c r="ACP13" s="4"/>
      <c r="ACQ13" s="4"/>
      <c r="ACR13" s="4"/>
      <c r="ACS13" s="4"/>
      <c r="ACT13" s="4"/>
      <c r="ACU13" s="4"/>
      <c r="ACV13" s="4"/>
      <c r="ACW13" s="4"/>
      <c r="ACX13" s="4"/>
      <c r="ACY13" s="4"/>
      <c r="ACZ13" s="4"/>
      <c r="ADA13" s="4"/>
      <c r="ADB13" s="4"/>
      <c r="ADC13" s="4"/>
      <c r="ADD13" s="4"/>
      <c r="ADE13" s="4"/>
      <c r="ADF13" s="4"/>
      <c r="ADG13" s="4"/>
      <c r="ADH13" s="4"/>
      <c r="ADI13" s="4"/>
      <c r="ADJ13" s="4"/>
      <c r="ADK13" s="4"/>
      <c r="ADL13" s="4"/>
      <c r="ADM13" s="4"/>
      <c r="ADN13" s="4"/>
      <c r="ADO13" s="4"/>
      <c r="ADP13" s="4"/>
      <c r="ADQ13" s="4"/>
      <c r="ADR13" s="4"/>
      <c r="ADS13" s="4"/>
      <c r="ADT13" s="4"/>
      <c r="ADU13" s="4"/>
      <c r="ADV13" s="4"/>
      <c r="ADW13" s="4"/>
      <c r="ADX13" s="4"/>
      <c r="ADY13" s="4"/>
      <c r="ADZ13" s="4"/>
      <c r="AEA13" s="4"/>
      <c r="AEB13" s="4"/>
      <c r="AEC13" s="4"/>
      <c r="AED13" s="4"/>
      <c r="AEE13" s="4"/>
      <c r="AEF13" s="4"/>
      <c r="AEG13" s="4"/>
      <c r="AEH13" s="4"/>
      <c r="AEI13" s="4"/>
      <c r="AEJ13" s="4"/>
      <c r="AEK13" s="4"/>
      <c r="AEL13" s="4"/>
      <c r="AEM13" s="4"/>
      <c r="AEN13" s="4"/>
      <c r="AEO13" s="4"/>
      <c r="AEP13" s="4"/>
      <c r="AEQ13" s="4"/>
      <c r="AER13" s="4"/>
      <c r="AES13" s="4"/>
      <c r="AET13" s="4"/>
      <c r="AEU13" s="4"/>
      <c r="AEV13" s="4"/>
      <c r="AEW13" s="4"/>
      <c r="AEX13" s="4"/>
      <c r="AEY13" s="4"/>
      <c r="AEZ13" s="4"/>
      <c r="AFA13" s="4"/>
      <c r="AFB13" s="4"/>
      <c r="AFC13" s="4"/>
      <c r="AFD13" s="4"/>
      <c r="AFE13" s="4"/>
      <c r="AFF13" s="4"/>
      <c r="AFG13" s="4"/>
      <c r="AFH13" s="4"/>
      <c r="AFI13" s="4"/>
      <c r="AFJ13" s="4"/>
      <c r="AFK13" s="4"/>
      <c r="AFL13" s="4"/>
      <c r="AFM13" s="4"/>
      <c r="AFN13" s="4"/>
      <c r="AFO13" s="4"/>
      <c r="AFP13" s="4"/>
      <c r="AFQ13" s="4"/>
      <c r="AFR13" s="4"/>
      <c r="AFS13" s="4"/>
      <c r="AFT13" s="4"/>
      <c r="AFU13" s="4"/>
      <c r="AFV13" s="4"/>
      <c r="AFW13" s="4"/>
      <c r="AFX13" s="4"/>
      <c r="AFY13" s="4"/>
      <c r="AFZ13" s="4"/>
      <c r="AGA13" s="4"/>
      <c r="AGB13" s="4"/>
      <c r="AGC13" s="4"/>
      <c r="AGD13" s="4"/>
      <c r="AGE13" s="4"/>
      <c r="AGF13" s="4"/>
      <c r="AGG13" s="4"/>
      <c r="AGH13" s="4"/>
      <c r="AGI13" s="4"/>
      <c r="AGJ13" s="4"/>
      <c r="AGK13" s="4"/>
      <c r="AGL13" s="4"/>
      <c r="AGM13" s="4"/>
      <c r="AGN13" s="4"/>
      <c r="AGO13" s="4"/>
      <c r="AGP13" s="4"/>
      <c r="AGQ13" s="4"/>
      <c r="AGR13" s="4"/>
      <c r="AGS13" s="4"/>
      <c r="AGT13" s="4"/>
      <c r="AGU13" s="4"/>
      <c r="AGV13" s="4"/>
      <c r="AGW13" s="4"/>
      <c r="AGX13" s="4"/>
      <c r="AGY13" s="4"/>
      <c r="AGZ13" s="4"/>
      <c r="AHA13" s="4"/>
      <c r="AHB13" s="4"/>
      <c r="AHC13" s="4"/>
      <c r="AHD13" s="4"/>
      <c r="AHE13" s="4"/>
      <c r="AHF13" s="4"/>
      <c r="AHG13" s="4"/>
      <c r="AHH13" s="4"/>
      <c r="AHI13" s="4"/>
      <c r="AHJ13" s="4"/>
      <c r="AHK13" s="4"/>
      <c r="AHL13" s="4"/>
      <c r="AHM13" s="4"/>
      <c r="AHN13" s="4"/>
      <c r="AHO13" s="4"/>
      <c r="AHP13" s="4"/>
      <c r="AHQ13" s="4"/>
      <c r="AHR13" s="4"/>
      <c r="AHS13" s="4"/>
      <c r="AHT13" s="4"/>
      <c r="AHU13" s="4"/>
      <c r="AHV13" s="4"/>
      <c r="AHW13" s="4"/>
      <c r="AHX13" s="4"/>
      <c r="AHY13" s="4"/>
      <c r="AHZ13" s="4"/>
      <c r="AIA13" s="4"/>
      <c r="AIB13" s="4"/>
      <c r="AIC13" s="4"/>
      <c r="AID13" s="4"/>
      <c r="AIE13" s="4"/>
      <c r="AIF13" s="4"/>
      <c r="AIG13" s="4"/>
      <c r="AIH13" s="4"/>
      <c r="AII13" s="4"/>
      <c r="AIJ13" s="4"/>
      <c r="AIK13" s="4"/>
      <c r="AIL13" s="4"/>
      <c r="AIM13" s="4"/>
      <c r="AIN13" s="4"/>
      <c r="AIO13" s="4"/>
      <c r="AIP13" s="4"/>
      <c r="AIQ13" s="4"/>
      <c r="AIR13" s="4"/>
      <c r="AIS13" s="4"/>
      <c r="AIT13" s="4"/>
      <c r="AIU13" s="4"/>
      <c r="AIV13" s="4"/>
      <c r="AIW13" s="4"/>
      <c r="AIX13" s="4"/>
      <c r="AIY13" s="4"/>
      <c r="AIZ13" s="4"/>
      <c r="AJA13" s="4"/>
      <c r="AJB13" s="4"/>
      <c r="AJC13" s="4"/>
      <c r="AJD13" s="4"/>
      <c r="AJE13" s="4"/>
      <c r="AJF13" s="4"/>
      <c r="AJG13" s="4"/>
      <c r="AJH13" s="4"/>
      <c r="AJI13" s="4"/>
      <c r="AJJ13" s="4"/>
      <c r="AJK13" s="4"/>
      <c r="AJL13" s="4"/>
      <c r="AJM13" s="4"/>
      <c r="AJN13" s="4"/>
      <c r="AJO13" s="4"/>
      <c r="AJP13" s="4"/>
      <c r="AJQ13" s="4"/>
      <c r="AJR13" s="4"/>
      <c r="AJS13" s="4"/>
      <c r="AJT13" s="4"/>
      <c r="AJU13" s="4"/>
      <c r="AJV13" s="4"/>
      <c r="AJW13" s="4"/>
      <c r="AJX13" s="4"/>
      <c r="AJY13" s="4"/>
      <c r="AJZ13" s="4"/>
      <c r="AKA13" s="4"/>
      <c r="AKB13" s="4"/>
      <c r="AKC13" s="4"/>
      <c r="AKD13" s="4"/>
      <c r="AKE13" s="4"/>
      <c r="AKF13" s="4"/>
      <c r="AKG13" s="4"/>
      <c r="AKH13" s="4"/>
      <c r="AKI13" s="4"/>
      <c r="AKJ13" s="4"/>
      <c r="AKK13" s="4"/>
      <c r="AKL13" s="4"/>
      <c r="AKM13" s="4"/>
      <c r="AKN13" s="4"/>
      <c r="AKO13" s="4"/>
      <c r="AKP13" s="4"/>
      <c r="AKQ13" s="4"/>
      <c r="AKR13" s="4"/>
      <c r="AKS13" s="4"/>
      <c r="AKT13" s="4"/>
      <c r="AKU13" s="4"/>
      <c r="AKV13" s="4"/>
      <c r="AKW13" s="4"/>
      <c r="AKX13" s="4"/>
      <c r="XDS13" s="4"/>
      <c r="XDT13" s="4"/>
      <c r="XDU13" s="4"/>
      <c r="XDV13" s="4"/>
      <c r="XDW13" s="4"/>
      <c r="XDX13" s="4"/>
      <c r="XDY13" s="4"/>
      <c r="XDZ13" s="4"/>
      <c r="XEA13" s="4"/>
      <c r="XEB13" s="4"/>
      <c r="XEC13" s="4"/>
      <c r="XED13" s="4"/>
      <c r="XEE13" s="4"/>
      <c r="XEF13" s="4"/>
      <c r="XEG13" s="4"/>
      <c r="XEH13" s="4"/>
      <c r="XEI13" s="4"/>
      <c r="XEJ13" s="4"/>
      <c r="XEK13" s="4"/>
      <c r="XEL13" s="4"/>
      <c r="XEM13" s="4"/>
      <c r="XEN13" s="4"/>
      <c r="XEO13" s="4"/>
      <c r="XEP13" s="4"/>
      <c r="XEQ13" s="4"/>
      <c r="XER13" s="4"/>
      <c r="XES13" s="4"/>
      <c r="XET13" s="4"/>
      <c r="XEU13" s="4"/>
      <c r="XEV13" s="4"/>
      <c r="XEW13" s="4"/>
      <c r="XEX13" s="4"/>
      <c r="XEY13" s="4"/>
      <c r="XEZ13" s="4"/>
      <c r="XFA13" s="4"/>
      <c r="XFB13" s="4"/>
      <c r="XFC13" s="4"/>
    </row>
    <row r="14" spans="1:986 16347:16383" hidden="1">
      <c r="A14" s="87" t="s">
        <v>293</v>
      </c>
      <c r="B14" s="77"/>
      <c r="C14" s="14"/>
      <c r="D14" s="104" t="s">
        <v>20</v>
      </c>
      <c r="E14" s="105">
        <v>1</v>
      </c>
      <c r="F14" s="14"/>
      <c r="G14" s="14"/>
      <c r="H14" s="1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c r="IW14" s="4"/>
      <c r="IX14" s="4"/>
      <c r="IY14" s="4"/>
      <c r="IZ14" s="4"/>
      <c r="JA14" s="4"/>
      <c r="JB14" s="4"/>
      <c r="JC14" s="4"/>
      <c r="JD14" s="4"/>
      <c r="JE14" s="4"/>
      <c r="JF14" s="4"/>
      <c r="JG14" s="4"/>
      <c r="JH14" s="4"/>
      <c r="JI14" s="4"/>
      <c r="JJ14" s="4"/>
      <c r="JK14" s="4"/>
      <c r="JL14" s="4"/>
      <c r="JM14" s="4"/>
      <c r="JN14" s="4"/>
      <c r="JO14" s="4"/>
      <c r="JP14" s="4"/>
      <c r="JQ14" s="4"/>
      <c r="JR14" s="4"/>
      <c r="JS14" s="4"/>
      <c r="JT14" s="4"/>
      <c r="JU14" s="4"/>
      <c r="JV14" s="4"/>
      <c r="JW14" s="4"/>
      <c r="JX14" s="4"/>
      <c r="JY14" s="4"/>
      <c r="JZ14" s="4"/>
      <c r="KA14" s="4"/>
      <c r="KB14" s="4"/>
      <c r="KC14" s="4"/>
      <c r="KD14" s="4"/>
      <c r="KE14" s="4"/>
      <c r="KF14" s="4"/>
      <c r="KG14" s="4"/>
      <c r="KH14" s="4"/>
      <c r="KI14" s="4"/>
      <c r="KJ14" s="4"/>
      <c r="KK14" s="4"/>
      <c r="KL14" s="4"/>
      <c r="KM14" s="4"/>
      <c r="KN14" s="4"/>
      <c r="KO14" s="4"/>
      <c r="KP14" s="4"/>
      <c r="KQ14" s="4"/>
      <c r="KR14" s="4"/>
      <c r="KS14" s="4"/>
      <c r="KT14" s="4"/>
      <c r="KU14" s="4"/>
      <c r="KV14" s="4"/>
      <c r="KW14" s="4"/>
      <c r="KX14" s="4"/>
      <c r="KY14" s="4"/>
      <c r="KZ14" s="4"/>
      <c r="LA14" s="4"/>
      <c r="LB14" s="4"/>
      <c r="LC14" s="4"/>
      <c r="LD14" s="4"/>
      <c r="LE14" s="4"/>
      <c r="LF14" s="4"/>
      <c r="LG14" s="4"/>
      <c r="LH14" s="4"/>
      <c r="LI14" s="4"/>
      <c r="LJ14" s="4"/>
      <c r="LK14" s="4"/>
      <c r="LL14" s="4"/>
      <c r="LM14" s="4"/>
      <c r="LN14" s="4"/>
      <c r="LO14" s="4"/>
      <c r="LP14" s="4"/>
      <c r="LQ14" s="4"/>
      <c r="LR14" s="4"/>
      <c r="LS14" s="4"/>
      <c r="LT14" s="4"/>
      <c r="LU14" s="4"/>
      <c r="LV14" s="4"/>
      <c r="LW14" s="4"/>
      <c r="LX14" s="4"/>
      <c r="LY14" s="4"/>
      <c r="LZ14" s="4"/>
      <c r="MA14" s="4"/>
      <c r="MB14" s="4"/>
      <c r="MC14" s="4"/>
      <c r="MD14" s="4"/>
      <c r="ME14" s="4"/>
      <c r="MF14" s="4"/>
      <c r="MG14" s="4"/>
      <c r="MH14" s="4"/>
      <c r="MI14" s="4"/>
      <c r="MJ14" s="4"/>
      <c r="MK14" s="4"/>
      <c r="ML14" s="4"/>
      <c r="MM14" s="4"/>
      <c r="MN14" s="4"/>
      <c r="MO14" s="4"/>
      <c r="MP14" s="4"/>
      <c r="MQ14" s="4"/>
      <c r="MR14" s="4"/>
      <c r="MS14" s="4"/>
      <c r="MT14" s="4"/>
      <c r="MU14" s="4"/>
      <c r="MV14" s="4"/>
      <c r="MW14" s="4"/>
      <c r="MX14" s="4"/>
      <c r="MY14" s="4"/>
      <c r="MZ14" s="4"/>
      <c r="NA14" s="4"/>
      <c r="NB14" s="4"/>
      <c r="NC14" s="4"/>
      <c r="ND14" s="4"/>
      <c r="NE14" s="4"/>
      <c r="NF14" s="4"/>
      <c r="NG14" s="4"/>
      <c r="NH14" s="4"/>
      <c r="NI14" s="4"/>
      <c r="NJ14" s="4"/>
      <c r="NK14" s="4"/>
      <c r="NL14" s="4"/>
      <c r="NM14" s="4"/>
      <c r="NN14" s="4"/>
      <c r="NO14" s="4"/>
      <c r="NP14" s="4"/>
      <c r="NQ14" s="4"/>
      <c r="NR14" s="4"/>
      <c r="NS14" s="4"/>
      <c r="NT14" s="4"/>
      <c r="NU14" s="4"/>
      <c r="NV14" s="4"/>
      <c r="NW14" s="4"/>
      <c r="NX14" s="4"/>
      <c r="NY14" s="4"/>
      <c r="NZ14" s="4"/>
      <c r="OA14" s="4"/>
      <c r="OB14" s="4"/>
      <c r="OC14" s="4"/>
      <c r="OD14" s="4"/>
      <c r="OE14" s="4"/>
      <c r="OF14" s="4"/>
      <c r="OG14" s="4"/>
      <c r="OH14" s="4"/>
      <c r="OI14" s="4"/>
      <c r="OJ14" s="4"/>
      <c r="OK14" s="4"/>
      <c r="OL14" s="4"/>
      <c r="OM14" s="4"/>
      <c r="ON14" s="4"/>
      <c r="OO14" s="4"/>
      <c r="OP14" s="4"/>
      <c r="OQ14" s="4"/>
      <c r="OR14" s="4"/>
      <c r="OS14" s="4"/>
      <c r="OT14" s="4"/>
      <c r="OU14" s="4"/>
      <c r="OV14" s="4"/>
      <c r="OW14" s="4"/>
      <c r="OX14" s="4"/>
      <c r="OY14" s="4"/>
      <c r="OZ14" s="4"/>
      <c r="PA14" s="4"/>
      <c r="PB14" s="4"/>
      <c r="PC14" s="4"/>
      <c r="PD14" s="4"/>
      <c r="PE14" s="4"/>
      <c r="PF14" s="4"/>
      <c r="PG14" s="4"/>
      <c r="PH14" s="4"/>
      <c r="PI14" s="4"/>
      <c r="PJ14" s="4"/>
      <c r="PK14" s="4"/>
      <c r="PL14" s="4"/>
      <c r="PM14" s="4"/>
      <c r="PN14" s="4"/>
      <c r="PO14" s="4"/>
      <c r="PP14" s="4"/>
      <c r="PQ14" s="4"/>
      <c r="PR14" s="4"/>
      <c r="PS14" s="4"/>
      <c r="PT14" s="4"/>
      <c r="PU14" s="4"/>
      <c r="PV14" s="4"/>
      <c r="PW14" s="4"/>
      <c r="PX14" s="4"/>
      <c r="PY14" s="4"/>
      <c r="PZ14" s="4"/>
      <c r="QA14" s="4"/>
      <c r="QB14" s="4"/>
      <c r="QC14" s="4"/>
      <c r="QD14" s="4"/>
      <c r="QE14" s="4"/>
      <c r="QF14" s="4"/>
      <c r="QG14" s="4"/>
      <c r="QH14" s="4"/>
      <c r="QI14" s="4"/>
      <c r="QJ14" s="4"/>
      <c r="QK14" s="4"/>
      <c r="QL14" s="4"/>
      <c r="QM14" s="4"/>
      <c r="QN14" s="4"/>
      <c r="QO14" s="4"/>
      <c r="QP14" s="4"/>
      <c r="QQ14" s="4"/>
      <c r="QR14" s="4"/>
      <c r="QS14" s="4"/>
      <c r="QT14" s="4"/>
      <c r="QU14" s="4"/>
      <c r="QV14" s="4"/>
      <c r="QW14" s="4"/>
      <c r="QX14" s="4"/>
      <c r="QY14" s="4"/>
      <c r="QZ14" s="4"/>
      <c r="RA14" s="4"/>
      <c r="RB14" s="4"/>
      <c r="RC14" s="4"/>
      <c r="RD14" s="4"/>
      <c r="RE14" s="4"/>
      <c r="RF14" s="4"/>
      <c r="RG14" s="4"/>
      <c r="RH14" s="4"/>
      <c r="RI14" s="4"/>
      <c r="RJ14" s="4"/>
      <c r="RK14" s="4"/>
      <c r="RL14" s="4"/>
      <c r="RM14" s="4"/>
      <c r="RN14" s="4"/>
      <c r="RO14" s="4"/>
      <c r="RP14" s="4"/>
      <c r="RQ14" s="4"/>
      <c r="RR14" s="4"/>
      <c r="RS14" s="4"/>
      <c r="RT14" s="4"/>
      <c r="RU14" s="4"/>
      <c r="RV14" s="4"/>
      <c r="RW14" s="4"/>
      <c r="RX14" s="4"/>
      <c r="RY14" s="4"/>
      <c r="RZ14" s="4"/>
      <c r="SA14" s="4"/>
      <c r="SB14" s="4"/>
      <c r="SC14" s="4"/>
      <c r="SD14" s="4"/>
      <c r="SE14" s="4"/>
      <c r="SF14" s="4"/>
      <c r="SG14" s="4"/>
      <c r="SH14" s="4"/>
      <c r="SI14" s="4"/>
      <c r="SJ14" s="4"/>
      <c r="SK14" s="4"/>
      <c r="SL14" s="4"/>
      <c r="SM14" s="4"/>
      <c r="SN14" s="4"/>
      <c r="SO14" s="4"/>
      <c r="SP14" s="4"/>
      <c r="SQ14" s="4"/>
      <c r="SR14" s="4"/>
      <c r="SS14" s="4"/>
      <c r="ST14" s="4"/>
      <c r="SU14" s="4"/>
      <c r="SV14" s="4"/>
      <c r="SW14" s="4"/>
      <c r="SX14" s="4"/>
      <c r="SY14" s="4"/>
      <c r="SZ14" s="4"/>
      <c r="TA14" s="4"/>
      <c r="TB14" s="4"/>
      <c r="TC14" s="4"/>
      <c r="TD14" s="4"/>
      <c r="TE14" s="4"/>
      <c r="TF14" s="4"/>
      <c r="TG14" s="4"/>
      <c r="TH14" s="4"/>
      <c r="TI14" s="4"/>
      <c r="TJ14" s="4"/>
      <c r="TK14" s="4"/>
      <c r="TL14" s="4"/>
      <c r="TM14" s="4"/>
      <c r="TN14" s="4"/>
      <c r="TO14" s="4"/>
      <c r="TP14" s="4"/>
      <c r="TQ14" s="4"/>
      <c r="TR14" s="4"/>
      <c r="TS14" s="4"/>
      <c r="TT14" s="4"/>
      <c r="TU14" s="4"/>
      <c r="TV14" s="4"/>
      <c r="TW14" s="4"/>
      <c r="TX14" s="4"/>
      <c r="TY14" s="4"/>
      <c r="TZ14" s="4"/>
      <c r="UA14" s="4"/>
      <c r="UB14" s="4"/>
      <c r="UC14" s="4"/>
      <c r="UD14" s="4"/>
      <c r="UE14" s="4"/>
      <c r="UF14" s="4"/>
      <c r="UG14" s="4"/>
      <c r="UH14" s="4"/>
      <c r="UI14" s="4"/>
      <c r="UJ14" s="4"/>
      <c r="UK14" s="4"/>
      <c r="UL14" s="4"/>
      <c r="UM14" s="4"/>
      <c r="UN14" s="4"/>
      <c r="UO14" s="4"/>
      <c r="UP14" s="4"/>
      <c r="UQ14" s="4"/>
      <c r="UR14" s="4"/>
      <c r="US14" s="4"/>
      <c r="UT14" s="4"/>
      <c r="UU14" s="4"/>
      <c r="UV14" s="4"/>
      <c r="UW14" s="4"/>
      <c r="UX14" s="4"/>
      <c r="UY14" s="4"/>
      <c r="UZ14" s="4"/>
      <c r="VA14" s="4"/>
      <c r="VB14" s="4"/>
      <c r="VC14" s="4"/>
      <c r="VD14" s="4"/>
      <c r="VE14" s="4"/>
      <c r="VF14" s="4"/>
      <c r="VG14" s="4"/>
      <c r="VH14" s="4"/>
      <c r="VI14" s="4"/>
      <c r="VJ14" s="4"/>
      <c r="VK14" s="4"/>
      <c r="VL14" s="4"/>
      <c r="VM14" s="4"/>
      <c r="VN14" s="4"/>
      <c r="VO14" s="4"/>
      <c r="VP14" s="4"/>
      <c r="VQ14" s="4"/>
      <c r="VR14" s="4"/>
      <c r="VS14" s="4"/>
      <c r="VT14" s="4"/>
      <c r="VU14" s="4"/>
      <c r="VV14" s="4"/>
      <c r="VW14" s="4"/>
      <c r="VX14" s="4"/>
      <c r="VY14" s="4"/>
      <c r="VZ14" s="4"/>
      <c r="WA14" s="4"/>
      <c r="WB14" s="4"/>
      <c r="WC14" s="4"/>
      <c r="WD14" s="4"/>
      <c r="WE14" s="4"/>
      <c r="WF14" s="4"/>
      <c r="WG14" s="4"/>
      <c r="WH14" s="4"/>
      <c r="WI14" s="4"/>
      <c r="WJ14" s="4"/>
      <c r="WK14" s="4"/>
      <c r="WL14" s="4"/>
      <c r="WM14" s="4"/>
      <c r="WN14" s="4"/>
      <c r="WO14" s="4"/>
      <c r="WP14" s="4"/>
      <c r="WQ14" s="4"/>
      <c r="WR14" s="4"/>
      <c r="WS14" s="4"/>
      <c r="WT14" s="4"/>
      <c r="WU14" s="4"/>
      <c r="WV14" s="4"/>
      <c r="WW14" s="4"/>
      <c r="WX14" s="4"/>
      <c r="WY14" s="4"/>
      <c r="WZ14" s="4"/>
      <c r="XA14" s="4"/>
      <c r="XB14" s="4"/>
      <c r="XC14" s="4"/>
      <c r="XD14" s="4"/>
      <c r="XE14" s="4"/>
      <c r="XF14" s="4"/>
      <c r="XG14" s="4"/>
      <c r="XH14" s="4"/>
      <c r="XI14" s="4"/>
      <c r="XJ14" s="4"/>
      <c r="XK14" s="4"/>
      <c r="XL14" s="4"/>
      <c r="XM14" s="4"/>
      <c r="XN14" s="4"/>
      <c r="XO14" s="4"/>
      <c r="XP14" s="4"/>
      <c r="XQ14" s="4"/>
      <c r="XR14" s="4"/>
      <c r="XS14" s="4"/>
      <c r="XT14" s="4"/>
      <c r="XU14" s="4"/>
      <c r="XV14" s="4"/>
      <c r="XW14" s="4"/>
      <c r="XX14" s="4"/>
      <c r="XY14" s="4"/>
      <c r="XZ14" s="4"/>
      <c r="YA14" s="4"/>
      <c r="YB14" s="4"/>
      <c r="YC14" s="4"/>
      <c r="YD14" s="4"/>
      <c r="YE14" s="4"/>
      <c r="YF14" s="4"/>
      <c r="YG14" s="4"/>
      <c r="YH14" s="4"/>
      <c r="YI14" s="4"/>
      <c r="YJ14" s="4"/>
      <c r="YK14" s="4"/>
      <c r="YL14" s="4"/>
      <c r="YM14" s="4"/>
      <c r="YN14" s="4"/>
      <c r="YO14" s="4"/>
      <c r="YP14" s="4"/>
      <c r="YQ14" s="4"/>
      <c r="YR14" s="4"/>
      <c r="YS14" s="4"/>
      <c r="YT14" s="4"/>
      <c r="YU14" s="4"/>
      <c r="YV14" s="4"/>
      <c r="YW14" s="4"/>
      <c r="YX14" s="4"/>
      <c r="YY14" s="4"/>
      <c r="YZ14" s="4"/>
      <c r="ZA14" s="4"/>
      <c r="ZB14" s="4"/>
      <c r="ZC14" s="4"/>
      <c r="ZD14" s="4"/>
      <c r="ZE14" s="4"/>
      <c r="ZF14" s="4"/>
      <c r="ZG14" s="4"/>
      <c r="ZH14" s="4"/>
      <c r="ZI14" s="4"/>
      <c r="ZJ14" s="4"/>
      <c r="ZK14" s="4"/>
      <c r="ZL14" s="4"/>
      <c r="ZM14" s="4"/>
      <c r="ZN14" s="4"/>
      <c r="ZO14" s="4"/>
      <c r="ZP14" s="4"/>
      <c r="ZQ14" s="4"/>
      <c r="ZR14" s="4"/>
      <c r="ZS14" s="4"/>
      <c r="ZT14" s="4"/>
      <c r="ZU14" s="4"/>
      <c r="ZV14" s="4"/>
      <c r="ZW14" s="4"/>
      <c r="ZX14" s="4"/>
      <c r="ZY14" s="4"/>
      <c r="ZZ14" s="4"/>
      <c r="AAA14" s="4"/>
      <c r="AAB14" s="4"/>
      <c r="AAC14" s="4"/>
      <c r="AAD14" s="4"/>
      <c r="AAE14" s="4"/>
      <c r="AAF14" s="4"/>
      <c r="AAG14" s="4"/>
      <c r="AAH14" s="4"/>
      <c r="AAI14" s="4"/>
      <c r="AAJ14" s="4"/>
      <c r="AAK14" s="4"/>
      <c r="AAL14" s="4"/>
      <c r="AAM14" s="4"/>
      <c r="AAN14" s="4"/>
      <c r="AAO14" s="4"/>
      <c r="AAP14" s="4"/>
      <c r="AAQ14" s="4"/>
      <c r="AAR14" s="4"/>
      <c r="AAS14" s="4"/>
      <c r="AAT14" s="4"/>
      <c r="AAU14" s="4"/>
      <c r="AAV14" s="4"/>
      <c r="AAW14" s="4"/>
      <c r="AAX14" s="4"/>
      <c r="AAY14" s="4"/>
      <c r="AAZ14" s="4"/>
      <c r="ABA14" s="4"/>
      <c r="ABB14" s="4"/>
      <c r="ABC14" s="4"/>
      <c r="ABD14" s="4"/>
      <c r="ABE14" s="4"/>
      <c r="ABF14" s="4"/>
      <c r="ABG14" s="4"/>
      <c r="ABH14" s="4"/>
      <c r="ABI14" s="4"/>
      <c r="ABJ14" s="4"/>
      <c r="ABK14" s="4"/>
      <c r="ABL14" s="4"/>
      <c r="ABM14" s="4"/>
      <c r="ABN14" s="4"/>
      <c r="ABO14" s="4"/>
      <c r="ABP14" s="4"/>
      <c r="ABQ14" s="4"/>
      <c r="ABR14" s="4"/>
      <c r="ABS14" s="4"/>
      <c r="ABT14" s="4"/>
      <c r="ABU14" s="4"/>
      <c r="ABV14" s="4"/>
      <c r="ABW14" s="4"/>
      <c r="ABX14" s="4"/>
      <c r="ABY14" s="4"/>
      <c r="ABZ14" s="4"/>
      <c r="ACA14" s="4"/>
      <c r="ACB14" s="4"/>
      <c r="ACC14" s="4"/>
      <c r="ACD14" s="4"/>
      <c r="ACE14" s="4"/>
      <c r="ACF14" s="4"/>
      <c r="ACG14" s="4"/>
      <c r="ACH14" s="4"/>
      <c r="ACI14" s="4"/>
      <c r="ACJ14" s="4"/>
      <c r="ACK14" s="4"/>
      <c r="ACL14" s="4"/>
      <c r="ACM14" s="4"/>
      <c r="ACN14" s="4"/>
      <c r="ACO14" s="4"/>
      <c r="ACP14" s="4"/>
      <c r="ACQ14" s="4"/>
      <c r="ACR14" s="4"/>
      <c r="ACS14" s="4"/>
      <c r="ACT14" s="4"/>
      <c r="ACU14" s="4"/>
      <c r="ACV14" s="4"/>
      <c r="ACW14" s="4"/>
      <c r="ACX14" s="4"/>
      <c r="ACY14" s="4"/>
      <c r="ACZ14" s="4"/>
      <c r="ADA14" s="4"/>
      <c r="ADB14" s="4"/>
      <c r="ADC14" s="4"/>
      <c r="ADD14" s="4"/>
      <c r="ADE14" s="4"/>
      <c r="ADF14" s="4"/>
      <c r="ADG14" s="4"/>
      <c r="ADH14" s="4"/>
      <c r="ADI14" s="4"/>
      <c r="ADJ14" s="4"/>
      <c r="ADK14" s="4"/>
      <c r="ADL14" s="4"/>
      <c r="ADM14" s="4"/>
      <c r="ADN14" s="4"/>
      <c r="ADO14" s="4"/>
      <c r="ADP14" s="4"/>
      <c r="ADQ14" s="4"/>
      <c r="ADR14" s="4"/>
      <c r="ADS14" s="4"/>
      <c r="ADT14" s="4"/>
      <c r="ADU14" s="4"/>
      <c r="ADV14" s="4"/>
      <c r="ADW14" s="4"/>
      <c r="ADX14" s="4"/>
      <c r="ADY14" s="4"/>
      <c r="ADZ14" s="4"/>
      <c r="AEA14" s="4"/>
      <c r="AEB14" s="4"/>
      <c r="AEC14" s="4"/>
      <c r="AED14" s="4"/>
      <c r="AEE14" s="4"/>
      <c r="AEF14" s="4"/>
      <c r="AEG14" s="4"/>
      <c r="AEH14" s="4"/>
      <c r="AEI14" s="4"/>
      <c r="AEJ14" s="4"/>
      <c r="AEK14" s="4"/>
      <c r="AEL14" s="4"/>
      <c r="AEM14" s="4"/>
      <c r="AEN14" s="4"/>
      <c r="AEO14" s="4"/>
      <c r="AEP14" s="4"/>
      <c r="AEQ14" s="4"/>
      <c r="AER14" s="4"/>
      <c r="AES14" s="4"/>
      <c r="AET14" s="4"/>
      <c r="AEU14" s="4"/>
      <c r="AEV14" s="4"/>
      <c r="AEW14" s="4"/>
      <c r="AEX14" s="4"/>
      <c r="AEY14" s="4"/>
      <c r="AEZ14" s="4"/>
      <c r="AFA14" s="4"/>
      <c r="AFB14" s="4"/>
      <c r="AFC14" s="4"/>
      <c r="AFD14" s="4"/>
      <c r="AFE14" s="4"/>
      <c r="AFF14" s="4"/>
      <c r="AFG14" s="4"/>
      <c r="AFH14" s="4"/>
      <c r="AFI14" s="4"/>
      <c r="AFJ14" s="4"/>
      <c r="AFK14" s="4"/>
      <c r="AFL14" s="4"/>
      <c r="AFM14" s="4"/>
      <c r="AFN14" s="4"/>
      <c r="AFO14" s="4"/>
      <c r="AFP14" s="4"/>
      <c r="AFQ14" s="4"/>
      <c r="AFR14" s="4"/>
      <c r="AFS14" s="4"/>
      <c r="AFT14" s="4"/>
      <c r="AFU14" s="4"/>
      <c r="AFV14" s="4"/>
      <c r="AFW14" s="4"/>
      <c r="AFX14" s="4"/>
      <c r="AFY14" s="4"/>
      <c r="AFZ14" s="4"/>
      <c r="AGA14" s="4"/>
      <c r="AGB14" s="4"/>
      <c r="AGC14" s="4"/>
      <c r="AGD14" s="4"/>
      <c r="AGE14" s="4"/>
      <c r="AGF14" s="4"/>
      <c r="AGG14" s="4"/>
      <c r="AGH14" s="4"/>
      <c r="AGI14" s="4"/>
      <c r="AGJ14" s="4"/>
      <c r="AGK14" s="4"/>
      <c r="AGL14" s="4"/>
      <c r="AGM14" s="4"/>
      <c r="AGN14" s="4"/>
      <c r="AGO14" s="4"/>
      <c r="AGP14" s="4"/>
      <c r="AGQ14" s="4"/>
      <c r="AGR14" s="4"/>
      <c r="AGS14" s="4"/>
      <c r="AGT14" s="4"/>
      <c r="AGU14" s="4"/>
      <c r="AGV14" s="4"/>
      <c r="AGW14" s="4"/>
      <c r="AGX14" s="4"/>
      <c r="AGY14" s="4"/>
      <c r="AGZ14" s="4"/>
      <c r="AHA14" s="4"/>
      <c r="AHB14" s="4"/>
      <c r="AHC14" s="4"/>
      <c r="AHD14" s="4"/>
      <c r="AHE14" s="4"/>
      <c r="AHF14" s="4"/>
      <c r="AHG14" s="4"/>
      <c r="AHH14" s="4"/>
      <c r="AHI14" s="4"/>
      <c r="AHJ14" s="4"/>
      <c r="AHK14" s="4"/>
      <c r="AHL14" s="4"/>
      <c r="AHM14" s="4"/>
      <c r="AHN14" s="4"/>
      <c r="AHO14" s="4"/>
      <c r="AHP14" s="4"/>
      <c r="AHQ14" s="4"/>
      <c r="AHR14" s="4"/>
      <c r="AHS14" s="4"/>
      <c r="AHT14" s="4"/>
      <c r="AHU14" s="4"/>
      <c r="AHV14" s="4"/>
      <c r="AHW14" s="4"/>
      <c r="AHX14" s="4"/>
      <c r="AHY14" s="4"/>
      <c r="AHZ14" s="4"/>
      <c r="AIA14" s="4"/>
      <c r="AIB14" s="4"/>
      <c r="AIC14" s="4"/>
      <c r="AID14" s="4"/>
      <c r="AIE14" s="4"/>
      <c r="AIF14" s="4"/>
      <c r="AIG14" s="4"/>
      <c r="AIH14" s="4"/>
      <c r="AII14" s="4"/>
      <c r="AIJ14" s="4"/>
      <c r="AIK14" s="4"/>
      <c r="AIL14" s="4"/>
      <c r="AIM14" s="4"/>
      <c r="AIN14" s="4"/>
      <c r="AIO14" s="4"/>
      <c r="AIP14" s="4"/>
      <c r="AIQ14" s="4"/>
      <c r="AIR14" s="4"/>
      <c r="AIS14" s="4"/>
      <c r="AIT14" s="4"/>
      <c r="AIU14" s="4"/>
      <c r="AIV14" s="4"/>
      <c r="AIW14" s="4"/>
      <c r="AIX14" s="4"/>
      <c r="AIY14" s="4"/>
      <c r="AIZ14" s="4"/>
      <c r="AJA14" s="4"/>
      <c r="AJB14" s="4"/>
      <c r="AJC14" s="4"/>
      <c r="AJD14" s="4"/>
      <c r="AJE14" s="4"/>
      <c r="AJF14" s="4"/>
      <c r="AJG14" s="4"/>
      <c r="AJH14" s="4"/>
      <c r="AJI14" s="4"/>
      <c r="AJJ14" s="4"/>
      <c r="AJK14" s="4"/>
      <c r="AJL14" s="4"/>
      <c r="AJM14" s="4"/>
      <c r="AJN14" s="4"/>
      <c r="AJO14" s="4"/>
      <c r="AJP14" s="4"/>
      <c r="AJQ14" s="4"/>
      <c r="AJR14" s="4"/>
      <c r="AJS14" s="4"/>
      <c r="AJT14" s="4"/>
      <c r="AJU14" s="4"/>
      <c r="AJV14" s="4"/>
      <c r="AJW14" s="4"/>
      <c r="AJX14" s="4"/>
      <c r="AJY14" s="4"/>
      <c r="AJZ14" s="4"/>
      <c r="AKA14" s="4"/>
      <c r="AKB14" s="4"/>
      <c r="AKC14" s="4"/>
      <c r="AKD14" s="4"/>
      <c r="AKE14" s="4"/>
      <c r="AKF14" s="4"/>
      <c r="AKG14" s="4"/>
      <c r="AKH14" s="4"/>
      <c r="AKI14" s="4"/>
      <c r="AKJ14" s="4"/>
      <c r="AKK14" s="4"/>
      <c r="AKL14" s="4"/>
      <c r="AKM14" s="4"/>
      <c r="AKN14" s="4"/>
      <c r="AKO14" s="4"/>
      <c r="AKP14" s="4"/>
      <c r="AKQ14" s="4"/>
      <c r="AKR14" s="4"/>
      <c r="AKS14" s="4"/>
      <c r="AKT14" s="4"/>
      <c r="AKU14" s="4"/>
      <c r="AKV14" s="4"/>
      <c r="AKW14" s="4"/>
      <c r="AKX14" s="4"/>
      <c r="XDS14" s="4"/>
      <c r="XDT14" s="4"/>
      <c r="XDU14" s="4"/>
      <c r="XDV14" s="4"/>
      <c r="XDW14" s="4"/>
      <c r="XDX14" s="4"/>
      <c r="XDY14" s="4"/>
      <c r="XDZ14" s="4"/>
      <c r="XEA14" s="4"/>
      <c r="XEB14" s="4"/>
      <c r="XEC14" s="4"/>
      <c r="XED14" s="4"/>
      <c r="XEE14" s="4"/>
      <c r="XEF14" s="4"/>
      <c r="XEG14" s="4"/>
      <c r="XEH14" s="4"/>
      <c r="XEI14" s="4"/>
      <c r="XEJ14" s="4"/>
      <c r="XEK14" s="4"/>
      <c r="XEL14" s="4"/>
      <c r="XEM14" s="4"/>
      <c r="XEN14" s="4"/>
      <c r="XEO14" s="4"/>
      <c r="XEP14" s="4"/>
      <c r="XEQ14" s="4"/>
      <c r="XER14" s="4"/>
      <c r="XES14" s="4"/>
      <c r="XET14" s="4"/>
      <c r="XEU14" s="4"/>
      <c r="XEV14" s="4"/>
      <c r="XEW14" s="4"/>
      <c r="XEX14" s="4"/>
      <c r="XEY14" s="4"/>
      <c r="XEZ14" s="4"/>
      <c r="XFA14" s="4"/>
      <c r="XFB14" s="4"/>
      <c r="XFC14" s="4"/>
    </row>
    <row r="15" spans="1:986 16347:16383" hidden="1">
      <c r="A15" s="86" t="s">
        <v>78</v>
      </c>
      <c r="B15" s="73">
        <v>1</v>
      </c>
      <c r="C15" s="14"/>
      <c r="D15" s="104" t="s">
        <v>23</v>
      </c>
      <c r="E15" s="105">
        <v>7</v>
      </c>
      <c r="F15" s="14"/>
      <c r="G15" s="14"/>
      <c r="H15" s="1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c r="IW15" s="4"/>
      <c r="IX15" s="4"/>
      <c r="IY15" s="4"/>
      <c r="IZ15" s="4"/>
      <c r="JA15" s="4"/>
      <c r="JB15" s="4"/>
      <c r="JC15" s="4"/>
      <c r="JD15" s="4"/>
      <c r="JE15" s="4"/>
      <c r="JF15" s="4"/>
      <c r="JG15" s="4"/>
      <c r="JH15" s="4"/>
      <c r="JI15" s="4"/>
      <c r="JJ15" s="4"/>
      <c r="JK15" s="4"/>
      <c r="JL15" s="4"/>
      <c r="JM15" s="4"/>
      <c r="JN15" s="4"/>
      <c r="JO15" s="4"/>
      <c r="JP15" s="4"/>
      <c r="JQ15" s="4"/>
      <c r="JR15" s="4"/>
      <c r="JS15" s="4"/>
      <c r="JT15" s="4"/>
      <c r="JU15" s="4"/>
      <c r="JV15" s="4"/>
      <c r="JW15" s="4"/>
      <c r="JX15" s="4"/>
      <c r="JY15" s="4"/>
      <c r="JZ15" s="4"/>
      <c r="KA15" s="4"/>
      <c r="KB15" s="4"/>
      <c r="KC15" s="4"/>
      <c r="KD15" s="4"/>
      <c r="KE15" s="4"/>
      <c r="KF15" s="4"/>
      <c r="KG15" s="4"/>
      <c r="KH15" s="4"/>
      <c r="KI15" s="4"/>
      <c r="KJ15" s="4"/>
      <c r="KK15" s="4"/>
      <c r="KL15" s="4"/>
      <c r="KM15" s="4"/>
      <c r="KN15" s="4"/>
      <c r="KO15" s="4"/>
      <c r="KP15" s="4"/>
      <c r="KQ15" s="4"/>
      <c r="KR15" s="4"/>
      <c r="KS15" s="4"/>
      <c r="KT15" s="4"/>
      <c r="KU15" s="4"/>
      <c r="KV15" s="4"/>
      <c r="KW15" s="4"/>
      <c r="KX15" s="4"/>
      <c r="KY15" s="4"/>
      <c r="KZ15" s="4"/>
      <c r="LA15" s="4"/>
      <c r="LB15" s="4"/>
      <c r="LC15" s="4"/>
      <c r="LD15" s="4"/>
      <c r="LE15" s="4"/>
      <c r="LF15" s="4"/>
      <c r="LG15" s="4"/>
      <c r="LH15" s="4"/>
      <c r="LI15" s="4"/>
      <c r="LJ15" s="4"/>
      <c r="LK15" s="4"/>
      <c r="LL15" s="4"/>
      <c r="LM15" s="4"/>
      <c r="LN15" s="4"/>
      <c r="LO15" s="4"/>
      <c r="LP15" s="4"/>
      <c r="LQ15" s="4"/>
      <c r="LR15" s="4"/>
      <c r="LS15" s="4"/>
      <c r="LT15" s="4"/>
      <c r="LU15" s="4"/>
      <c r="LV15" s="4"/>
      <c r="LW15" s="4"/>
      <c r="LX15" s="4"/>
      <c r="LY15" s="4"/>
      <c r="LZ15" s="4"/>
      <c r="MA15" s="4"/>
      <c r="MB15" s="4"/>
      <c r="MC15" s="4"/>
      <c r="MD15" s="4"/>
      <c r="ME15" s="4"/>
      <c r="MF15" s="4"/>
      <c r="MG15" s="4"/>
      <c r="MH15" s="4"/>
      <c r="MI15" s="4"/>
      <c r="MJ15" s="4"/>
      <c r="MK15" s="4"/>
      <c r="ML15" s="4"/>
      <c r="MM15" s="4"/>
      <c r="MN15" s="4"/>
      <c r="MO15" s="4"/>
      <c r="MP15" s="4"/>
      <c r="MQ15" s="4"/>
      <c r="MR15" s="4"/>
      <c r="MS15" s="4"/>
      <c r="MT15" s="4"/>
      <c r="MU15" s="4"/>
      <c r="MV15" s="4"/>
      <c r="MW15" s="4"/>
      <c r="MX15" s="4"/>
      <c r="MY15" s="4"/>
      <c r="MZ15" s="4"/>
      <c r="NA15" s="4"/>
      <c r="NB15" s="4"/>
      <c r="NC15" s="4"/>
      <c r="ND15" s="4"/>
      <c r="NE15" s="4"/>
      <c r="NF15" s="4"/>
      <c r="NG15" s="4"/>
      <c r="NH15" s="4"/>
      <c r="NI15" s="4"/>
      <c r="NJ15" s="4"/>
      <c r="NK15" s="4"/>
      <c r="NL15" s="4"/>
      <c r="NM15" s="4"/>
      <c r="NN15" s="4"/>
      <c r="NO15" s="4"/>
      <c r="NP15" s="4"/>
      <c r="NQ15" s="4"/>
      <c r="NR15" s="4"/>
      <c r="NS15" s="4"/>
      <c r="NT15" s="4"/>
      <c r="NU15" s="4"/>
      <c r="NV15" s="4"/>
      <c r="NW15" s="4"/>
      <c r="NX15" s="4"/>
      <c r="NY15" s="4"/>
      <c r="NZ15" s="4"/>
      <c r="OA15" s="4"/>
      <c r="OB15" s="4"/>
      <c r="OC15" s="4"/>
      <c r="OD15" s="4"/>
      <c r="OE15" s="4"/>
      <c r="OF15" s="4"/>
      <c r="OG15" s="4"/>
      <c r="OH15" s="4"/>
      <c r="OI15" s="4"/>
      <c r="OJ15" s="4"/>
      <c r="OK15" s="4"/>
      <c r="OL15" s="4"/>
      <c r="OM15" s="4"/>
      <c r="ON15" s="4"/>
      <c r="OO15" s="4"/>
      <c r="OP15" s="4"/>
      <c r="OQ15" s="4"/>
      <c r="OR15" s="4"/>
      <c r="OS15" s="4"/>
      <c r="OT15" s="4"/>
      <c r="OU15" s="4"/>
      <c r="OV15" s="4"/>
      <c r="OW15" s="4"/>
      <c r="OX15" s="4"/>
      <c r="OY15" s="4"/>
      <c r="OZ15" s="4"/>
      <c r="PA15" s="4"/>
      <c r="PB15" s="4"/>
      <c r="PC15" s="4"/>
      <c r="PD15" s="4"/>
      <c r="PE15" s="4"/>
      <c r="PF15" s="4"/>
      <c r="PG15" s="4"/>
      <c r="PH15" s="4"/>
      <c r="PI15" s="4"/>
      <c r="PJ15" s="4"/>
      <c r="PK15" s="4"/>
      <c r="PL15" s="4"/>
      <c r="PM15" s="4"/>
      <c r="PN15" s="4"/>
      <c r="PO15" s="4"/>
      <c r="PP15" s="4"/>
      <c r="PQ15" s="4"/>
      <c r="PR15" s="4"/>
      <c r="PS15" s="4"/>
      <c r="PT15" s="4"/>
      <c r="PU15" s="4"/>
      <c r="PV15" s="4"/>
      <c r="PW15" s="4"/>
      <c r="PX15" s="4"/>
      <c r="PY15" s="4"/>
      <c r="PZ15" s="4"/>
      <c r="QA15" s="4"/>
      <c r="QB15" s="4"/>
      <c r="QC15" s="4"/>
      <c r="QD15" s="4"/>
      <c r="QE15" s="4"/>
      <c r="QF15" s="4"/>
      <c r="QG15" s="4"/>
      <c r="QH15" s="4"/>
      <c r="QI15" s="4"/>
      <c r="QJ15" s="4"/>
      <c r="QK15" s="4"/>
      <c r="QL15" s="4"/>
      <c r="QM15" s="4"/>
      <c r="QN15" s="4"/>
      <c r="QO15" s="4"/>
      <c r="QP15" s="4"/>
      <c r="QQ15" s="4"/>
      <c r="QR15" s="4"/>
      <c r="QS15" s="4"/>
      <c r="QT15" s="4"/>
      <c r="QU15" s="4"/>
      <c r="QV15" s="4"/>
      <c r="QW15" s="4"/>
      <c r="QX15" s="4"/>
      <c r="QY15" s="4"/>
      <c r="QZ15" s="4"/>
      <c r="RA15" s="4"/>
      <c r="RB15" s="4"/>
      <c r="RC15" s="4"/>
      <c r="RD15" s="4"/>
      <c r="RE15" s="4"/>
      <c r="RF15" s="4"/>
      <c r="RG15" s="4"/>
      <c r="RH15" s="4"/>
      <c r="RI15" s="4"/>
      <c r="RJ15" s="4"/>
      <c r="RK15" s="4"/>
      <c r="RL15" s="4"/>
      <c r="RM15" s="4"/>
      <c r="RN15" s="4"/>
      <c r="RO15" s="4"/>
      <c r="RP15" s="4"/>
      <c r="RQ15" s="4"/>
      <c r="RR15" s="4"/>
      <c r="RS15" s="4"/>
      <c r="RT15" s="4"/>
      <c r="RU15" s="4"/>
      <c r="RV15" s="4"/>
      <c r="RW15" s="4"/>
      <c r="RX15" s="4"/>
      <c r="RY15" s="4"/>
      <c r="RZ15" s="4"/>
      <c r="SA15" s="4"/>
      <c r="SB15" s="4"/>
      <c r="SC15" s="4"/>
      <c r="SD15" s="4"/>
      <c r="SE15" s="4"/>
      <c r="SF15" s="4"/>
      <c r="SG15" s="4"/>
      <c r="SH15" s="4"/>
      <c r="SI15" s="4"/>
      <c r="SJ15" s="4"/>
      <c r="SK15" s="4"/>
      <c r="SL15" s="4"/>
      <c r="SM15" s="4"/>
      <c r="SN15" s="4"/>
      <c r="SO15" s="4"/>
      <c r="SP15" s="4"/>
      <c r="SQ15" s="4"/>
      <c r="SR15" s="4"/>
      <c r="SS15" s="4"/>
      <c r="ST15" s="4"/>
      <c r="SU15" s="4"/>
      <c r="SV15" s="4"/>
      <c r="SW15" s="4"/>
      <c r="SX15" s="4"/>
      <c r="SY15" s="4"/>
      <c r="SZ15" s="4"/>
      <c r="TA15" s="4"/>
      <c r="TB15" s="4"/>
      <c r="TC15" s="4"/>
      <c r="TD15" s="4"/>
      <c r="TE15" s="4"/>
      <c r="TF15" s="4"/>
      <c r="TG15" s="4"/>
      <c r="TH15" s="4"/>
      <c r="TI15" s="4"/>
      <c r="TJ15" s="4"/>
      <c r="TK15" s="4"/>
      <c r="TL15" s="4"/>
      <c r="TM15" s="4"/>
      <c r="TN15" s="4"/>
      <c r="TO15" s="4"/>
      <c r="TP15" s="4"/>
      <c r="TQ15" s="4"/>
      <c r="TR15" s="4"/>
      <c r="TS15" s="4"/>
      <c r="TT15" s="4"/>
      <c r="TU15" s="4"/>
      <c r="TV15" s="4"/>
      <c r="TW15" s="4"/>
      <c r="TX15" s="4"/>
      <c r="TY15" s="4"/>
      <c r="TZ15" s="4"/>
      <c r="UA15" s="4"/>
      <c r="UB15" s="4"/>
      <c r="UC15" s="4"/>
      <c r="UD15" s="4"/>
      <c r="UE15" s="4"/>
      <c r="UF15" s="4"/>
      <c r="UG15" s="4"/>
      <c r="UH15" s="4"/>
      <c r="UI15" s="4"/>
      <c r="UJ15" s="4"/>
      <c r="UK15" s="4"/>
      <c r="UL15" s="4"/>
      <c r="UM15" s="4"/>
      <c r="UN15" s="4"/>
      <c r="UO15" s="4"/>
      <c r="UP15" s="4"/>
      <c r="UQ15" s="4"/>
      <c r="UR15" s="4"/>
      <c r="US15" s="4"/>
      <c r="UT15" s="4"/>
      <c r="UU15" s="4"/>
      <c r="UV15" s="4"/>
      <c r="UW15" s="4"/>
      <c r="UX15" s="4"/>
      <c r="UY15" s="4"/>
      <c r="UZ15" s="4"/>
      <c r="VA15" s="4"/>
      <c r="VB15" s="4"/>
      <c r="VC15" s="4"/>
      <c r="VD15" s="4"/>
      <c r="VE15" s="4"/>
      <c r="VF15" s="4"/>
      <c r="VG15" s="4"/>
      <c r="VH15" s="4"/>
      <c r="VI15" s="4"/>
      <c r="VJ15" s="4"/>
      <c r="VK15" s="4"/>
      <c r="VL15" s="4"/>
      <c r="VM15" s="4"/>
      <c r="VN15" s="4"/>
      <c r="VO15" s="4"/>
      <c r="VP15" s="4"/>
      <c r="VQ15" s="4"/>
      <c r="VR15" s="4"/>
      <c r="VS15" s="4"/>
      <c r="VT15" s="4"/>
      <c r="VU15" s="4"/>
      <c r="VV15" s="4"/>
      <c r="VW15" s="4"/>
      <c r="VX15" s="4"/>
      <c r="VY15" s="4"/>
      <c r="VZ15" s="4"/>
      <c r="WA15" s="4"/>
      <c r="WB15" s="4"/>
      <c r="WC15" s="4"/>
      <c r="WD15" s="4"/>
      <c r="WE15" s="4"/>
      <c r="WF15" s="4"/>
      <c r="WG15" s="4"/>
      <c r="WH15" s="4"/>
      <c r="WI15" s="4"/>
      <c r="WJ15" s="4"/>
      <c r="WK15" s="4"/>
      <c r="WL15" s="4"/>
      <c r="WM15" s="4"/>
      <c r="WN15" s="4"/>
      <c r="WO15" s="4"/>
      <c r="WP15" s="4"/>
      <c r="WQ15" s="4"/>
      <c r="WR15" s="4"/>
      <c r="WS15" s="4"/>
      <c r="WT15" s="4"/>
      <c r="WU15" s="4"/>
      <c r="WV15" s="4"/>
      <c r="WW15" s="4"/>
      <c r="WX15" s="4"/>
      <c r="WY15" s="4"/>
      <c r="WZ15" s="4"/>
      <c r="XA15" s="4"/>
      <c r="XB15" s="4"/>
      <c r="XC15" s="4"/>
      <c r="XD15" s="4"/>
      <c r="XE15" s="4"/>
      <c r="XF15" s="4"/>
      <c r="XG15" s="4"/>
      <c r="XH15" s="4"/>
      <c r="XI15" s="4"/>
      <c r="XJ15" s="4"/>
      <c r="XK15" s="4"/>
      <c r="XL15" s="4"/>
      <c r="XM15" s="4"/>
      <c r="XN15" s="4"/>
      <c r="XO15" s="4"/>
      <c r="XP15" s="4"/>
      <c r="XQ15" s="4"/>
      <c r="XR15" s="4"/>
      <c r="XS15" s="4"/>
      <c r="XT15" s="4"/>
      <c r="XU15" s="4"/>
      <c r="XV15" s="4"/>
      <c r="XW15" s="4"/>
      <c r="XX15" s="4"/>
      <c r="XY15" s="4"/>
      <c r="XZ15" s="4"/>
      <c r="YA15" s="4"/>
      <c r="YB15" s="4"/>
      <c r="YC15" s="4"/>
      <c r="YD15" s="4"/>
      <c r="YE15" s="4"/>
      <c r="YF15" s="4"/>
      <c r="YG15" s="4"/>
      <c r="YH15" s="4"/>
      <c r="YI15" s="4"/>
      <c r="YJ15" s="4"/>
      <c r="YK15" s="4"/>
      <c r="YL15" s="4"/>
      <c r="YM15" s="4"/>
      <c r="YN15" s="4"/>
      <c r="YO15" s="4"/>
      <c r="YP15" s="4"/>
      <c r="YQ15" s="4"/>
      <c r="YR15" s="4"/>
      <c r="YS15" s="4"/>
      <c r="YT15" s="4"/>
      <c r="YU15" s="4"/>
      <c r="YV15" s="4"/>
      <c r="YW15" s="4"/>
      <c r="YX15" s="4"/>
      <c r="YY15" s="4"/>
      <c r="YZ15" s="4"/>
      <c r="ZA15" s="4"/>
      <c r="ZB15" s="4"/>
      <c r="ZC15" s="4"/>
      <c r="ZD15" s="4"/>
      <c r="ZE15" s="4"/>
      <c r="ZF15" s="4"/>
      <c r="ZG15" s="4"/>
      <c r="ZH15" s="4"/>
      <c r="ZI15" s="4"/>
      <c r="ZJ15" s="4"/>
      <c r="ZK15" s="4"/>
      <c r="ZL15" s="4"/>
      <c r="ZM15" s="4"/>
      <c r="ZN15" s="4"/>
      <c r="ZO15" s="4"/>
      <c r="ZP15" s="4"/>
      <c r="ZQ15" s="4"/>
      <c r="ZR15" s="4"/>
      <c r="ZS15" s="4"/>
      <c r="ZT15" s="4"/>
      <c r="ZU15" s="4"/>
      <c r="ZV15" s="4"/>
      <c r="ZW15" s="4"/>
      <c r="ZX15" s="4"/>
      <c r="ZY15" s="4"/>
      <c r="ZZ15" s="4"/>
      <c r="AAA15" s="4"/>
      <c r="AAB15" s="4"/>
      <c r="AAC15" s="4"/>
      <c r="AAD15" s="4"/>
      <c r="AAE15" s="4"/>
      <c r="AAF15" s="4"/>
      <c r="AAG15" s="4"/>
      <c r="AAH15" s="4"/>
      <c r="AAI15" s="4"/>
      <c r="AAJ15" s="4"/>
      <c r="AAK15" s="4"/>
      <c r="AAL15" s="4"/>
      <c r="AAM15" s="4"/>
      <c r="AAN15" s="4"/>
      <c r="AAO15" s="4"/>
      <c r="AAP15" s="4"/>
      <c r="AAQ15" s="4"/>
      <c r="AAR15" s="4"/>
      <c r="AAS15" s="4"/>
      <c r="AAT15" s="4"/>
      <c r="AAU15" s="4"/>
      <c r="AAV15" s="4"/>
      <c r="AAW15" s="4"/>
      <c r="AAX15" s="4"/>
      <c r="AAY15" s="4"/>
      <c r="AAZ15" s="4"/>
      <c r="ABA15" s="4"/>
      <c r="ABB15" s="4"/>
      <c r="ABC15" s="4"/>
      <c r="ABD15" s="4"/>
      <c r="ABE15" s="4"/>
      <c r="ABF15" s="4"/>
      <c r="ABG15" s="4"/>
      <c r="ABH15" s="4"/>
      <c r="ABI15" s="4"/>
      <c r="ABJ15" s="4"/>
      <c r="ABK15" s="4"/>
      <c r="ABL15" s="4"/>
      <c r="ABM15" s="4"/>
      <c r="ABN15" s="4"/>
      <c r="ABO15" s="4"/>
      <c r="ABP15" s="4"/>
      <c r="ABQ15" s="4"/>
      <c r="ABR15" s="4"/>
      <c r="ABS15" s="4"/>
      <c r="ABT15" s="4"/>
      <c r="ABU15" s="4"/>
      <c r="ABV15" s="4"/>
      <c r="ABW15" s="4"/>
      <c r="ABX15" s="4"/>
      <c r="ABY15" s="4"/>
      <c r="ABZ15" s="4"/>
      <c r="ACA15" s="4"/>
      <c r="ACB15" s="4"/>
      <c r="ACC15" s="4"/>
      <c r="ACD15" s="4"/>
      <c r="ACE15" s="4"/>
      <c r="ACF15" s="4"/>
      <c r="ACG15" s="4"/>
      <c r="ACH15" s="4"/>
      <c r="ACI15" s="4"/>
      <c r="ACJ15" s="4"/>
      <c r="ACK15" s="4"/>
      <c r="ACL15" s="4"/>
      <c r="ACM15" s="4"/>
      <c r="ACN15" s="4"/>
      <c r="ACO15" s="4"/>
      <c r="ACP15" s="4"/>
      <c r="ACQ15" s="4"/>
      <c r="ACR15" s="4"/>
      <c r="ACS15" s="4"/>
      <c r="ACT15" s="4"/>
      <c r="ACU15" s="4"/>
      <c r="ACV15" s="4"/>
      <c r="ACW15" s="4"/>
      <c r="ACX15" s="4"/>
      <c r="ACY15" s="4"/>
      <c r="ACZ15" s="4"/>
      <c r="ADA15" s="4"/>
      <c r="ADB15" s="4"/>
      <c r="ADC15" s="4"/>
      <c r="ADD15" s="4"/>
      <c r="ADE15" s="4"/>
      <c r="ADF15" s="4"/>
      <c r="ADG15" s="4"/>
      <c r="ADH15" s="4"/>
      <c r="ADI15" s="4"/>
      <c r="ADJ15" s="4"/>
      <c r="ADK15" s="4"/>
      <c r="ADL15" s="4"/>
      <c r="ADM15" s="4"/>
      <c r="ADN15" s="4"/>
      <c r="ADO15" s="4"/>
      <c r="ADP15" s="4"/>
      <c r="ADQ15" s="4"/>
      <c r="ADR15" s="4"/>
      <c r="ADS15" s="4"/>
      <c r="ADT15" s="4"/>
      <c r="ADU15" s="4"/>
      <c r="ADV15" s="4"/>
      <c r="ADW15" s="4"/>
      <c r="ADX15" s="4"/>
      <c r="ADY15" s="4"/>
      <c r="ADZ15" s="4"/>
      <c r="AEA15" s="4"/>
      <c r="AEB15" s="4"/>
      <c r="AEC15" s="4"/>
      <c r="AED15" s="4"/>
      <c r="AEE15" s="4"/>
      <c r="AEF15" s="4"/>
      <c r="AEG15" s="4"/>
      <c r="AEH15" s="4"/>
      <c r="AEI15" s="4"/>
      <c r="AEJ15" s="4"/>
      <c r="AEK15" s="4"/>
      <c r="AEL15" s="4"/>
      <c r="AEM15" s="4"/>
      <c r="AEN15" s="4"/>
      <c r="AEO15" s="4"/>
      <c r="AEP15" s="4"/>
      <c r="AEQ15" s="4"/>
      <c r="AER15" s="4"/>
      <c r="AES15" s="4"/>
      <c r="AET15" s="4"/>
      <c r="AEU15" s="4"/>
      <c r="AEV15" s="4"/>
      <c r="AEW15" s="4"/>
      <c r="AEX15" s="4"/>
      <c r="AEY15" s="4"/>
      <c r="AEZ15" s="4"/>
      <c r="AFA15" s="4"/>
      <c r="AFB15" s="4"/>
      <c r="AFC15" s="4"/>
      <c r="AFD15" s="4"/>
      <c r="AFE15" s="4"/>
      <c r="AFF15" s="4"/>
      <c r="AFG15" s="4"/>
      <c r="AFH15" s="4"/>
      <c r="AFI15" s="4"/>
      <c r="AFJ15" s="4"/>
      <c r="AFK15" s="4"/>
      <c r="AFL15" s="4"/>
      <c r="AFM15" s="4"/>
      <c r="AFN15" s="4"/>
      <c r="AFO15" s="4"/>
      <c r="AFP15" s="4"/>
      <c r="AFQ15" s="4"/>
      <c r="AFR15" s="4"/>
      <c r="AFS15" s="4"/>
      <c r="AFT15" s="4"/>
      <c r="AFU15" s="4"/>
      <c r="AFV15" s="4"/>
      <c r="AFW15" s="4"/>
      <c r="AFX15" s="4"/>
      <c r="AFY15" s="4"/>
      <c r="AFZ15" s="4"/>
      <c r="AGA15" s="4"/>
      <c r="AGB15" s="4"/>
      <c r="AGC15" s="4"/>
      <c r="AGD15" s="4"/>
      <c r="AGE15" s="4"/>
      <c r="AGF15" s="4"/>
      <c r="AGG15" s="4"/>
      <c r="AGH15" s="4"/>
      <c r="AGI15" s="4"/>
      <c r="AGJ15" s="4"/>
      <c r="AGK15" s="4"/>
      <c r="AGL15" s="4"/>
      <c r="AGM15" s="4"/>
      <c r="AGN15" s="4"/>
      <c r="AGO15" s="4"/>
      <c r="AGP15" s="4"/>
      <c r="AGQ15" s="4"/>
      <c r="AGR15" s="4"/>
      <c r="AGS15" s="4"/>
      <c r="AGT15" s="4"/>
      <c r="AGU15" s="4"/>
      <c r="AGV15" s="4"/>
      <c r="AGW15" s="4"/>
      <c r="AGX15" s="4"/>
      <c r="AGY15" s="4"/>
      <c r="AGZ15" s="4"/>
      <c r="AHA15" s="4"/>
      <c r="AHB15" s="4"/>
      <c r="AHC15" s="4"/>
      <c r="AHD15" s="4"/>
      <c r="AHE15" s="4"/>
      <c r="AHF15" s="4"/>
      <c r="AHG15" s="4"/>
      <c r="AHH15" s="4"/>
      <c r="AHI15" s="4"/>
      <c r="AHJ15" s="4"/>
      <c r="AHK15" s="4"/>
      <c r="AHL15" s="4"/>
      <c r="AHM15" s="4"/>
      <c r="AHN15" s="4"/>
      <c r="AHO15" s="4"/>
      <c r="AHP15" s="4"/>
      <c r="AHQ15" s="4"/>
      <c r="AHR15" s="4"/>
      <c r="AHS15" s="4"/>
      <c r="AHT15" s="4"/>
      <c r="AHU15" s="4"/>
      <c r="AHV15" s="4"/>
      <c r="AHW15" s="4"/>
      <c r="AHX15" s="4"/>
      <c r="AHY15" s="4"/>
      <c r="AHZ15" s="4"/>
      <c r="AIA15" s="4"/>
      <c r="AIB15" s="4"/>
      <c r="AIC15" s="4"/>
      <c r="AID15" s="4"/>
      <c r="AIE15" s="4"/>
      <c r="AIF15" s="4"/>
      <c r="AIG15" s="4"/>
      <c r="AIH15" s="4"/>
      <c r="AII15" s="4"/>
      <c r="AIJ15" s="4"/>
      <c r="AIK15" s="4"/>
      <c r="AIL15" s="4"/>
      <c r="AIM15" s="4"/>
      <c r="AIN15" s="4"/>
      <c r="AIO15" s="4"/>
      <c r="AIP15" s="4"/>
      <c r="AIQ15" s="4"/>
      <c r="AIR15" s="4"/>
      <c r="AIS15" s="4"/>
      <c r="AIT15" s="4"/>
      <c r="AIU15" s="4"/>
      <c r="AIV15" s="4"/>
      <c r="AIW15" s="4"/>
      <c r="AIX15" s="4"/>
      <c r="AIY15" s="4"/>
      <c r="AIZ15" s="4"/>
      <c r="AJA15" s="4"/>
      <c r="AJB15" s="4"/>
      <c r="AJC15" s="4"/>
      <c r="AJD15" s="4"/>
      <c r="AJE15" s="4"/>
      <c r="AJF15" s="4"/>
      <c r="AJG15" s="4"/>
      <c r="AJH15" s="4"/>
      <c r="AJI15" s="4"/>
      <c r="AJJ15" s="4"/>
      <c r="AJK15" s="4"/>
      <c r="AJL15" s="4"/>
      <c r="AJM15" s="4"/>
      <c r="AJN15" s="4"/>
      <c r="AJO15" s="4"/>
      <c r="AJP15" s="4"/>
      <c r="AJQ15" s="4"/>
      <c r="AJR15" s="4"/>
      <c r="AJS15" s="4"/>
      <c r="AJT15" s="4"/>
      <c r="AJU15" s="4"/>
      <c r="AJV15" s="4"/>
      <c r="AJW15" s="4"/>
      <c r="AJX15" s="4"/>
      <c r="AJY15" s="4"/>
      <c r="AJZ15" s="4"/>
      <c r="AKA15" s="4"/>
      <c r="AKB15" s="4"/>
      <c r="AKC15" s="4"/>
      <c r="AKD15" s="4"/>
      <c r="AKE15" s="4"/>
      <c r="AKF15" s="4"/>
      <c r="AKG15" s="4"/>
      <c r="AKH15" s="4"/>
      <c r="AKI15" s="4"/>
      <c r="AKJ15" s="4"/>
      <c r="AKK15" s="4"/>
      <c r="AKL15" s="4"/>
      <c r="AKM15" s="4"/>
      <c r="AKN15" s="4"/>
      <c r="AKO15" s="4"/>
      <c r="AKP15" s="4"/>
      <c r="AKQ15" s="4"/>
      <c r="AKR15" s="4"/>
      <c r="AKS15" s="4"/>
      <c r="AKT15" s="4"/>
      <c r="AKU15" s="4"/>
      <c r="AKV15" s="4"/>
      <c r="AKW15" s="4"/>
      <c r="AKX15" s="4"/>
      <c r="XDS15" s="4"/>
      <c r="XDT15" s="4"/>
      <c r="XDU15" s="4"/>
      <c r="XDV15" s="4"/>
      <c r="XDW15" s="4"/>
      <c r="XDX15" s="4"/>
      <c r="XDY15" s="4"/>
      <c r="XDZ15" s="4"/>
      <c r="XEA15" s="4"/>
      <c r="XEB15" s="4"/>
      <c r="XEC15" s="4"/>
      <c r="XED15" s="4"/>
      <c r="XEE15" s="4"/>
      <c r="XEF15" s="4"/>
      <c r="XEG15" s="4"/>
      <c r="XEH15" s="4"/>
      <c r="XEI15" s="4"/>
      <c r="XEJ15" s="4"/>
      <c r="XEK15" s="4"/>
      <c r="XEL15" s="4"/>
      <c r="XEM15" s="4"/>
      <c r="XEN15" s="4"/>
      <c r="XEO15" s="4"/>
      <c r="XEP15" s="4"/>
      <c r="XEQ15" s="4"/>
      <c r="XER15" s="4"/>
      <c r="XES15" s="4"/>
      <c r="XET15" s="4"/>
      <c r="XEU15" s="4"/>
      <c r="XEV15" s="4"/>
      <c r="XEW15" s="4"/>
      <c r="XEX15" s="4"/>
      <c r="XEY15" s="4"/>
      <c r="XEZ15" s="4"/>
      <c r="XFA15" s="4"/>
      <c r="XFB15" s="4"/>
      <c r="XFC15" s="4"/>
    </row>
    <row r="16" spans="1:986 16347:16383" hidden="1">
      <c r="A16" s="86" t="s">
        <v>157</v>
      </c>
      <c r="B16" s="73">
        <v>39</v>
      </c>
      <c r="C16" s="14"/>
      <c r="D16" s="106" t="s">
        <v>18</v>
      </c>
      <c r="E16" s="105">
        <v>1</v>
      </c>
      <c r="F16" s="14"/>
      <c r="G16" s="14"/>
      <c r="H16" s="1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4"/>
      <c r="NH16" s="4"/>
      <c r="NI16" s="4"/>
      <c r="NJ16" s="4"/>
      <c r="NK16" s="4"/>
      <c r="NL16" s="4"/>
      <c r="NM16" s="4"/>
      <c r="NN16" s="4"/>
      <c r="NO16" s="4"/>
      <c r="NP16" s="4"/>
      <c r="NQ16" s="4"/>
      <c r="NR16" s="4"/>
      <c r="NS16" s="4"/>
      <c r="NT16" s="4"/>
      <c r="NU16" s="4"/>
      <c r="NV16" s="4"/>
      <c r="NW16" s="4"/>
      <c r="NX16" s="4"/>
      <c r="NY16" s="4"/>
      <c r="NZ16" s="4"/>
      <c r="OA16" s="4"/>
      <c r="OB16" s="4"/>
      <c r="OC16" s="4"/>
      <c r="OD16" s="4"/>
      <c r="OE16" s="4"/>
      <c r="OF16" s="4"/>
      <c r="OG16" s="4"/>
      <c r="OH16" s="4"/>
      <c r="OI16" s="4"/>
      <c r="OJ16" s="4"/>
      <c r="OK16" s="4"/>
      <c r="OL16" s="4"/>
      <c r="OM16" s="4"/>
      <c r="ON16" s="4"/>
      <c r="OO16" s="4"/>
      <c r="OP16" s="4"/>
      <c r="OQ16" s="4"/>
      <c r="OR16" s="4"/>
      <c r="OS16" s="4"/>
      <c r="OT16" s="4"/>
      <c r="OU16" s="4"/>
      <c r="OV16" s="4"/>
      <c r="OW16" s="4"/>
      <c r="OX16" s="4"/>
      <c r="OY16" s="4"/>
      <c r="OZ16" s="4"/>
      <c r="PA16" s="4"/>
      <c r="PB16" s="4"/>
      <c r="PC16" s="4"/>
      <c r="PD16" s="4"/>
      <c r="PE16" s="4"/>
      <c r="PF16" s="4"/>
      <c r="PG16" s="4"/>
      <c r="PH16" s="4"/>
      <c r="PI16" s="4"/>
      <c r="PJ16" s="4"/>
      <c r="PK16" s="4"/>
      <c r="PL16" s="4"/>
      <c r="PM16" s="4"/>
      <c r="PN16" s="4"/>
      <c r="PO16" s="4"/>
      <c r="PP16" s="4"/>
      <c r="PQ16" s="4"/>
      <c r="PR16" s="4"/>
      <c r="PS16" s="4"/>
      <c r="PT16" s="4"/>
      <c r="PU16" s="4"/>
      <c r="PV16" s="4"/>
      <c r="PW16" s="4"/>
      <c r="PX16" s="4"/>
      <c r="PY16" s="4"/>
      <c r="PZ16" s="4"/>
      <c r="QA16" s="4"/>
      <c r="QB16" s="4"/>
      <c r="QC16" s="4"/>
      <c r="QD16" s="4"/>
      <c r="QE16" s="4"/>
      <c r="QF16" s="4"/>
      <c r="QG16" s="4"/>
      <c r="QH16" s="4"/>
      <c r="QI16" s="4"/>
      <c r="QJ16" s="4"/>
      <c r="QK16" s="4"/>
      <c r="QL16" s="4"/>
      <c r="QM16" s="4"/>
      <c r="QN16" s="4"/>
      <c r="QO16" s="4"/>
      <c r="QP16" s="4"/>
      <c r="QQ16" s="4"/>
      <c r="QR16" s="4"/>
      <c r="QS16" s="4"/>
      <c r="QT16" s="4"/>
      <c r="QU16" s="4"/>
      <c r="QV16" s="4"/>
      <c r="QW16" s="4"/>
      <c r="QX16" s="4"/>
      <c r="QY16" s="4"/>
      <c r="QZ16" s="4"/>
      <c r="RA16" s="4"/>
      <c r="RB16" s="4"/>
      <c r="RC16" s="4"/>
      <c r="RD16" s="4"/>
      <c r="RE16" s="4"/>
      <c r="RF16" s="4"/>
      <c r="RG16" s="4"/>
      <c r="RH16" s="4"/>
      <c r="RI16" s="4"/>
      <c r="RJ16" s="4"/>
      <c r="RK16" s="4"/>
      <c r="RL16" s="4"/>
      <c r="RM16" s="4"/>
      <c r="RN16" s="4"/>
      <c r="RO16" s="4"/>
      <c r="RP16" s="4"/>
      <c r="RQ16" s="4"/>
      <c r="RR16" s="4"/>
      <c r="RS16" s="4"/>
      <c r="RT16" s="4"/>
      <c r="RU16" s="4"/>
      <c r="RV16" s="4"/>
      <c r="RW16" s="4"/>
      <c r="RX16" s="4"/>
      <c r="RY16" s="4"/>
      <c r="RZ16" s="4"/>
      <c r="SA16" s="4"/>
      <c r="SB16" s="4"/>
      <c r="SC16" s="4"/>
      <c r="SD16" s="4"/>
      <c r="SE16" s="4"/>
      <c r="SF16" s="4"/>
      <c r="SG16" s="4"/>
      <c r="SH16" s="4"/>
      <c r="SI16" s="4"/>
      <c r="SJ16" s="4"/>
      <c r="SK16" s="4"/>
      <c r="SL16" s="4"/>
      <c r="SM16" s="4"/>
      <c r="SN16" s="4"/>
      <c r="SO16" s="4"/>
      <c r="SP16" s="4"/>
      <c r="SQ16" s="4"/>
      <c r="SR16" s="4"/>
      <c r="SS16" s="4"/>
      <c r="ST16" s="4"/>
      <c r="SU16" s="4"/>
      <c r="SV16" s="4"/>
      <c r="SW16" s="4"/>
      <c r="SX16" s="4"/>
      <c r="SY16" s="4"/>
      <c r="SZ16" s="4"/>
      <c r="TA16" s="4"/>
      <c r="TB16" s="4"/>
      <c r="TC16" s="4"/>
      <c r="TD16" s="4"/>
      <c r="TE16" s="4"/>
      <c r="TF16" s="4"/>
      <c r="TG16" s="4"/>
      <c r="TH16" s="4"/>
      <c r="TI16" s="4"/>
      <c r="TJ16" s="4"/>
      <c r="TK16" s="4"/>
      <c r="TL16" s="4"/>
      <c r="TM16" s="4"/>
      <c r="TN16" s="4"/>
      <c r="TO16" s="4"/>
      <c r="TP16" s="4"/>
      <c r="TQ16" s="4"/>
      <c r="TR16" s="4"/>
      <c r="TS16" s="4"/>
      <c r="TT16" s="4"/>
      <c r="TU16" s="4"/>
      <c r="TV16" s="4"/>
      <c r="TW16" s="4"/>
      <c r="TX16" s="4"/>
      <c r="TY16" s="4"/>
      <c r="TZ16" s="4"/>
      <c r="UA16" s="4"/>
      <c r="UB16" s="4"/>
      <c r="UC16" s="4"/>
      <c r="UD16" s="4"/>
      <c r="UE16" s="4"/>
      <c r="UF16" s="4"/>
      <c r="UG16" s="4"/>
      <c r="UH16" s="4"/>
      <c r="UI16" s="4"/>
      <c r="UJ16" s="4"/>
      <c r="UK16" s="4"/>
      <c r="UL16" s="4"/>
      <c r="UM16" s="4"/>
      <c r="UN16" s="4"/>
      <c r="UO16" s="4"/>
      <c r="UP16" s="4"/>
      <c r="UQ16" s="4"/>
      <c r="UR16" s="4"/>
      <c r="US16" s="4"/>
      <c r="UT16" s="4"/>
      <c r="UU16" s="4"/>
      <c r="UV16" s="4"/>
      <c r="UW16" s="4"/>
      <c r="UX16" s="4"/>
      <c r="UY16" s="4"/>
      <c r="UZ16" s="4"/>
      <c r="VA16" s="4"/>
      <c r="VB16" s="4"/>
      <c r="VC16" s="4"/>
      <c r="VD16" s="4"/>
      <c r="VE16" s="4"/>
      <c r="VF16" s="4"/>
      <c r="VG16" s="4"/>
      <c r="VH16" s="4"/>
      <c r="VI16" s="4"/>
      <c r="VJ16" s="4"/>
      <c r="VK16" s="4"/>
      <c r="VL16" s="4"/>
      <c r="VM16" s="4"/>
      <c r="VN16" s="4"/>
      <c r="VO16" s="4"/>
      <c r="VP16" s="4"/>
      <c r="VQ16" s="4"/>
      <c r="VR16" s="4"/>
      <c r="VS16" s="4"/>
      <c r="VT16" s="4"/>
      <c r="VU16" s="4"/>
      <c r="VV16" s="4"/>
      <c r="VW16" s="4"/>
      <c r="VX16" s="4"/>
      <c r="VY16" s="4"/>
      <c r="VZ16" s="4"/>
      <c r="WA16" s="4"/>
      <c r="WB16" s="4"/>
      <c r="WC16" s="4"/>
      <c r="WD16" s="4"/>
      <c r="WE16" s="4"/>
      <c r="WF16" s="4"/>
      <c r="WG16" s="4"/>
      <c r="WH16" s="4"/>
      <c r="WI16" s="4"/>
      <c r="WJ16" s="4"/>
      <c r="WK16" s="4"/>
      <c r="WL16" s="4"/>
      <c r="WM16" s="4"/>
      <c r="WN16" s="4"/>
      <c r="WO16" s="4"/>
      <c r="WP16" s="4"/>
      <c r="WQ16" s="4"/>
      <c r="WR16" s="4"/>
      <c r="WS16" s="4"/>
      <c r="WT16" s="4"/>
      <c r="WU16" s="4"/>
      <c r="WV16" s="4"/>
      <c r="WW16" s="4"/>
      <c r="WX16" s="4"/>
      <c r="WY16" s="4"/>
      <c r="WZ16" s="4"/>
      <c r="XA16" s="4"/>
      <c r="XB16" s="4"/>
      <c r="XC16" s="4"/>
      <c r="XD16" s="4"/>
      <c r="XE16" s="4"/>
      <c r="XF16" s="4"/>
      <c r="XG16" s="4"/>
      <c r="XH16" s="4"/>
      <c r="XI16" s="4"/>
      <c r="XJ16" s="4"/>
      <c r="XK16" s="4"/>
      <c r="XL16" s="4"/>
      <c r="XM16" s="4"/>
      <c r="XN16" s="4"/>
      <c r="XO16" s="4"/>
      <c r="XP16" s="4"/>
      <c r="XQ16" s="4"/>
      <c r="XR16" s="4"/>
      <c r="XS16" s="4"/>
      <c r="XT16" s="4"/>
      <c r="XU16" s="4"/>
      <c r="XV16" s="4"/>
      <c r="XW16" s="4"/>
      <c r="XX16" s="4"/>
      <c r="XY16" s="4"/>
      <c r="XZ16" s="4"/>
      <c r="YA16" s="4"/>
      <c r="YB16" s="4"/>
      <c r="YC16" s="4"/>
      <c r="YD16" s="4"/>
      <c r="YE16" s="4"/>
      <c r="YF16" s="4"/>
      <c r="YG16" s="4"/>
      <c r="YH16" s="4"/>
      <c r="YI16" s="4"/>
      <c r="YJ16" s="4"/>
      <c r="YK16" s="4"/>
      <c r="YL16" s="4"/>
      <c r="YM16" s="4"/>
      <c r="YN16" s="4"/>
      <c r="YO16" s="4"/>
      <c r="YP16" s="4"/>
      <c r="YQ16" s="4"/>
      <c r="YR16" s="4"/>
      <c r="YS16" s="4"/>
      <c r="YT16" s="4"/>
      <c r="YU16" s="4"/>
      <c r="YV16" s="4"/>
      <c r="YW16" s="4"/>
      <c r="YX16" s="4"/>
      <c r="YY16" s="4"/>
      <c r="YZ16" s="4"/>
      <c r="ZA16" s="4"/>
      <c r="ZB16" s="4"/>
      <c r="ZC16" s="4"/>
      <c r="ZD16" s="4"/>
      <c r="ZE16" s="4"/>
      <c r="ZF16" s="4"/>
      <c r="ZG16" s="4"/>
      <c r="ZH16" s="4"/>
      <c r="ZI16" s="4"/>
      <c r="ZJ16" s="4"/>
      <c r="ZK16" s="4"/>
      <c r="ZL16" s="4"/>
      <c r="ZM16" s="4"/>
      <c r="ZN16" s="4"/>
      <c r="ZO16" s="4"/>
      <c r="ZP16" s="4"/>
      <c r="ZQ16" s="4"/>
      <c r="ZR16" s="4"/>
      <c r="ZS16" s="4"/>
      <c r="ZT16" s="4"/>
      <c r="ZU16" s="4"/>
      <c r="ZV16" s="4"/>
      <c r="ZW16" s="4"/>
      <c r="ZX16" s="4"/>
      <c r="ZY16" s="4"/>
      <c r="ZZ16" s="4"/>
      <c r="AAA16" s="4"/>
      <c r="AAB16" s="4"/>
      <c r="AAC16" s="4"/>
      <c r="AAD16" s="4"/>
      <c r="AAE16" s="4"/>
      <c r="AAF16" s="4"/>
      <c r="AAG16" s="4"/>
      <c r="AAH16" s="4"/>
      <c r="AAI16" s="4"/>
      <c r="AAJ16" s="4"/>
      <c r="AAK16" s="4"/>
      <c r="AAL16" s="4"/>
      <c r="AAM16" s="4"/>
      <c r="AAN16" s="4"/>
      <c r="AAO16" s="4"/>
      <c r="AAP16" s="4"/>
      <c r="AAQ16" s="4"/>
      <c r="AAR16" s="4"/>
      <c r="AAS16" s="4"/>
      <c r="AAT16" s="4"/>
      <c r="AAU16" s="4"/>
      <c r="AAV16" s="4"/>
      <c r="AAW16" s="4"/>
      <c r="AAX16" s="4"/>
      <c r="AAY16" s="4"/>
      <c r="AAZ16" s="4"/>
      <c r="ABA16" s="4"/>
      <c r="ABB16" s="4"/>
      <c r="ABC16" s="4"/>
      <c r="ABD16" s="4"/>
      <c r="ABE16" s="4"/>
      <c r="ABF16" s="4"/>
      <c r="ABG16" s="4"/>
      <c r="ABH16" s="4"/>
      <c r="ABI16" s="4"/>
      <c r="ABJ16" s="4"/>
      <c r="ABK16" s="4"/>
      <c r="ABL16" s="4"/>
      <c r="ABM16" s="4"/>
      <c r="ABN16" s="4"/>
      <c r="ABO16" s="4"/>
      <c r="ABP16" s="4"/>
      <c r="ABQ16" s="4"/>
      <c r="ABR16" s="4"/>
      <c r="ABS16" s="4"/>
      <c r="ABT16" s="4"/>
      <c r="ABU16" s="4"/>
      <c r="ABV16" s="4"/>
      <c r="ABW16" s="4"/>
      <c r="ABX16" s="4"/>
      <c r="ABY16" s="4"/>
      <c r="ABZ16" s="4"/>
      <c r="ACA16" s="4"/>
      <c r="ACB16" s="4"/>
      <c r="ACC16" s="4"/>
      <c r="ACD16" s="4"/>
      <c r="ACE16" s="4"/>
      <c r="ACF16" s="4"/>
      <c r="ACG16" s="4"/>
      <c r="ACH16" s="4"/>
      <c r="ACI16" s="4"/>
      <c r="ACJ16" s="4"/>
      <c r="ACK16" s="4"/>
      <c r="ACL16" s="4"/>
      <c r="ACM16" s="4"/>
      <c r="ACN16" s="4"/>
      <c r="ACO16" s="4"/>
      <c r="ACP16" s="4"/>
      <c r="ACQ16" s="4"/>
      <c r="ACR16" s="4"/>
      <c r="ACS16" s="4"/>
      <c r="ACT16" s="4"/>
      <c r="ACU16" s="4"/>
      <c r="ACV16" s="4"/>
      <c r="ACW16" s="4"/>
      <c r="ACX16" s="4"/>
      <c r="ACY16" s="4"/>
      <c r="ACZ16" s="4"/>
      <c r="ADA16" s="4"/>
      <c r="ADB16" s="4"/>
      <c r="ADC16" s="4"/>
      <c r="ADD16" s="4"/>
      <c r="ADE16" s="4"/>
      <c r="ADF16" s="4"/>
      <c r="ADG16" s="4"/>
      <c r="ADH16" s="4"/>
      <c r="ADI16" s="4"/>
      <c r="ADJ16" s="4"/>
      <c r="ADK16" s="4"/>
      <c r="ADL16" s="4"/>
      <c r="ADM16" s="4"/>
      <c r="ADN16" s="4"/>
      <c r="ADO16" s="4"/>
      <c r="ADP16" s="4"/>
      <c r="ADQ16" s="4"/>
      <c r="ADR16" s="4"/>
      <c r="ADS16" s="4"/>
      <c r="ADT16" s="4"/>
      <c r="ADU16" s="4"/>
      <c r="ADV16" s="4"/>
      <c r="ADW16" s="4"/>
      <c r="ADX16" s="4"/>
      <c r="ADY16" s="4"/>
      <c r="ADZ16" s="4"/>
      <c r="AEA16" s="4"/>
      <c r="AEB16" s="4"/>
      <c r="AEC16" s="4"/>
      <c r="AED16" s="4"/>
      <c r="AEE16" s="4"/>
      <c r="AEF16" s="4"/>
      <c r="AEG16" s="4"/>
      <c r="AEH16" s="4"/>
      <c r="AEI16" s="4"/>
      <c r="AEJ16" s="4"/>
      <c r="AEK16" s="4"/>
      <c r="AEL16" s="4"/>
      <c r="AEM16" s="4"/>
      <c r="AEN16" s="4"/>
      <c r="AEO16" s="4"/>
      <c r="AEP16" s="4"/>
      <c r="AEQ16" s="4"/>
      <c r="AER16" s="4"/>
      <c r="AES16" s="4"/>
      <c r="AET16" s="4"/>
      <c r="AEU16" s="4"/>
      <c r="AEV16" s="4"/>
      <c r="AEW16" s="4"/>
      <c r="AEX16" s="4"/>
      <c r="AEY16" s="4"/>
      <c r="AEZ16" s="4"/>
      <c r="AFA16" s="4"/>
      <c r="AFB16" s="4"/>
      <c r="AFC16" s="4"/>
      <c r="AFD16" s="4"/>
      <c r="AFE16" s="4"/>
      <c r="AFF16" s="4"/>
      <c r="AFG16" s="4"/>
      <c r="AFH16" s="4"/>
      <c r="AFI16" s="4"/>
      <c r="AFJ16" s="4"/>
      <c r="AFK16" s="4"/>
      <c r="AFL16" s="4"/>
      <c r="AFM16" s="4"/>
      <c r="AFN16" s="4"/>
      <c r="AFO16" s="4"/>
      <c r="AFP16" s="4"/>
      <c r="AFQ16" s="4"/>
      <c r="AFR16" s="4"/>
      <c r="AFS16" s="4"/>
      <c r="AFT16" s="4"/>
      <c r="AFU16" s="4"/>
      <c r="AFV16" s="4"/>
      <c r="AFW16" s="4"/>
      <c r="AFX16" s="4"/>
      <c r="AFY16" s="4"/>
      <c r="AFZ16" s="4"/>
      <c r="AGA16" s="4"/>
      <c r="AGB16" s="4"/>
      <c r="AGC16" s="4"/>
      <c r="AGD16" s="4"/>
      <c r="AGE16" s="4"/>
      <c r="AGF16" s="4"/>
      <c r="AGG16" s="4"/>
      <c r="AGH16" s="4"/>
      <c r="AGI16" s="4"/>
      <c r="AGJ16" s="4"/>
      <c r="AGK16" s="4"/>
      <c r="AGL16" s="4"/>
      <c r="AGM16" s="4"/>
      <c r="AGN16" s="4"/>
      <c r="AGO16" s="4"/>
      <c r="AGP16" s="4"/>
      <c r="AGQ16" s="4"/>
      <c r="AGR16" s="4"/>
      <c r="AGS16" s="4"/>
      <c r="AGT16" s="4"/>
      <c r="AGU16" s="4"/>
      <c r="AGV16" s="4"/>
      <c r="AGW16" s="4"/>
      <c r="AGX16" s="4"/>
      <c r="AGY16" s="4"/>
      <c r="AGZ16" s="4"/>
      <c r="AHA16" s="4"/>
      <c r="AHB16" s="4"/>
      <c r="AHC16" s="4"/>
      <c r="AHD16" s="4"/>
      <c r="AHE16" s="4"/>
      <c r="AHF16" s="4"/>
      <c r="AHG16" s="4"/>
      <c r="AHH16" s="4"/>
      <c r="AHI16" s="4"/>
      <c r="AHJ16" s="4"/>
      <c r="AHK16" s="4"/>
      <c r="AHL16" s="4"/>
      <c r="AHM16" s="4"/>
      <c r="AHN16" s="4"/>
      <c r="AHO16" s="4"/>
      <c r="AHP16" s="4"/>
      <c r="AHQ16" s="4"/>
      <c r="AHR16" s="4"/>
      <c r="AHS16" s="4"/>
      <c r="AHT16" s="4"/>
      <c r="AHU16" s="4"/>
      <c r="AHV16" s="4"/>
      <c r="AHW16" s="4"/>
      <c r="AHX16" s="4"/>
      <c r="AHY16" s="4"/>
      <c r="AHZ16" s="4"/>
      <c r="AIA16" s="4"/>
      <c r="AIB16" s="4"/>
      <c r="AIC16" s="4"/>
      <c r="AID16" s="4"/>
      <c r="AIE16" s="4"/>
      <c r="AIF16" s="4"/>
      <c r="AIG16" s="4"/>
      <c r="AIH16" s="4"/>
      <c r="AII16" s="4"/>
      <c r="AIJ16" s="4"/>
      <c r="AIK16" s="4"/>
      <c r="AIL16" s="4"/>
      <c r="AIM16" s="4"/>
      <c r="AIN16" s="4"/>
      <c r="AIO16" s="4"/>
      <c r="AIP16" s="4"/>
      <c r="AIQ16" s="4"/>
      <c r="AIR16" s="4"/>
      <c r="AIS16" s="4"/>
      <c r="AIT16" s="4"/>
      <c r="AIU16" s="4"/>
      <c r="AIV16" s="4"/>
      <c r="AIW16" s="4"/>
      <c r="AIX16" s="4"/>
      <c r="AIY16" s="4"/>
      <c r="AIZ16" s="4"/>
      <c r="AJA16" s="4"/>
      <c r="AJB16" s="4"/>
      <c r="AJC16" s="4"/>
      <c r="AJD16" s="4"/>
      <c r="AJE16" s="4"/>
      <c r="AJF16" s="4"/>
      <c r="AJG16" s="4"/>
      <c r="AJH16" s="4"/>
      <c r="AJI16" s="4"/>
      <c r="AJJ16" s="4"/>
      <c r="AJK16" s="4"/>
      <c r="AJL16" s="4"/>
      <c r="AJM16" s="4"/>
      <c r="AJN16" s="4"/>
      <c r="AJO16" s="4"/>
      <c r="AJP16" s="4"/>
      <c r="AJQ16" s="4"/>
      <c r="AJR16" s="4"/>
      <c r="AJS16" s="4"/>
      <c r="AJT16" s="4"/>
      <c r="AJU16" s="4"/>
      <c r="AJV16" s="4"/>
      <c r="AJW16" s="4"/>
      <c r="AJX16" s="4"/>
      <c r="AJY16" s="4"/>
      <c r="AJZ16" s="4"/>
      <c r="AKA16" s="4"/>
      <c r="AKB16" s="4"/>
      <c r="AKC16" s="4"/>
      <c r="AKD16" s="4"/>
      <c r="AKE16" s="4"/>
      <c r="AKF16" s="4"/>
      <c r="AKG16" s="4"/>
      <c r="AKH16" s="4"/>
      <c r="AKI16" s="4"/>
      <c r="AKJ16" s="4"/>
      <c r="AKK16" s="4"/>
      <c r="AKL16" s="4"/>
      <c r="AKM16" s="4"/>
      <c r="AKN16" s="4"/>
      <c r="AKO16" s="4"/>
      <c r="AKP16" s="4"/>
      <c r="AKQ16" s="4"/>
      <c r="AKR16" s="4"/>
      <c r="AKS16" s="4"/>
      <c r="AKT16" s="4"/>
      <c r="AKU16" s="4"/>
      <c r="AKV16" s="4"/>
      <c r="AKW16" s="4"/>
      <c r="AKX16" s="4"/>
      <c r="XDS16" s="4"/>
      <c r="XDT16" s="4"/>
      <c r="XDU16" s="4"/>
      <c r="XDV16" s="4"/>
      <c r="XDW16" s="4"/>
      <c r="XDX16" s="4"/>
      <c r="XDY16" s="4"/>
      <c r="XDZ16" s="4"/>
      <c r="XEA16" s="4"/>
      <c r="XEB16" s="4"/>
      <c r="XEC16" s="4"/>
      <c r="XED16" s="4"/>
      <c r="XEE16" s="4"/>
      <c r="XEF16" s="4"/>
      <c r="XEG16" s="4"/>
      <c r="XEH16" s="4"/>
      <c r="XEI16" s="4"/>
      <c r="XEJ16" s="4"/>
      <c r="XEK16" s="4"/>
      <c r="XEL16" s="4"/>
      <c r="XEM16" s="4"/>
      <c r="XEN16" s="4"/>
      <c r="XEO16" s="4"/>
      <c r="XEP16" s="4"/>
      <c r="XEQ16" s="4"/>
      <c r="XER16" s="4"/>
      <c r="XES16" s="4"/>
      <c r="XET16" s="4"/>
      <c r="XEU16" s="4"/>
      <c r="XEV16" s="4"/>
      <c r="XEW16" s="4"/>
      <c r="XEX16" s="4"/>
      <c r="XEY16" s="4"/>
      <c r="XEZ16" s="4"/>
      <c r="XFA16" s="4"/>
      <c r="XFB16" s="4"/>
      <c r="XFC16" s="4"/>
    </row>
    <row r="17" spans="1:986 16347:16383" ht="18.75" hidden="1" customHeight="1">
      <c r="A17" s="84" t="s">
        <v>280</v>
      </c>
      <c r="B17" s="71">
        <f>SUM(B15:B16)</f>
        <v>40</v>
      </c>
      <c r="C17" s="4"/>
      <c r="D17" s="106" t="s">
        <v>19</v>
      </c>
      <c r="E17" s="105">
        <v>5</v>
      </c>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4"/>
      <c r="KN17" s="4"/>
      <c r="KO17" s="4"/>
      <c r="KP17" s="4"/>
      <c r="KQ17" s="4"/>
      <c r="KR17" s="4"/>
      <c r="KS17" s="4"/>
      <c r="KT17" s="4"/>
      <c r="KU17" s="4"/>
      <c r="KV17" s="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4"/>
      <c r="MU17" s="4"/>
      <c r="MV17" s="4"/>
      <c r="MW17" s="4"/>
      <c r="MX17" s="4"/>
      <c r="MY17" s="4"/>
      <c r="MZ17" s="4"/>
      <c r="NA17" s="4"/>
      <c r="NB17" s="4"/>
      <c r="NC17" s="4"/>
      <c r="ND17" s="4"/>
      <c r="NE17" s="4"/>
      <c r="NF17" s="4"/>
      <c r="NG17" s="4"/>
      <c r="NH17" s="4"/>
      <c r="NI17" s="4"/>
      <c r="NJ17" s="4"/>
      <c r="NK17" s="4"/>
      <c r="NL17" s="4"/>
      <c r="NM17" s="4"/>
      <c r="NN17" s="4"/>
      <c r="NO17" s="4"/>
      <c r="NP17" s="4"/>
      <c r="NQ17" s="4"/>
      <c r="NR17" s="4"/>
      <c r="NS17" s="4"/>
      <c r="NT17" s="4"/>
      <c r="NU17" s="4"/>
      <c r="NV17" s="4"/>
      <c r="NW17" s="4"/>
      <c r="NX17" s="4"/>
      <c r="NY17" s="4"/>
      <c r="NZ17" s="4"/>
      <c r="OA17" s="4"/>
      <c r="OB17" s="4"/>
      <c r="OC17" s="4"/>
      <c r="OD17" s="4"/>
      <c r="OE17" s="4"/>
      <c r="OF17" s="4"/>
      <c r="OG17" s="4"/>
      <c r="OH17" s="4"/>
      <c r="OI17" s="4"/>
      <c r="OJ17" s="4"/>
      <c r="OK17" s="4"/>
      <c r="OL17" s="4"/>
      <c r="OM17" s="4"/>
      <c r="ON17" s="4"/>
      <c r="OO17" s="4"/>
      <c r="OP17" s="4"/>
      <c r="OQ17" s="4"/>
      <c r="OR17" s="4"/>
      <c r="OS17" s="4"/>
      <c r="OT17" s="4"/>
      <c r="OU17" s="4"/>
      <c r="OV17" s="4"/>
      <c r="OW17" s="4"/>
      <c r="OX17" s="4"/>
      <c r="OY17" s="4"/>
      <c r="OZ17" s="4"/>
      <c r="PA17" s="4"/>
      <c r="PB17" s="4"/>
      <c r="PC17" s="4"/>
      <c r="PD17" s="4"/>
      <c r="PE17" s="4"/>
      <c r="PF17" s="4"/>
      <c r="PG17" s="4"/>
      <c r="PH17" s="4"/>
      <c r="PI17" s="4"/>
      <c r="PJ17" s="4"/>
      <c r="PK17" s="4"/>
      <c r="PL17" s="4"/>
      <c r="PM17" s="4"/>
      <c r="PN17" s="4"/>
      <c r="PO17" s="4"/>
      <c r="PP17" s="4"/>
      <c r="PQ17" s="4"/>
      <c r="PR17" s="4"/>
      <c r="PS17" s="4"/>
      <c r="PT17" s="4"/>
      <c r="PU17" s="4"/>
      <c r="PV17" s="4"/>
      <c r="PW17" s="4"/>
      <c r="PX17" s="4"/>
      <c r="PY17" s="4"/>
      <c r="PZ17" s="4"/>
      <c r="QA17" s="4"/>
      <c r="QB17" s="4"/>
      <c r="QC17" s="4"/>
      <c r="QD17" s="4"/>
      <c r="QE17" s="4"/>
      <c r="QF17" s="4"/>
      <c r="QG17" s="4"/>
      <c r="QH17" s="4"/>
      <c r="QI17" s="4"/>
      <c r="QJ17" s="4"/>
      <c r="QK17" s="4"/>
      <c r="QL17" s="4"/>
      <c r="QM17" s="4"/>
      <c r="QN17" s="4"/>
      <c r="QO17" s="4"/>
      <c r="QP17" s="4"/>
      <c r="QQ17" s="4"/>
      <c r="QR17" s="4"/>
      <c r="QS17" s="4"/>
      <c r="QT17" s="4"/>
      <c r="QU17" s="4"/>
      <c r="QV17" s="4"/>
      <c r="QW17" s="4"/>
      <c r="QX17" s="4"/>
      <c r="QY17" s="4"/>
      <c r="QZ17" s="4"/>
      <c r="RA17" s="4"/>
      <c r="RB17" s="4"/>
      <c r="RC17" s="4"/>
      <c r="RD17" s="4"/>
      <c r="RE17" s="4"/>
      <c r="RF17" s="4"/>
      <c r="RG17" s="4"/>
      <c r="RH17" s="4"/>
      <c r="RI17" s="4"/>
      <c r="RJ17" s="4"/>
      <c r="RK17" s="4"/>
      <c r="RL17" s="4"/>
      <c r="RM17" s="4"/>
      <c r="RN17" s="4"/>
      <c r="RO17" s="4"/>
      <c r="RP17" s="4"/>
      <c r="RQ17" s="4"/>
      <c r="RR17" s="4"/>
      <c r="RS17" s="4"/>
      <c r="RT17" s="4"/>
      <c r="RU17" s="4"/>
      <c r="RV17" s="4"/>
      <c r="RW17" s="4"/>
      <c r="RX17" s="4"/>
      <c r="RY17" s="4"/>
      <c r="RZ17" s="4"/>
      <c r="SA17" s="4"/>
      <c r="SB17" s="4"/>
      <c r="SC17" s="4"/>
      <c r="SD17" s="4"/>
      <c r="SE17" s="4"/>
      <c r="SF17" s="4"/>
      <c r="SG17" s="4"/>
      <c r="SH17" s="4"/>
      <c r="SI17" s="4"/>
      <c r="SJ17" s="4"/>
      <c r="SK17" s="4"/>
      <c r="SL17" s="4"/>
      <c r="SM17" s="4"/>
      <c r="SN17" s="4"/>
      <c r="SO17" s="4"/>
      <c r="SP17" s="4"/>
      <c r="SQ17" s="4"/>
      <c r="SR17" s="4"/>
      <c r="SS17" s="4"/>
      <c r="ST17" s="4"/>
      <c r="SU17" s="4"/>
      <c r="SV17" s="4"/>
      <c r="SW17" s="4"/>
      <c r="SX17" s="4"/>
      <c r="SY17" s="4"/>
      <c r="SZ17" s="4"/>
      <c r="TA17" s="4"/>
      <c r="TB17" s="4"/>
      <c r="TC17" s="4"/>
      <c r="TD17" s="4"/>
      <c r="TE17" s="4"/>
      <c r="TF17" s="4"/>
      <c r="TG17" s="4"/>
      <c r="TH17" s="4"/>
      <c r="TI17" s="4"/>
      <c r="TJ17" s="4"/>
      <c r="TK17" s="4"/>
      <c r="TL17" s="4"/>
      <c r="TM17" s="4"/>
      <c r="TN17" s="4"/>
      <c r="TO17" s="4"/>
      <c r="TP17" s="4"/>
      <c r="TQ17" s="4"/>
      <c r="TR17" s="4"/>
      <c r="TS17" s="4"/>
      <c r="TT17" s="4"/>
      <c r="TU17" s="4"/>
      <c r="TV17" s="4"/>
      <c r="TW17" s="4"/>
      <c r="TX17" s="4"/>
      <c r="TY17" s="4"/>
      <c r="TZ17" s="4"/>
      <c r="UA17" s="4"/>
      <c r="UB17" s="4"/>
      <c r="UC17" s="4"/>
      <c r="UD17" s="4"/>
      <c r="UE17" s="4"/>
      <c r="UF17" s="4"/>
      <c r="UG17" s="4"/>
      <c r="UH17" s="4"/>
      <c r="UI17" s="4"/>
      <c r="UJ17" s="4"/>
      <c r="UK17" s="4"/>
      <c r="UL17" s="4"/>
      <c r="UM17" s="4"/>
      <c r="UN17" s="4"/>
      <c r="UO17" s="4"/>
      <c r="UP17" s="4"/>
      <c r="UQ17" s="4"/>
      <c r="UR17" s="4"/>
      <c r="US17" s="4"/>
      <c r="UT17" s="4"/>
      <c r="UU17" s="4"/>
      <c r="UV17" s="4"/>
      <c r="UW17" s="4"/>
      <c r="UX17" s="4"/>
      <c r="UY17" s="4"/>
      <c r="UZ17" s="4"/>
      <c r="VA17" s="4"/>
      <c r="VB17" s="4"/>
      <c r="VC17" s="4"/>
      <c r="VD17" s="4"/>
      <c r="VE17" s="4"/>
      <c r="VF17" s="4"/>
      <c r="VG17" s="4"/>
      <c r="VH17" s="4"/>
      <c r="VI17" s="4"/>
      <c r="VJ17" s="4"/>
      <c r="VK17" s="4"/>
      <c r="VL17" s="4"/>
      <c r="VM17" s="4"/>
      <c r="VN17" s="4"/>
      <c r="VO17" s="4"/>
      <c r="VP17" s="4"/>
      <c r="VQ17" s="4"/>
      <c r="VR17" s="4"/>
      <c r="VS17" s="4"/>
      <c r="VT17" s="4"/>
      <c r="VU17" s="4"/>
      <c r="VV17" s="4"/>
      <c r="VW17" s="4"/>
      <c r="VX17" s="4"/>
      <c r="VY17" s="4"/>
      <c r="VZ17" s="4"/>
      <c r="WA17" s="4"/>
      <c r="WB17" s="4"/>
      <c r="WC17" s="4"/>
      <c r="WD17" s="4"/>
      <c r="WE17" s="4"/>
      <c r="WF17" s="4"/>
      <c r="WG17" s="4"/>
      <c r="WH17" s="4"/>
      <c r="WI17" s="4"/>
      <c r="WJ17" s="4"/>
      <c r="WK17" s="4"/>
      <c r="WL17" s="4"/>
      <c r="WM17" s="4"/>
      <c r="WN17" s="4"/>
      <c r="WO17" s="4"/>
      <c r="WP17" s="4"/>
      <c r="WQ17" s="4"/>
      <c r="WR17" s="4"/>
      <c r="WS17" s="4"/>
      <c r="WT17" s="4"/>
      <c r="WU17" s="4"/>
      <c r="WV17" s="4"/>
      <c r="WW17" s="4"/>
      <c r="WX17" s="4"/>
      <c r="WY17" s="4"/>
      <c r="WZ17" s="4"/>
      <c r="XA17" s="4"/>
      <c r="XB17" s="4"/>
      <c r="XC17" s="4"/>
      <c r="XD17" s="4"/>
      <c r="XE17" s="4"/>
      <c r="XF17" s="4"/>
      <c r="XG17" s="4"/>
      <c r="XH17" s="4"/>
      <c r="XI17" s="4"/>
      <c r="XJ17" s="4"/>
      <c r="XK17" s="4"/>
      <c r="XL17" s="4"/>
      <c r="XM17" s="4"/>
      <c r="XN17" s="4"/>
      <c r="XO17" s="4"/>
      <c r="XP17" s="4"/>
      <c r="XQ17" s="4"/>
      <c r="XR17" s="4"/>
      <c r="XS17" s="4"/>
      <c r="XT17" s="4"/>
      <c r="XU17" s="4"/>
      <c r="XV17" s="4"/>
      <c r="XW17" s="4"/>
      <c r="XX17" s="4"/>
      <c r="XY17" s="4"/>
      <c r="XZ17" s="4"/>
      <c r="YA17" s="4"/>
      <c r="YB17" s="4"/>
      <c r="YC17" s="4"/>
      <c r="YD17" s="4"/>
      <c r="YE17" s="4"/>
      <c r="YF17" s="4"/>
      <c r="YG17" s="4"/>
      <c r="YH17" s="4"/>
      <c r="YI17" s="4"/>
      <c r="YJ17" s="4"/>
      <c r="YK17" s="4"/>
      <c r="YL17" s="4"/>
      <c r="YM17" s="4"/>
      <c r="YN17" s="4"/>
      <c r="YO17" s="4"/>
      <c r="YP17" s="4"/>
      <c r="YQ17" s="4"/>
      <c r="YR17" s="4"/>
      <c r="YS17" s="4"/>
      <c r="YT17" s="4"/>
      <c r="YU17" s="4"/>
      <c r="YV17" s="4"/>
      <c r="YW17" s="4"/>
      <c r="YX17" s="4"/>
      <c r="YY17" s="4"/>
      <c r="YZ17" s="4"/>
      <c r="ZA17" s="4"/>
      <c r="ZB17" s="4"/>
      <c r="ZC17" s="4"/>
      <c r="ZD17" s="4"/>
      <c r="ZE17" s="4"/>
      <c r="ZF17" s="4"/>
      <c r="ZG17" s="4"/>
      <c r="ZH17" s="4"/>
      <c r="ZI17" s="4"/>
      <c r="ZJ17" s="4"/>
      <c r="ZK17" s="4"/>
      <c r="ZL17" s="4"/>
      <c r="ZM17" s="4"/>
      <c r="ZN17" s="4"/>
      <c r="ZO17" s="4"/>
      <c r="ZP17" s="4"/>
      <c r="ZQ17" s="4"/>
      <c r="ZR17" s="4"/>
      <c r="ZS17" s="4"/>
      <c r="ZT17" s="4"/>
      <c r="ZU17" s="4"/>
      <c r="ZV17" s="4"/>
      <c r="ZW17" s="4"/>
      <c r="ZX17" s="4"/>
      <c r="ZY17" s="4"/>
      <c r="ZZ17" s="4"/>
      <c r="AAA17" s="4"/>
      <c r="AAB17" s="4"/>
      <c r="AAC17" s="4"/>
      <c r="AAD17" s="4"/>
      <c r="AAE17" s="4"/>
      <c r="AAF17" s="4"/>
      <c r="AAG17" s="4"/>
      <c r="AAH17" s="4"/>
      <c r="AAI17" s="4"/>
      <c r="AAJ17" s="4"/>
      <c r="AAK17" s="4"/>
      <c r="AAL17" s="4"/>
      <c r="AAM17" s="4"/>
      <c r="AAN17" s="4"/>
      <c r="AAO17" s="4"/>
      <c r="AAP17" s="4"/>
      <c r="AAQ17" s="4"/>
      <c r="AAR17" s="4"/>
      <c r="AAS17" s="4"/>
      <c r="AAT17" s="4"/>
      <c r="AAU17" s="4"/>
      <c r="AAV17" s="4"/>
      <c r="AAW17" s="4"/>
      <c r="AAX17" s="4"/>
      <c r="AAY17" s="4"/>
      <c r="AAZ17" s="4"/>
      <c r="ABA17" s="4"/>
      <c r="ABB17" s="4"/>
      <c r="ABC17" s="4"/>
      <c r="ABD17" s="4"/>
      <c r="ABE17" s="4"/>
      <c r="ABF17" s="4"/>
      <c r="ABG17" s="4"/>
      <c r="ABH17" s="4"/>
      <c r="ABI17" s="4"/>
      <c r="ABJ17" s="4"/>
      <c r="ABK17" s="4"/>
      <c r="ABL17" s="4"/>
      <c r="ABM17" s="4"/>
      <c r="ABN17" s="4"/>
      <c r="ABO17" s="4"/>
      <c r="ABP17" s="4"/>
      <c r="ABQ17" s="4"/>
      <c r="ABR17" s="4"/>
      <c r="ABS17" s="4"/>
      <c r="ABT17" s="4"/>
      <c r="ABU17" s="4"/>
      <c r="ABV17" s="4"/>
      <c r="ABW17" s="4"/>
      <c r="ABX17" s="4"/>
      <c r="ABY17" s="4"/>
      <c r="ABZ17" s="4"/>
      <c r="ACA17" s="4"/>
      <c r="ACB17" s="4"/>
      <c r="ACC17" s="4"/>
      <c r="ACD17" s="4"/>
      <c r="ACE17" s="4"/>
      <c r="ACF17" s="4"/>
      <c r="ACG17" s="4"/>
      <c r="ACH17" s="4"/>
      <c r="ACI17" s="4"/>
      <c r="ACJ17" s="4"/>
      <c r="ACK17" s="4"/>
      <c r="ACL17" s="4"/>
      <c r="ACM17" s="4"/>
      <c r="ACN17" s="4"/>
      <c r="ACO17" s="4"/>
      <c r="ACP17" s="4"/>
      <c r="ACQ17" s="4"/>
      <c r="ACR17" s="4"/>
      <c r="ACS17" s="4"/>
      <c r="ACT17" s="4"/>
      <c r="ACU17" s="4"/>
      <c r="ACV17" s="4"/>
      <c r="ACW17" s="4"/>
      <c r="ACX17" s="4"/>
      <c r="ACY17" s="4"/>
      <c r="ACZ17" s="4"/>
      <c r="ADA17" s="4"/>
      <c r="ADB17" s="4"/>
      <c r="ADC17" s="4"/>
      <c r="ADD17" s="4"/>
      <c r="ADE17" s="4"/>
      <c r="ADF17" s="4"/>
      <c r="ADG17" s="4"/>
      <c r="ADH17" s="4"/>
      <c r="ADI17" s="4"/>
      <c r="ADJ17" s="4"/>
      <c r="ADK17" s="4"/>
      <c r="ADL17" s="4"/>
      <c r="ADM17" s="4"/>
      <c r="ADN17" s="4"/>
      <c r="ADO17" s="4"/>
      <c r="ADP17" s="4"/>
      <c r="ADQ17" s="4"/>
      <c r="ADR17" s="4"/>
      <c r="ADS17" s="4"/>
      <c r="ADT17" s="4"/>
      <c r="ADU17" s="4"/>
      <c r="ADV17" s="4"/>
      <c r="ADW17" s="4"/>
      <c r="ADX17" s="4"/>
      <c r="ADY17" s="4"/>
      <c r="ADZ17" s="4"/>
      <c r="AEA17" s="4"/>
      <c r="AEB17" s="4"/>
      <c r="AEC17" s="4"/>
      <c r="AED17" s="4"/>
      <c r="AEE17" s="4"/>
      <c r="AEF17" s="4"/>
      <c r="AEG17" s="4"/>
      <c r="AEH17" s="4"/>
      <c r="AEI17" s="4"/>
      <c r="AEJ17" s="4"/>
      <c r="AEK17" s="4"/>
      <c r="AEL17" s="4"/>
      <c r="AEM17" s="4"/>
      <c r="AEN17" s="4"/>
      <c r="AEO17" s="4"/>
      <c r="AEP17" s="4"/>
      <c r="AEQ17" s="4"/>
      <c r="AER17" s="4"/>
      <c r="AES17" s="4"/>
      <c r="AET17" s="4"/>
      <c r="AEU17" s="4"/>
      <c r="AEV17" s="4"/>
      <c r="AEW17" s="4"/>
      <c r="AEX17" s="4"/>
      <c r="AEY17" s="4"/>
      <c r="AEZ17" s="4"/>
      <c r="AFA17" s="4"/>
      <c r="AFB17" s="4"/>
      <c r="AFC17" s="4"/>
      <c r="AFD17" s="4"/>
      <c r="AFE17" s="4"/>
      <c r="AFF17" s="4"/>
      <c r="AFG17" s="4"/>
      <c r="AFH17" s="4"/>
      <c r="AFI17" s="4"/>
      <c r="AFJ17" s="4"/>
      <c r="AFK17" s="4"/>
      <c r="AFL17" s="4"/>
      <c r="AFM17" s="4"/>
      <c r="AFN17" s="4"/>
      <c r="AFO17" s="4"/>
      <c r="AFP17" s="4"/>
      <c r="AFQ17" s="4"/>
      <c r="AFR17" s="4"/>
      <c r="AFS17" s="4"/>
      <c r="AFT17" s="4"/>
      <c r="AFU17" s="4"/>
      <c r="AFV17" s="4"/>
      <c r="AFW17" s="4"/>
      <c r="AFX17" s="4"/>
      <c r="AFY17" s="4"/>
      <c r="AFZ17" s="4"/>
      <c r="AGA17" s="4"/>
      <c r="AGB17" s="4"/>
      <c r="AGC17" s="4"/>
      <c r="AGD17" s="4"/>
      <c r="AGE17" s="4"/>
      <c r="AGF17" s="4"/>
      <c r="AGG17" s="4"/>
      <c r="AGH17" s="4"/>
      <c r="AGI17" s="4"/>
      <c r="AGJ17" s="4"/>
      <c r="AGK17" s="4"/>
      <c r="AGL17" s="4"/>
      <c r="AGM17" s="4"/>
      <c r="AGN17" s="4"/>
      <c r="AGO17" s="4"/>
      <c r="AGP17" s="4"/>
      <c r="AGQ17" s="4"/>
      <c r="AGR17" s="4"/>
      <c r="AGS17" s="4"/>
      <c r="AGT17" s="4"/>
      <c r="AGU17" s="4"/>
      <c r="AGV17" s="4"/>
      <c r="AGW17" s="4"/>
      <c r="AGX17" s="4"/>
      <c r="AGY17" s="4"/>
      <c r="AGZ17" s="4"/>
      <c r="AHA17" s="4"/>
      <c r="AHB17" s="4"/>
      <c r="AHC17" s="4"/>
      <c r="AHD17" s="4"/>
      <c r="AHE17" s="4"/>
      <c r="AHF17" s="4"/>
      <c r="AHG17" s="4"/>
      <c r="AHH17" s="4"/>
      <c r="AHI17" s="4"/>
      <c r="AHJ17" s="4"/>
      <c r="AHK17" s="4"/>
      <c r="AHL17" s="4"/>
      <c r="AHM17" s="4"/>
      <c r="AHN17" s="4"/>
      <c r="AHO17" s="4"/>
      <c r="AHP17" s="4"/>
      <c r="AHQ17" s="4"/>
      <c r="AHR17" s="4"/>
      <c r="AHS17" s="4"/>
      <c r="AHT17" s="4"/>
      <c r="AHU17" s="4"/>
      <c r="AHV17" s="4"/>
      <c r="AHW17" s="4"/>
      <c r="AHX17" s="4"/>
      <c r="AHY17" s="4"/>
      <c r="AHZ17" s="4"/>
      <c r="AIA17" s="4"/>
      <c r="AIB17" s="4"/>
      <c r="AIC17" s="4"/>
      <c r="AID17" s="4"/>
      <c r="AIE17" s="4"/>
      <c r="AIF17" s="4"/>
      <c r="AIG17" s="4"/>
      <c r="AIH17" s="4"/>
      <c r="AII17" s="4"/>
      <c r="AIJ17" s="4"/>
      <c r="AIK17" s="4"/>
      <c r="AIL17" s="4"/>
      <c r="AIM17" s="4"/>
      <c r="AIN17" s="4"/>
      <c r="AIO17" s="4"/>
      <c r="AIP17" s="4"/>
      <c r="AIQ17" s="4"/>
      <c r="AIR17" s="4"/>
      <c r="AIS17" s="4"/>
      <c r="AIT17" s="4"/>
      <c r="AIU17" s="4"/>
      <c r="AIV17" s="4"/>
      <c r="AIW17" s="4"/>
      <c r="AIX17" s="4"/>
      <c r="AIY17" s="4"/>
      <c r="AIZ17" s="4"/>
      <c r="AJA17" s="4"/>
      <c r="AJB17" s="4"/>
      <c r="AJC17" s="4"/>
      <c r="AJD17" s="4"/>
      <c r="AJE17" s="4"/>
      <c r="AJF17" s="4"/>
      <c r="AJG17" s="4"/>
      <c r="AJH17" s="4"/>
      <c r="AJI17" s="4"/>
      <c r="AJJ17" s="4"/>
      <c r="AJK17" s="4"/>
      <c r="AJL17" s="4"/>
      <c r="AJM17" s="4"/>
      <c r="AJN17" s="4"/>
      <c r="AJO17" s="4"/>
      <c r="AJP17" s="4"/>
      <c r="AJQ17" s="4"/>
      <c r="AJR17" s="4"/>
      <c r="AJS17" s="4"/>
      <c r="AJT17" s="4"/>
      <c r="AJU17" s="4"/>
      <c r="AJV17" s="4"/>
      <c r="AJW17" s="4"/>
      <c r="AJX17" s="4"/>
      <c r="AJY17" s="4"/>
      <c r="AJZ17" s="4"/>
      <c r="AKA17" s="4"/>
      <c r="AKB17" s="4"/>
      <c r="AKC17" s="4"/>
      <c r="AKD17" s="4"/>
      <c r="AKE17" s="4"/>
      <c r="AKF17" s="4"/>
      <c r="AKG17" s="4"/>
      <c r="AKH17" s="4"/>
      <c r="AKI17" s="4"/>
      <c r="AKJ17" s="4"/>
      <c r="AKK17" s="4"/>
      <c r="AKL17" s="4"/>
      <c r="AKM17" s="4"/>
      <c r="AKN17" s="4"/>
      <c r="AKO17" s="4"/>
      <c r="AKP17" s="4"/>
      <c r="AKQ17" s="4"/>
      <c r="AKR17" s="4"/>
      <c r="AKS17" s="4"/>
      <c r="AKT17" s="4"/>
      <c r="AKU17" s="4"/>
      <c r="AKV17" s="4"/>
      <c r="AKW17" s="4"/>
      <c r="AKX17" s="4"/>
      <c r="XDS17" s="4"/>
      <c r="XDT17" s="4"/>
      <c r="XDU17" s="4"/>
      <c r="XDV17" s="4"/>
      <c r="XDW17" s="4"/>
      <c r="XDX17" s="4"/>
      <c r="XDY17" s="4"/>
      <c r="XDZ17" s="4"/>
      <c r="XEA17" s="4"/>
      <c r="XEB17" s="4"/>
      <c r="XEC17" s="4"/>
      <c r="XED17" s="4"/>
      <c r="XEE17" s="4"/>
      <c r="XEF17" s="4"/>
      <c r="XEG17" s="4"/>
      <c r="XEH17" s="4"/>
      <c r="XEI17" s="4"/>
      <c r="XEJ17" s="4"/>
      <c r="XEK17" s="4"/>
      <c r="XEL17" s="4"/>
      <c r="XEM17" s="4"/>
      <c r="XEN17" s="4"/>
      <c r="XEO17" s="4"/>
      <c r="XEP17" s="4"/>
      <c r="XEQ17" s="4"/>
      <c r="XER17" s="4"/>
      <c r="XES17" s="4"/>
      <c r="XET17" s="4"/>
      <c r="XEU17" s="4"/>
      <c r="XEV17" s="4"/>
      <c r="XEW17" s="4"/>
      <c r="XEX17" s="4"/>
      <c r="XEY17" s="4"/>
      <c r="XEZ17" s="4"/>
      <c r="XFA17" s="4"/>
      <c r="XFB17" s="4"/>
      <c r="XFC17" s="4"/>
    </row>
    <row r="18" spans="1:986 16347:16383" hidden="1">
      <c r="A18" s="89"/>
      <c r="B18" s="88"/>
      <c r="D18" s="106" t="s">
        <v>21</v>
      </c>
      <c r="E18" s="105">
        <v>3</v>
      </c>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4"/>
      <c r="KN18" s="4"/>
      <c r="KO18" s="4"/>
      <c r="KP18" s="4"/>
      <c r="KQ18" s="4"/>
      <c r="KR18" s="4"/>
      <c r="KS18" s="4"/>
      <c r="KT18" s="4"/>
      <c r="KU18" s="4"/>
      <c r="KV18" s="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4"/>
      <c r="MU18" s="4"/>
      <c r="MV18" s="4"/>
      <c r="MW18" s="4"/>
      <c r="MX18" s="4"/>
      <c r="MY18" s="4"/>
      <c r="MZ18" s="4"/>
      <c r="NA18" s="4"/>
      <c r="NB18" s="4"/>
      <c r="NC18" s="4"/>
      <c r="ND18" s="4"/>
      <c r="NE18" s="4"/>
      <c r="NF18" s="4"/>
      <c r="NG18" s="4"/>
      <c r="NH18" s="4"/>
      <c r="NI18" s="4"/>
      <c r="NJ18" s="4"/>
      <c r="NK18" s="4"/>
      <c r="NL18" s="4"/>
      <c r="NM18" s="4"/>
      <c r="NN18" s="4"/>
      <c r="NO18" s="4"/>
      <c r="NP18" s="4"/>
      <c r="NQ18" s="4"/>
      <c r="NR18" s="4"/>
      <c r="NS18" s="4"/>
      <c r="NT18" s="4"/>
      <c r="NU18" s="4"/>
      <c r="NV18" s="4"/>
      <c r="NW18" s="4"/>
      <c r="NX18" s="4"/>
      <c r="NY18" s="4"/>
      <c r="NZ18" s="4"/>
      <c r="OA18" s="4"/>
      <c r="OB18" s="4"/>
      <c r="OC18" s="4"/>
      <c r="OD18" s="4"/>
      <c r="OE18" s="4"/>
      <c r="OF18" s="4"/>
      <c r="OG18" s="4"/>
      <c r="OH18" s="4"/>
      <c r="OI18" s="4"/>
      <c r="OJ18" s="4"/>
      <c r="OK18" s="4"/>
      <c r="OL18" s="4"/>
      <c r="OM18" s="4"/>
      <c r="ON18" s="4"/>
      <c r="OO18" s="4"/>
      <c r="OP18" s="4"/>
      <c r="OQ18" s="4"/>
      <c r="OR18" s="4"/>
      <c r="OS18" s="4"/>
      <c r="OT18" s="4"/>
      <c r="OU18" s="4"/>
      <c r="OV18" s="4"/>
      <c r="OW18" s="4"/>
      <c r="OX18" s="4"/>
      <c r="OY18" s="4"/>
      <c r="OZ18" s="4"/>
      <c r="PA18" s="4"/>
      <c r="PB18" s="4"/>
      <c r="PC18" s="4"/>
      <c r="PD18" s="4"/>
      <c r="PE18" s="4"/>
      <c r="PF18" s="4"/>
      <c r="PG18" s="4"/>
      <c r="PH18" s="4"/>
      <c r="PI18" s="4"/>
      <c r="PJ18" s="4"/>
      <c r="PK18" s="4"/>
      <c r="PL18" s="4"/>
      <c r="PM18" s="4"/>
      <c r="PN18" s="4"/>
      <c r="PO18" s="4"/>
      <c r="PP18" s="4"/>
      <c r="PQ18" s="4"/>
      <c r="PR18" s="4"/>
      <c r="PS18" s="4"/>
      <c r="PT18" s="4"/>
      <c r="PU18" s="4"/>
      <c r="PV18" s="4"/>
      <c r="PW18" s="4"/>
      <c r="PX18" s="4"/>
      <c r="PY18" s="4"/>
      <c r="PZ18" s="4"/>
      <c r="QA18" s="4"/>
      <c r="QB18" s="4"/>
      <c r="QC18" s="4"/>
      <c r="QD18" s="4"/>
      <c r="QE18" s="4"/>
      <c r="QF18" s="4"/>
      <c r="QG18" s="4"/>
      <c r="QH18" s="4"/>
      <c r="QI18" s="4"/>
      <c r="QJ18" s="4"/>
      <c r="QK18" s="4"/>
      <c r="QL18" s="4"/>
      <c r="QM18" s="4"/>
      <c r="QN18" s="4"/>
      <c r="QO18" s="4"/>
      <c r="QP18" s="4"/>
      <c r="QQ18" s="4"/>
      <c r="QR18" s="4"/>
      <c r="QS18" s="4"/>
      <c r="QT18" s="4"/>
      <c r="QU18" s="4"/>
      <c r="QV18" s="4"/>
      <c r="QW18" s="4"/>
      <c r="QX18" s="4"/>
      <c r="QY18" s="4"/>
      <c r="QZ18" s="4"/>
      <c r="RA18" s="4"/>
      <c r="RB18" s="4"/>
      <c r="RC18" s="4"/>
      <c r="RD18" s="4"/>
      <c r="RE18" s="4"/>
      <c r="RF18" s="4"/>
      <c r="RG18" s="4"/>
      <c r="RH18" s="4"/>
      <c r="RI18" s="4"/>
      <c r="RJ18" s="4"/>
      <c r="RK18" s="4"/>
      <c r="RL18" s="4"/>
      <c r="RM18" s="4"/>
      <c r="RN18" s="4"/>
      <c r="RO18" s="4"/>
      <c r="RP18" s="4"/>
      <c r="RQ18" s="4"/>
      <c r="RR18" s="4"/>
      <c r="RS18" s="4"/>
      <c r="RT18" s="4"/>
      <c r="RU18" s="4"/>
      <c r="RV18" s="4"/>
      <c r="RW18" s="4"/>
      <c r="RX18" s="4"/>
      <c r="RY18" s="4"/>
      <c r="RZ18" s="4"/>
      <c r="SA18" s="4"/>
      <c r="SB18" s="4"/>
      <c r="SC18" s="4"/>
      <c r="SD18" s="4"/>
      <c r="SE18" s="4"/>
      <c r="SF18" s="4"/>
      <c r="SG18" s="4"/>
      <c r="SH18" s="4"/>
      <c r="SI18" s="4"/>
      <c r="SJ18" s="4"/>
      <c r="SK18" s="4"/>
      <c r="SL18" s="4"/>
      <c r="SM18" s="4"/>
      <c r="SN18" s="4"/>
      <c r="SO18" s="4"/>
      <c r="SP18" s="4"/>
      <c r="SQ18" s="4"/>
      <c r="SR18" s="4"/>
      <c r="SS18" s="4"/>
      <c r="ST18" s="4"/>
      <c r="SU18" s="4"/>
      <c r="SV18" s="4"/>
      <c r="SW18" s="4"/>
      <c r="SX18" s="4"/>
      <c r="SY18" s="4"/>
      <c r="SZ18" s="4"/>
      <c r="TA18" s="4"/>
      <c r="TB18" s="4"/>
      <c r="TC18" s="4"/>
      <c r="TD18" s="4"/>
      <c r="TE18" s="4"/>
      <c r="TF18" s="4"/>
      <c r="TG18" s="4"/>
      <c r="TH18" s="4"/>
      <c r="TI18" s="4"/>
      <c r="TJ18" s="4"/>
      <c r="TK18" s="4"/>
      <c r="TL18" s="4"/>
      <c r="TM18" s="4"/>
      <c r="TN18" s="4"/>
      <c r="TO18" s="4"/>
      <c r="TP18" s="4"/>
      <c r="TQ18" s="4"/>
      <c r="TR18" s="4"/>
      <c r="TS18" s="4"/>
      <c r="TT18" s="4"/>
      <c r="TU18" s="4"/>
      <c r="TV18" s="4"/>
      <c r="TW18" s="4"/>
      <c r="TX18" s="4"/>
      <c r="TY18" s="4"/>
      <c r="TZ18" s="4"/>
      <c r="UA18" s="4"/>
      <c r="UB18" s="4"/>
      <c r="UC18" s="4"/>
      <c r="UD18" s="4"/>
      <c r="UE18" s="4"/>
      <c r="UF18" s="4"/>
      <c r="UG18" s="4"/>
      <c r="UH18" s="4"/>
      <c r="UI18" s="4"/>
      <c r="UJ18" s="4"/>
      <c r="UK18" s="4"/>
      <c r="UL18" s="4"/>
      <c r="UM18" s="4"/>
      <c r="UN18" s="4"/>
      <c r="UO18" s="4"/>
      <c r="UP18" s="4"/>
      <c r="UQ18" s="4"/>
      <c r="UR18" s="4"/>
      <c r="US18" s="4"/>
      <c r="UT18" s="4"/>
      <c r="UU18" s="4"/>
      <c r="UV18" s="4"/>
      <c r="UW18" s="4"/>
      <c r="UX18" s="4"/>
      <c r="UY18" s="4"/>
      <c r="UZ18" s="4"/>
      <c r="VA18" s="4"/>
      <c r="VB18" s="4"/>
      <c r="VC18" s="4"/>
      <c r="VD18" s="4"/>
      <c r="VE18" s="4"/>
      <c r="VF18" s="4"/>
      <c r="VG18" s="4"/>
      <c r="VH18" s="4"/>
      <c r="VI18" s="4"/>
      <c r="VJ18" s="4"/>
      <c r="VK18" s="4"/>
      <c r="VL18" s="4"/>
      <c r="VM18" s="4"/>
      <c r="VN18" s="4"/>
      <c r="VO18" s="4"/>
      <c r="VP18" s="4"/>
      <c r="VQ18" s="4"/>
      <c r="VR18" s="4"/>
      <c r="VS18" s="4"/>
      <c r="VT18" s="4"/>
      <c r="VU18" s="4"/>
      <c r="VV18" s="4"/>
      <c r="VW18" s="4"/>
      <c r="VX18" s="4"/>
      <c r="VY18" s="4"/>
      <c r="VZ18" s="4"/>
      <c r="WA18" s="4"/>
      <c r="WB18" s="4"/>
      <c r="WC18" s="4"/>
      <c r="WD18" s="4"/>
      <c r="WE18" s="4"/>
      <c r="WF18" s="4"/>
      <c r="WG18" s="4"/>
      <c r="WH18" s="4"/>
      <c r="WI18" s="4"/>
      <c r="WJ18" s="4"/>
      <c r="WK18" s="4"/>
      <c r="WL18" s="4"/>
      <c r="WM18" s="4"/>
      <c r="WN18" s="4"/>
      <c r="WO18" s="4"/>
      <c r="WP18" s="4"/>
      <c r="WQ18" s="4"/>
      <c r="WR18" s="4"/>
      <c r="WS18" s="4"/>
      <c r="WT18" s="4"/>
      <c r="WU18" s="4"/>
      <c r="WV18" s="4"/>
      <c r="WW18" s="4"/>
      <c r="WX18" s="4"/>
      <c r="WY18" s="4"/>
      <c r="WZ18" s="4"/>
      <c r="XA18" s="4"/>
      <c r="XB18" s="4"/>
      <c r="XC18" s="4"/>
      <c r="XD18" s="4"/>
      <c r="XE18" s="4"/>
      <c r="XF18" s="4"/>
      <c r="XG18" s="4"/>
      <c r="XH18" s="4"/>
      <c r="XI18" s="4"/>
      <c r="XJ18" s="4"/>
      <c r="XK18" s="4"/>
      <c r="XL18" s="4"/>
      <c r="XM18" s="4"/>
      <c r="XN18" s="4"/>
      <c r="XO18" s="4"/>
      <c r="XP18" s="4"/>
      <c r="XQ18" s="4"/>
      <c r="XR18" s="4"/>
      <c r="XS18" s="4"/>
      <c r="XT18" s="4"/>
      <c r="XU18" s="4"/>
      <c r="XV18" s="4"/>
      <c r="XW18" s="4"/>
      <c r="XX18" s="4"/>
      <c r="XY18" s="4"/>
      <c r="XZ18" s="4"/>
      <c r="YA18" s="4"/>
      <c r="YB18" s="4"/>
      <c r="YC18" s="4"/>
      <c r="YD18" s="4"/>
      <c r="YE18" s="4"/>
      <c r="YF18" s="4"/>
      <c r="YG18" s="4"/>
      <c r="YH18" s="4"/>
      <c r="YI18" s="4"/>
      <c r="YJ18" s="4"/>
      <c r="YK18" s="4"/>
      <c r="YL18" s="4"/>
      <c r="YM18" s="4"/>
      <c r="YN18" s="4"/>
      <c r="YO18" s="4"/>
      <c r="YP18" s="4"/>
      <c r="YQ18" s="4"/>
      <c r="YR18" s="4"/>
      <c r="YS18" s="4"/>
      <c r="YT18" s="4"/>
      <c r="YU18" s="4"/>
      <c r="YV18" s="4"/>
      <c r="YW18" s="4"/>
      <c r="YX18" s="4"/>
      <c r="YY18" s="4"/>
      <c r="YZ18" s="4"/>
      <c r="ZA18" s="4"/>
      <c r="ZB18" s="4"/>
      <c r="ZC18" s="4"/>
      <c r="ZD18" s="4"/>
      <c r="ZE18" s="4"/>
      <c r="ZF18" s="4"/>
      <c r="ZG18" s="4"/>
      <c r="ZH18" s="4"/>
      <c r="ZI18" s="4"/>
      <c r="ZJ18" s="4"/>
      <c r="ZK18" s="4"/>
      <c r="ZL18" s="4"/>
      <c r="ZM18" s="4"/>
      <c r="ZN18" s="4"/>
      <c r="ZO18" s="4"/>
      <c r="ZP18" s="4"/>
      <c r="ZQ18" s="4"/>
      <c r="ZR18" s="4"/>
      <c r="ZS18" s="4"/>
      <c r="ZT18" s="4"/>
      <c r="ZU18" s="4"/>
      <c r="ZV18" s="4"/>
      <c r="ZW18" s="4"/>
      <c r="ZX18" s="4"/>
      <c r="ZY18" s="4"/>
      <c r="ZZ18" s="4"/>
      <c r="AAA18" s="4"/>
      <c r="AAB18" s="4"/>
      <c r="AAC18" s="4"/>
      <c r="AAD18" s="4"/>
      <c r="AAE18" s="4"/>
      <c r="AAF18" s="4"/>
      <c r="AAG18" s="4"/>
      <c r="AAH18" s="4"/>
      <c r="AAI18" s="4"/>
      <c r="AAJ18" s="4"/>
      <c r="AAK18" s="4"/>
      <c r="AAL18" s="4"/>
      <c r="AAM18" s="4"/>
      <c r="AAN18" s="4"/>
      <c r="AAO18" s="4"/>
      <c r="AAP18" s="4"/>
      <c r="AAQ18" s="4"/>
      <c r="AAR18" s="4"/>
      <c r="AAS18" s="4"/>
      <c r="AAT18" s="4"/>
      <c r="AAU18" s="4"/>
      <c r="AAV18" s="4"/>
      <c r="AAW18" s="4"/>
      <c r="AAX18" s="4"/>
      <c r="AAY18" s="4"/>
      <c r="AAZ18" s="4"/>
      <c r="ABA18" s="4"/>
      <c r="ABB18" s="4"/>
      <c r="ABC18" s="4"/>
      <c r="ABD18" s="4"/>
      <c r="ABE18" s="4"/>
      <c r="ABF18" s="4"/>
      <c r="ABG18" s="4"/>
      <c r="ABH18" s="4"/>
      <c r="ABI18" s="4"/>
      <c r="ABJ18" s="4"/>
      <c r="ABK18" s="4"/>
      <c r="ABL18" s="4"/>
      <c r="ABM18" s="4"/>
      <c r="ABN18" s="4"/>
      <c r="ABO18" s="4"/>
      <c r="ABP18" s="4"/>
      <c r="ABQ18" s="4"/>
      <c r="ABR18" s="4"/>
      <c r="ABS18" s="4"/>
      <c r="ABT18" s="4"/>
      <c r="ABU18" s="4"/>
      <c r="ABV18" s="4"/>
      <c r="ABW18" s="4"/>
      <c r="ABX18" s="4"/>
      <c r="ABY18" s="4"/>
      <c r="ABZ18" s="4"/>
      <c r="ACA18" s="4"/>
      <c r="ACB18" s="4"/>
      <c r="ACC18" s="4"/>
      <c r="ACD18" s="4"/>
      <c r="ACE18" s="4"/>
      <c r="ACF18" s="4"/>
      <c r="ACG18" s="4"/>
      <c r="ACH18" s="4"/>
      <c r="ACI18" s="4"/>
      <c r="ACJ18" s="4"/>
      <c r="ACK18" s="4"/>
      <c r="ACL18" s="4"/>
      <c r="ACM18" s="4"/>
      <c r="ACN18" s="4"/>
      <c r="ACO18" s="4"/>
      <c r="ACP18" s="4"/>
      <c r="ACQ18" s="4"/>
      <c r="ACR18" s="4"/>
      <c r="ACS18" s="4"/>
      <c r="ACT18" s="4"/>
      <c r="ACU18" s="4"/>
      <c r="ACV18" s="4"/>
      <c r="ACW18" s="4"/>
      <c r="ACX18" s="4"/>
      <c r="ACY18" s="4"/>
      <c r="ACZ18" s="4"/>
      <c r="ADA18" s="4"/>
      <c r="ADB18" s="4"/>
      <c r="ADC18" s="4"/>
      <c r="ADD18" s="4"/>
      <c r="ADE18" s="4"/>
      <c r="ADF18" s="4"/>
      <c r="ADG18" s="4"/>
      <c r="ADH18" s="4"/>
      <c r="ADI18" s="4"/>
      <c r="ADJ18" s="4"/>
      <c r="ADK18" s="4"/>
      <c r="ADL18" s="4"/>
      <c r="ADM18" s="4"/>
      <c r="ADN18" s="4"/>
      <c r="ADO18" s="4"/>
      <c r="ADP18" s="4"/>
      <c r="ADQ18" s="4"/>
      <c r="ADR18" s="4"/>
      <c r="ADS18" s="4"/>
      <c r="ADT18" s="4"/>
      <c r="ADU18" s="4"/>
      <c r="ADV18" s="4"/>
      <c r="ADW18" s="4"/>
      <c r="ADX18" s="4"/>
      <c r="ADY18" s="4"/>
      <c r="ADZ18" s="4"/>
      <c r="AEA18" s="4"/>
      <c r="AEB18" s="4"/>
      <c r="AEC18" s="4"/>
      <c r="AED18" s="4"/>
      <c r="AEE18" s="4"/>
      <c r="AEF18" s="4"/>
      <c r="AEG18" s="4"/>
      <c r="AEH18" s="4"/>
      <c r="AEI18" s="4"/>
      <c r="AEJ18" s="4"/>
      <c r="AEK18" s="4"/>
      <c r="AEL18" s="4"/>
      <c r="AEM18" s="4"/>
      <c r="AEN18" s="4"/>
      <c r="AEO18" s="4"/>
      <c r="AEP18" s="4"/>
      <c r="AEQ18" s="4"/>
      <c r="AER18" s="4"/>
      <c r="AES18" s="4"/>
      <c r="AET18" s="4"/>
      <c r="AEU18" s="4"/>
      <c r="AEV18" s="4"/>
      <c r="AEW18" s="4"/>
      <c r="AEX18" s="4"/>
      <c r="AEY18" s="4"/>
      <c r="AEZ18" s="4"/>
      <c r="AFA18" s="4"/>
      <c r="AFB18" s="4"/>
      <c r="AFC18" s="4"/>
      <c r="AFD18" s="4"/>
      <c r="AFE18" s="4"/>
      <c r="AFF18" s="4"/>
      <c r="AFG18" s="4"/>
      <c r="AFH18" s="4"/>
      <c r="AFI18" s="4"/>
      <c r="AFJ18" s="4"/>
      <c r="AFK18" s="4"/>
      <c r="AFL18" s="4"/>
      <c r="AFM18" s="4"/>
      <c r="AFN18" s="4"/>
      <c r="AFO18" s="4"/>
      <c r="AFP18" s="4"/>
      <c r="AFQ18" s="4"/>
      <c r="AFR18" s="4"/>
      <c r="AFS18" s="4"/>
      <c r="AFT18" s="4"/>
      <c r="AFU18" s="4"/>
      <c r="AFV18" s="4"/>
      <c r="AFW18" s="4"/>
      <c r="AFX18" s="4"/>
      <c r="AFY18" s="4"/>
      <c r="AFZ18" s="4"/>
      <c r="AGA18" s="4"/>
      <c r="AGB18" s="4"/>
      <c r="AGC18" s="4"/>
      <c r="AGD18" s="4"/>
      <c r="AGE18" s="4"/>
      <c r="AGF18" s="4"/>
      <c r="AGG18" s="4"/>
      <c r="AGH18" s="4"/>
      <c r="AGI18" s="4"/>
      <c r="AGJ18" s="4"/>
      <c r="AGK18" s="4"/>
      <c r="AGL18" s="4"/>
      <c r="AGM18" s="4"/>
      <c r="AGN18" s="4"/>
      <c r="AGO18" s="4"/>
      <c r="AGP18" s="4"/>
      <c r="AGQ18" s="4"/>
      <c r="AGR18" s="4"/>
      <c r="AGS18" s="4"/>
      <c r="AGT18" s="4"/>
      <c r="AGU18" s="4"/>
      <c r="AGV18" s="4"/>
      <c r="AGW18" s="4"/>
      <c r="AGX18" s="4"/>
      <c r="AGY18" s="4"/>
      <c r="AGZ18" s="4"/>
      <c r="AHA18" s="4"/>
      <c r="AHB18" s="4"/>
      <c r="AHC18" s="4"/>
      <c r="AHD18" s="4"/>
      <c r="AHE18" s="4"/>
      <c r="AHF18" s="4"/>
      <c r="AHG18" s="4"/>
      <c r="AHH18" s="4"/>
      <c r="AHI18" s="4"/>
      <c r="AHJ18" s="4"/>
      <c r="AHK18" s="4"/>
      <c r="AHL18" s="4"/>
      <c r="AHM18" s="4"/>
      <c r="AHN18" s="4"/>
      <c r="AHO18" s="4"/>
      <c r="AHP18" s="4"/>
      <c r="AHQ18" s="4"/>
      <c r="AHR18" s="4"/>
      <c r="AHS18" s="4"/>
      <c r="AHT18" s="4"/>
      <c r="AHU18" s="4"/>
      <c r="AHV18" s="4"/>
      <c r="AHW18" s="4"/>
      <c r="AHX18" s="4"/>
      <c r="AHY18" s="4"/>
      <c r="AHZ18" s="4"/>
      <c r="AIA18" s="4"/>
      <c r="AIB18" s="4"/>
      <c r="AIC18" s="4"/>
      <c r="AID18" s="4"/>
      <c r="AIE18" s="4"/>
      <c r="AIF18" s="4"/>
      <c r="AIG18" s="4"/>
      <c r="AIH18" s="4"/>
      <c r="AII18" s="4"/>
      <c r="AIJ18" s="4"/>
      <c r="AIK18" s="4"/>
      <c r="AIL18" s="4"/>
      <c r="AIM18" s="4"/>
      <c r="AIN18" s="4"/>
      <c r="AIO18" s="4"/>
      <c r="AIP18" s="4"/>
      <c r="AIQ18" s="4"/>
      <c r="AIR18" s="4"/>
      <c r="AIS18" s="4"/>
      <c r="AIT18" s="4"/>
      <c r="AIU18" s="4"/>
      <c r="AIV18" s="4"/>
      <c r="AIW18" s="4"/>
      <c r="AIX18" s="4"/>
      <c r="AIY18" s="4"/>
      <c r="AIZ18" s="4"/>
      <c r="AJA18" s="4"/>
      <c r="AJB18" s="4"/>
      <c r="AJC18" s="4"/>
      <c r="AJD18" s="4"/>
      <c r="AJE18" s="4"/>
      <c r="AJF18" s="4"/>
      <c r="AJG18" s="4"/>
      <c r="AJH18" s="4"/>
      <c r="AJI18" s="4"/>
      <c r="AJJ18" s="4"/>
      <c r="AJK18" s="4"/>
      <c r="AJL18" s="4"/>
      <c r="AJM18" s="4"/>
      <c r="AJN18" s="4"/>
      <c r="AJO18" s="4"/>
      <c r="AJP18" s="4"/>
      <c r="AJQ18" s="4"/>
      <c r="AJR18" s="4"/>
      <c r="AJS18" s="4"/>
      <c r="AJT18" s="4"/>
      <c r="AJU18" s="4"/>
      <c r="AJV18" s="4"/>
      <c r="AJW18" s="4"/>
      <c r="AJX18" s="4"/>
      <c r="AJY18" s="4"/>
      <c r="AJZ18" s="4"/>
      <c r="AKA18" s="4"/>
      <c r="AKB18" s="4"/>
      <c r="AKC18" s="4"/>
      <c r="AKD18" s="4"/>
      <c r="AKE18" s="4"/>
      <c r="AKF18" s="4"/>
      <c r="AKG18" s="4"/>
      <c r="AKH18" s="4"/>
      <c r="AKI18" s="4"/>
      <c r="AKJ18" s="4"/>
      <c r="AKK18" s="4"/>
      <c r="AKL18" s="4"/>
      <c r="AKM18" s="4"/>
      <c r="AKN18" s="4"/>
      <c r="AKO18" s="4"/>
      <c r="AKP18" s="4"/>
      <c r="AKQ18" s="4"/>
      <c r="AKR18" s="4"/>
      <c r="AKS18" s="4"/>
      <c r="AKT18" s="4"/>
      <c r="AKU18" s="4"/>
      <c r="AKV18" s="4"/>
      <c r="AKW18" s="4"/>
      <c r="AKX18" s="4"/>
      <c r="XDS18" s="4"/>
      <c r="XDT18" s="4"/>
      <c r="XDU18" s="4"/>
      <c r="XDV18" s="4"/>
      <c r="XDW18" s="4"/>
      <c r="XDX18" s="4"/>
      <c r="XDY18" s="4"/>
      <c r="XDZ18" s="4"/>
      <c r="XEA18" s="4"/>
      <c r="XEB18" s="4"/>
      <c r="XEC18" s="4"/>
      <c r="XED18" s="4"/>
      <c r="XEE18" s="4"/>
      <c r="XEF18" s="4"/>
      <c r="XEG18" s="4"/>
      <c r="XEH18" s="4"/>
      <c r="XEI18" s="4"/>
      <c r="XEJ18" s="4"/>
      <c r="XEK18" s="4"/>
      <c r="XEL18" s="4"/>
      <c r="XEM18" s="4"/>
      <c r="XEN18" s="4"/>
      <c r="XEO18" s="4"/>
      <c r="XEP18" s="4"/>
      <c r="XEQ18" s="4"/>
      <c r="XER18" s="4"/>
      <c r="XES18" s="4"/>
      <c r="XET18" s="4"/>
      <c r="XEU18" s="4"/>
      <c r="XEV18" s="4"/>
      <c r="XEW18" s="4"/>
      <c r="XEX18" s="4"/>
      <c r="XEY18" s="4"/>
      <c r="XEZ18" s="4"/>
      <c r="XFA18" s="4"/>
      <c r="XFB18" s="4"/>
      <c r="XFC18" s="4"/>
    </row>
    <row r="19" spans="1:986 16347:16383" hidden="1">
      <c r="A19" s="87" t="s">
        <v>292</v>
      </c>
      <c r="B19" s="77"/>
      <c r="D19" s="106" t="s">
        <v>22</v>
      </c>
      <c r="E19" s="105">
        <v>2</v>
      </c>
    </row>
    <row r="20" spans="1:986 16347:16383" hidden="1">
      <c r="A20" s="86" t="s">
        <v>90</v>
      </c>
      <c r="B20" s="73">
        <v>18</v>
      </c>
    </row>
    <row r="21" spans="1:986 16347:16383" hidden="1">
      <c r="A21" s="84" t="s">
        <v>280</v>
      </c>
      <c r="B21" s="71">
        <f>SUM(B20:B20)</f>
        <v>18</v>
      </c>
    </row>
    <row r="22" spans="1:986 16347:16383" hidden="1">
      <c r="A22" s="89"/>
      <c r="B22" s="88"/>
    </row>
    <row r="23" spans="1:986 16347:16383" hidden="1">
      <c r="A23" s="87" t="s">
        <v>291</v>
      </c>
      <c r="B23" s="77"/>
    </row>
    <row r="24" spans="1:986 16347:16383" hidden="1">
      <c r="A24" s="86" t="s">
        <v>152</v>
      </c>
      <c r="B24" s="73">
        <v>3</v>
      </c>
    </row>
    <row r="25" spans="1:986 16347:16383" hidden="1">
      <c r="A25" s="86" t="s">
        <v>84</v>
      </c>
      <c r="B25" s="73">
        <v>13</v>
      </c>
    </row>
    <row r="26" spans="1:986 16347:16383" hidden="1">
      <c r="A26" s="86" t="s">
        <v>199</v>
      </c>
      <c r="B26" s="73">
        <v>8</v>
      </c>
    </row>
    <row r="27" spans="1:986 16347:16383" hidden="1">
      <c r="A27" s="84" t="s">
        <v>280</v>
      </c>
      <c r="B27" s="71">
        <f>SUM(B24:B26)</f>
        <v>24</v>
      </c>
    </row>
    <row r="28" spans="1:986 16347:16383" hidden="1">
      <c r="A28" s="89"/>
      <c r="B28" s="88"/>
    </row>
    <row r="29" spans="1:986 16347:16383" hidden="1">
      <c r="A29" s="87" t="s">
        <v>290</v>
      </c>
      <c r="B29" s="77"/>
    </row>
    <row r="30" spans="1:986 16347:16383" hidden="1">
      <c r="A30" s="86" t="s">
        <v>130</v>
      </c>
      <c r="B30" s="73">
        <v>1</v>
      </c>
    </row>
    <row r="31" spans="1:986 16347:16383" hidden="1">
      <c r="A31" s="86" t="s">
        <v>184</v>
      </c>
      <c r="B31" s="73">
        <v>1</v>
      </c>
    </row>
    <row r="32" spans="1:986 16347:16383" hidden="1">
      <c r="A32" s="86" t="s">
        <v>171</v>
      </c>
      <c r="B32" s="73">
        <v>3</v>
      </c>
    </row>
    <row r="33" spans="1:2" hidden="1">
      <c r="A33" s="86" t="s">
        <v>114</v>
      </c>
      <c r="B33" s="73">
        <v>8</v>
      </c>
    </row>
    <row r="34" spans="1:2" hidden="1">
      <c r="A34" s="84" t="s">
        <v>280</v>
      </c>
      <c r="B34" s="71">
        <f>SUM(B30:B33)</f>
        <v>13</v>
      </c>
    </row>
    <row r="35" spans="1:2" hidden="1">
      <c r="A35" s="89"/>
      <c r="B35" s="88"/>
    </row>
    <row r="36" spans="1:2" hidden="1">
      <c r="A36" s="87" t="s">
        <v>289</v>
      </c>
      <c r="B36" s="77"/>
    </row>
    <row r="37" spans="1:2" hidden="1">
      <c r="A37" s="86" t="s">
        <v>72</v>
      </c>
      <c r="B37" s="73">
        <v>10</v>
      </c>
    </row>
    <row r="38" spans="1:2" hidden="1">
      <c r="A38" s="86" t="s">
        <v>135</v>
      </c>
      <c r="B38" s="73">
        <v>13</v>
      </c>
    </row>
    <row r="39" spans="1:2" hidden="1">
      <c r="A39" s="86" t="s">
        <v>141</v>
      </c>
      <c r="B39" s="73">
        <v>2</v>
      </c>
    </row>
    <row r="40" spans="1:2" hidden="1">
      <c r="A40" s="86" t="s">
        <v>146</v>
      </c>
      <c r="B40" s="73">
        <v>3</v>
      </c>
    </row>
    <row r="41" spans="1:2" hidden="1">
      <c r="A41" s="86" t="s">
        <v>165</v>
      </c>
      <c r="B41" s="73">
        <v>1</v>
      </c>
    </row>
    <row r="42" spans="1:2" hidden="1">
      <c r="A42" s="86" t="s">
        <v>179</v>
      </c>
      <c r="B42" s="73">
        <v>14</v>
      </c>
    </row>
    <row r="43" spans="1:2" hidden="1">
      <c r="A43" s="86" t="s">
        <v>102</v>
      </c>
      <c r="B43" s="73">
        <v>3</v>
      </c>
    </row>
    <row r="44" spans="1:2" hidden="1">
      <c r="A44" s="84" t="s">
        <v>280</v>
      </c>
      <c r="B44" s="71">
        <f>SUM(B37:B43)</f>
        <v>46</v>
      </c>
    </row>
    <row r="45" spans="1:2" hidden="1">
      <c r="A45" s="89"/>
      <c r="B45" s="88"/>
    </row>
    <row r="46" spans="1:2" hidden="1">
      <c r="A46" s="87" t="s">
        <v>288</v>
      </c>
      <c r="B46" s="77"/>
    </row>
    <row r="47" spans="1:2" hidden="1">
      <c r="A47" s="86" t="s">
        <v>96</v>
      </c>
      <c r="B47" s="73">
        <v>15</v>
      </c>
    </row>
    <row r="48" spans="1:2" hidden="1">
      <c r="A48" s="86" t="s">
        <v>192</v>
      </c>
      <c r="B48" s="73">
        <v>26</v>
      </c>
    </row>
    <row r="49" spans="1:2" hidden="1">
      <c r="A49" s="86" t="s">
        <v>108</v>
      </c>
      <c r="B49" s="73">
        <v>13</v>
      </c>
    </row>
    <row r="50" spans="1:2" hidden="1">
      <c r="A50" s="84" t="s">
        <v>280</v>
      </c>
      <c r="B50" s="71">
        <f>SUM(B47:B49)</f>
        <v>54</v>
      </c>
    </row>
    <row r="51" spans="1:2" hidden="1">
      <c r="A51" s="70" t="s">
        <v>279</v>
      </c>
      <c r="B51" s="69">
        <f>SUM(B17+B21+B27+B34+B44+B50)</f>
        <v>195</v>
      </c>
    </row>
    <row r="52" spans="1:2" hidden="1"/>
    <row r="53" spans="1:2" hidden="1">
      <c r="A53" s="104" t="s">
        <v>19</v>
      </c>
      <c r="B53" s="105">
        <v>2</v>
      </c>
    </row>
    <row r="54" spans="1:2" hidden="1">
      <c r="A54" s="104" t="s">
        <v>20</v>
      </c>
      <c r="B54" s="105">
        <v>1</v>
      </c>
    </row>
    <row r="55" spans="1:2" hidden="1">
      <c r="A55" s="104" t="s">
        <v>21</v>
      </c>
      <c r="B55" s="117"/>
    </row>
    <row r="56" spans="1:2" hidden="1">
      <c r="A56" s="104" t="s">
        <v>22</v>
      </c>
      <c r="B56" s="105">
        <v>1</v>
      </c>
    </row>
    <row r="57" spans="1:2" hidden="1">
      <c r="A57" s="104" t="s">
        <v>23</v>
      </c>
      <c r="B57" s="105">
        <v>2</v>
      </c>
    </row>
    <row r="58" spans="1:2" hidden="1"/>
    <row r="74" ht="14.25" customHeight="1"/>
  </sheetData>
  <mergeCells count="1">
    <mergeCell ref="B8:H8"/>
  </mergeCells>
  <pageMargins left="0.70866141732283516" right="0.70866141732283516" top="0.74803149606299213" bottom="0.74803149606299213" header="0.31496062992126012" footer="0.31496062992126012"/>
  <pageSetup paperSize="9" scale="89" fitToHeight="0" orientation="landscape" r:id="rId1"/>
  <headerFooter>
    <oddFooter>&amp;C&amp;A&amp;RPage &amp;P</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XFC75"/>
  <sheetViews>
    <sheetView workbookViewId="0"/>
  </sheetViews>
  <sheetFormatPr defaultRowHeight="15"/>
  <cols>
    <col min="1" max="1" width="32.25" style="16" customWidth="1"/>
    <col min="2" max="2" width="16" style="16" customWidth="1"/>
    <col min="3" max="3" width="18.5" style="16" customWidth="1"/>
    <col min="4" max="4" width="14.875" style="16" customWidth="1"/>
    <col min="5" max="5" width="18.625" style="16" customWidth="1"/>
    <col min="6" max="6" width="17.625" style="16" customWidth="1"/>
    <col min="7" max="7" width="13.875" style="16" customWidth="1"/>
    <col min="8" max="8" width="15.75" style="16" customWidth="1"/>
    <col min="9" max="9" width="17.625" style="16" customWidth="1"/>
    <col min="10" max="10" width="19.875" style="16" customWidth="1"/>
    <col min="11" max="987" width="8.125" style="16" customWidth="1"/>
    <col min="988" max="16347" width="13" style="4" customWidth="1"/>
    <col min="16348" max="16383" width="13" style="16" customWidth="1"/>
    <col min="16384" max="16384" width="13" style="4" customWidth="1"/>
  </cols>
  <sheetData>
    <row r="1" spans="1:987 16348:16383" ht="18">
      <c r="A1" s="122" t="s">
        <v>345</v>
      </c>
    </row>
    <row r="2" spans="1:987 16348:16383" s="13" customFormat="1" ht="183.75" customHeight="1">
      <c r="A2" s="121" t="s">
        <v>330</v>
      </c>
      <c r="B2" s="2" t="s">
        <v>332</v>
      </c>
      <c r="C2" s="3" t="s">
        <v>24</v>
      </c>
      <c r="D2" s="3" t="s">
        <v>25</v>
      </c>
      <c r="E2" s="3" t="s">
        <v>26</v>
      </c>
      <c r="F2" s="3" t="s">
        <v>27</v>
      </c>
      <c r="G2" s="3" t="s">
        <v>28</v>
      </c>
      <c r="H2" s="3" t="s">
        <v>29</v>
      </c>
      <c r="I2" s="124" t="s">
        <v>331</v>
      </c>
      <c r="J2" s="2" t="s">
        <v>31</v>
      </c>
    </row>
    <row r="3" spans="1:987 16348:16383" ht="30.75" customHeight="1">
      <c r="A3" s="5" t="s">
        <v>8</v>
      </c>
      <c r="B3" s="6">
        <f>SUM(C3:J3)</f>
        <v>22513</v>
      </c>
      <c r="C3" s="6">
        <f t="shared" ref="C3:J3" si="0">SUM(C4:C6)</f>
        <v>1225</v>
      </c>
      <c r="D3" s="6">
        <f t="shared" si="0"/>
        <v>2296</v>
      </c>
      <c r="E3" s="6">
        <f t="shared" si="0"/>
        <v>5454</v>
      </c>
      <c r="F3" s="6">
        <f t="shared" si="0"/>
        <v>2376</v>
      </c>
      <c r="G3" s="6">
        <f t="shared" si="0"/>
        <v>753</v>
      </c>
      <c r="H3" s="6">
        <f t="shared" si="0"/>
        <v>4503</v>
      </c>
      <c r="I3" s="6">
        <f t="shared" si="0"/>
        <v>5227</v>
      </c>
      <c r="J3" s="6">
        <f t="shared" si="0"/>
        <v>679</v>
      </c>
    </row>
    <row r="4" spans="1:987 16348:16383" ht="15.75" customHeight="1">
      <c r="A4" s="7" t="s">
        <v>9</v>
      </c>
      <c r="B4" s="8">
        <f>SUM(C4:J4)</f>
        <v>8704</v>
      </c>
      <c r="C4" s="8">
        <v>863</v>
      </c>
      <c r="D4" s="8">
        <v>1241</v>
      </c>
      <c r="E4" s="8">
        <v>811</v>
      </c>
      <c r="F4" s="8">
        <v>994</v>
      </c>
      <c r="G4" s="8">
        <v>154</v>
      </c>
      <c r="H4" s="8">
        <v>1877</v>
      </c>
      <c r="I4" s="17">
        <v>2302</v>
      </c>
      <c r="J4" s="18">
        <v>462</v>
      </c>
    </row>
    <row r="5" spans="1:987 16348:16383" ht="27.75" customHeight="1">
      <c r="A5" s="7" t="s">
        <v>32</v>
      </c>
      <c r="B5" s="8">
        <f>SUM(C5:J5)</f>
        <v>1216</v>
      </c>
      <c r="C5" s="8">
        <v>65</v>
      </c>
      <c r="D5" s="8">
        <v>167</v>
      </c>
      <c r="E5" s="8">
        <v>135</v>
      </c>
      <c r="F5" s="8">
        <v>64</v>
      </c>
      <c r="G5" s="8">
        <v>149</v>
      </c>
      <c r="H5" s="8">
        <v>228</v>
      </c>
      <c r="I5" s="17">
        <v>350</v>
      </c>
      <c r="J5" s="18">
        <v>58</v>
      </c>
    </row>
    <row r="6" spans="1:987 16348:16383" ht="20.25" customHeight="1">
      <c r="A6" s="7" t="s">
        <v>11</v>
      </c>
      <c r="B6" s="8">
        <f>SUM(C6:J6)</f>
        <v>12593</v>
      </c>
      <c r="C6" s="9">
        <v>297</v>
      </c>
      <c r="D6" s="9">
        <v>888</v>
      </c>
      <c r="E6" s="9">
        <v>4508</v>
      </c>
      <c r="F6" s="9">
        <v>1318</v>
      </c>
      <c r="G6" s="9">
        <v>450</v>
      </c>
      <c r="H6" s="9">
        <v>2398</v>
      </c>
      <c r="I6" s="19">
        <v>2575</v>
      </c>
      <c r="J6" s="20">
        <v>159</v>
      </c>
    </row>
    <row r="7" spans="1:987 16348:16383" ht="45" customHeight="1">
      <c r="A7" s="7" t="s">
        <v>12</v>
      </c>
      <c r="B7" s="10">
        <f>SUM(C3:J3)</f>
        <v>22513</v>
      </c>
      <c r="C7" s="11">
        <f t="shared" ref="C7:J7" si="1">SUM(C4:C6)</f>
        <v>1225</v>
      </c>
      <c r="D7" s="11">
        <f t="shared" si="1"/>
        <v>2296</v>
      </c>
      <c r="E7" s="11">
        <f t="shared" si="1"/>
        <v>5454</v>
      </c>
      <c r="F7" s="11">
        <f t="shared" si="1"/>
        <v>2376</v>
      </c>
      <c r="G7" s="11">
        <f t="shared" si="1"/>
        <v>753</v>
      </c>
      <c r="H7" s="11">
        <f t="shared" si="1"/>
        <v>4503</v>
      </c>
      <c r="I7" s="11">
        <f t="shared" si="1"/>
        <v>5227</v>
      </c>
      <c r="J7" s="11">
        <f t="shared" si="1"/>
        <v>679</v>
      </c>
    </row>
    <row r="8" spans="1:987 16348:16383" ht="57" customHeight="1">
      <c r="A8" s="7" t="s">
        <v>13</v>
      </c>
      <c r="B8" s="136" t="s">
        <v>14</v>
      </c>
      <c r="C8" s="136"/>
      <c r="D8" s="136"/>
      <c r="E8" s="136"/>
      <c r="F8" s="136"/>
      <c r="G8" s="136"/>
      <c r="H8" s="136"/>
      <c r="I8" s="136"/>
      <c r="J8" s="136"/>
    </row>
    <row r="9" spans="1:987 16348:16383" s="14" customFormat="1" ht="84" customHeight="1">
      <c r="A9" s="120" t="s">
        <v>343</v>
      </c>
      <c r="B9" s="8">
        <f>SUM(C9:J9)</f>
        <v>1114</v>
      </c>
      <c r="C9" s="8">
        <f>SUM(B16)</f>
        <v>63</v>
      </c>
      <c r="D9" s="8">
        <f>SUM(B22)</f>
        <v>122</v>
      </c>
      <c r="E9" s="8">
        <f>SUM(B29)</f>
        <v>152</v>
      </c>
      <c r="F9" s="8">
        <f>SUM(B33)</f>
        <v>62</v>
      </c>
      <c r="G9" s="8">
        <f>SUM(B39)</f>
        <v>102</v>
      </c>
      <c r="H9" s="8">
        <f>SUM(B45)</f>
        <v>375</v>
      </c>
      <c r="I9" s="21">
        <f>SUM(B53)</f>
        <v>201</v>
      </c>
      <c r="J9" s="12">
        <f>SUM(B57)</f>
        <v>37</v>
      </c>
    </row>
    <row r="10" spans="1:987 16348:16383" s="14" customFormat="1" ht="82.5" customHeight="1">
      <c r="A10" s="120" t="s">
        <v>344</v>
      </c>
      <c r="B10" s="8">
        <f>SUM(C10:J10)</f>
        <v>32</v>
      </c>
      <c r="C10" s="12">
        <v>8</v>
      </c>
      <c r="D10" s="12">
        <v>4</v>
      </c>
      <c r="E10" s="12">
        <v>4</v>
      </c>
      <c r="F10" s="12">
        <v>1</v>
      </c>
      <c r="G10" s="12">
        <v>0</v>
      </c>
      <c r="H10" s="12">
        <v>8</v>
      </c>
      <c r="I10" s="23">
        <v>6</v>
      </c>
      <c r="J10" s="12">
        <v>1</v>
      </c>
    </row>
    <row r="11" spans="1:987 16348:16383" ht="14.2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4"/>
      <c r="NI11" s="4"/>
      <c r="NJ11" s="4"/>
      <c r="NK11" s="4"/>
      <c r="NL11" s="4"/>
      <c r="NM11" s="4"/>
      <c r="NN11" s="4"/>
      <c r="NO11" s="4"/>
      <c r="NP11" s="4"/>
      <c r="NQ11" s="4"/>
      <c r="NR11" s="4"/>
      <c r="NS11" s="4"/>
      <c r="NT11" s="4"/>
      <c r="NU11" s="4"/>
      <c r="NV11" s="4"/>
      <c r="NW11" s="4"/>
      <c r="NX11" s="4"/>
      <c r="NY11" s="4"/>
      <c r="NZ11" s="4"/>
      <c r="OA11" s="4"/>
      <c r="OB11" s="4"/>
      <c r="OC11" s="4"/>
      <c r="OD11" s="4"/>
      <c r="OE11" s="4"/>
      <c r="OF11" s="4"/>
      <c r="OG11" s="4"/>
      <c r="OH11" s="4"/>
      <c r="OI11" s="4"/>
      <c r="OJ11" s="4"/>
      <c r="OK11" s="4"/>
      <c r="OL11" s="4"/>
      <c r="OM11" s="4"/>
      <c r="ON11" s="4"/>
      <c r="OO11" s="4"/>
      <c r="OP11" s="4"/>
      <c r="OQ11" s="4"/>
      <c r="OR11" s="4"/>
      <c r="OS11" s="4"/>
      <c r="OT11" s="4"/>
      <c r="OU11" s="4"/>
      <c r="OV11" s="4"/>
      <c r="OW11" s="4"/>
      <c r="OX11" s="4"/>
      <c r="OY11" s="4"/>
      <c r="OZ11" s="4"/>
      <c r="PA11" s="4"/>
      <c r="PB11" s="4"/>
      <c r="PC11" s="4"/>
      <c r="PD11" s="4"/>
      <c r="PE11" s="4"/>
      <c r="PF11" s="4"/>
      <c r="PG11" s="4"/>
      <c r="PH11" s="4"/>
      <c r="PI11" s="4"/>
      <c r="PJ11" s="4"/>
      <c r="PK11" s="4"/>
      <c r="PL11" s="4"/>
      <c r="PM11" s="4"/>
      <c r="PN11" s="4"/>
      <c r="PO11" s="4"/>
      <c r="PP11" s="4"/>
      <c r="PQ11" s="4"/>
      <c r="PR11" s="4"/>
      <c r="PS11" s="4"/>
      <c r="PT11" s="4"/>
      <c r="PU11" s="4"/>
      <c r="PV11" s="4"/>
      <c r="PW11" s="4"/>
      <c r="PX11" s="4"/>
      <c r="PY11" s="4"/>
      <c r="PZ11" s="4"/>
      <c r="QA11" s="4"/>
      <c r="QB11" s="4"/>
      <c r="QC11" s="4"/>
      <c r="QD11" s="4"/>
      <c r="QE11" s="4"/>
      <c r="QF11" s="4"/>
      <c r="QG11" s="4"/>
      <c r="QH11" s="4"/>
      <c r="QI11" s="4"/>
      <c r="QJ11" s="4"/>
      <c r="QK11" s="4"/>
      <c r="QL11" s="4"/>
      <c r="QM11" s="4"/>
      <c r="QN11" s="4"/>
      <c r="QO11" s="4"/>
      <c r="QP11" s="4"/>
      <c r="QQ11" s="4"/>
      <c r="QR11" s="4"/>
      <c r="QS11" s="4"/>
      <c r="QT11" s="4"/>
      <c r="QU11" s="4"/>
      <c r="QV11" s="4"/>
      <c r="QW11" s="4"/>
      <c r="QX11" s="4"/>
      <c r="QY11" s="4"/>
      <c r="QZ11" s="4"/>
      <c r="RA11" s="4"/>
      <c r="RB11" s="4"/>
      <c r="RC11" s="4"/>
      <c r="RD11" s="4"/>
      <c r="RE11" s="4"/>
      <c r="RF11" s="4"/>
      <c r="RG11" s="4"/>
      <c r="RH11" s="4"/>
      <c r="RI11" s="4"/>
      <c r="RJ11" s="4"/>
      <c r="RK11" s="4"/>
      <c r="RL11" s="4"/>
      <c r="RM11" s="4"/>
      <c r="RN11" s="4"/>
      <c r="RO11" s="4"/>
      <c r="RP11" s="4"/>
      <c r="RQ11" s="4"/>
      <c r="RR11" s="4"/>
      <c r="RS11" s="4"/>
      <c r="RT11" s="4"/>
      <c r="RU11" s="4"/>
      <c r="RV11" s="4"/>
      <c r="RW11" s="4"/>
      <c r="RX11" s="4"/>
      <c r="RY11" s="4"/>
      <c r="RZ11" s="4"/>
      <c r="SA11" s="4"/>
      <c r="SB11" s="4"/>
      <c r="SC11" s="4"/>
      <c r="SD11" s="4"/>
      <c r="SE11" s="4"/>
      <c r="SF11" s="4"/>
      <c r="SG11" s="4"/>
      <c r="SH11" s="4"/>
      <c r="SI11" s="4"/>
      <c r="SJ11" s="4"/>
      <c r="SK11" s="4"/>
      <c r="SL11" s="4"/>
      <c r="SM11" s="4"/>
      <c r="SN11" s="4"/>
      <c r="SO11" s="4"/>
      <c r="SP11" s="4"/>
      <c r="SQ11" s="4"/>
      <c r="SR11" s="4"/>
      <c r="SS11" s="4"/>
      <c r="ST11" s="4"/>
      <c r="SU11" s="4"/>
      <c r="SV11" s="4"/>
      <c r="SW11" s="4"/>
      <c r="SX11" s="4"/>
      <c r="SY11" s="4"/>
      <c r="SZ11" s="4"/>
      <c r="TA11" s="4"/>
      <c r="TB11" s="4"/>
      <c r="TC11" s="4"/>
      <c r="TD11" s="4"/>
      <c r="TE11" s="4"/>
      <c r="TF11" s="4"/>
      <c r="TG11" s="4"/>
      <c r="TH11" s="4"/>
      <c r="TI11" s="4"/>
      <c r="TJ11" s="4"/>
      <c r="TK11" s="4"/>
      <c r="TL11" s="4"/>
      <c r="TM11" s="4"/>
      <c r="TN11" s="4"/>
      <c r="TO11" s="4"/>
      <c r="TP11" s="4"/>
      <c r="TQ11" s="4"/>
      <c r="TR11" s="4"/>
      <c r="TS11" s="4"/>
      <c r="TT11" s="4"/>
      <c r="TU11" s="4"/>
      <c r="TV11" s="4"/>
      <c r="TW11" s="4"/>
      <c r="TX11" s="4"/>
      <c r="TY11" s="4"/>
      <c r="TZ11" s="4"/>
      <c r="UA11" s="4"/>
      <c r="UB11" s="4"/>
      <c r="UC11" s="4"/>
      <c r="UD11" s="4"/>
      <c r="UE11" s="4"/>
      <c r="UF11" s="4"/>
      <c r="UG11" s="4"/>
      <c r="UH11" s="4"/>
      <c r="UI11" s="4"/>
      <c r="UJ11" s="4"/>
      <c r="UK11" s="4"/>
      <c r="UL11" s="4"/>
      <c r="UM11" s="4"/>
      <c r="UN11" s="4"/>
      <c r="UO11" s="4"/>
      <c r="UP11" s="4"/>
      <c r="UQ11" s="4"/>
      <c r="UR11" s="4"/>
      <c r="US11" s="4"/>
      <c r="UT11" s="4"/>
      <c r="UU11" s="4"/>
      <c r="UV11" s="4"/>
      <c r="UW11" s="4"/>
      <c r="UX11" s="4"/>
      <c r="UY11" s="4"/>
      <c r="UZ11" s="4"/>
      <c r="VA11" s="4"/>
      <c r="VB11" s="4"/>
      <c r="VC11" s="4"/>
      <c r="VD11" s="4"/>
      <c r="VE11" s="4"/>
      <c r="VF11" s="4"/>
      <c r="VG11" s="4"/>
      <c r="VH11" s="4"/>
      <c r="VI11" s="4"/>
      <c r="VJ11" s="4"/>
      <c r="VK11" s="4"/>
      <c r="VL11" s="4"/>
      <c r="VM11" s="4"/>
      <c r="VN11" s="4"/>
      <c r="VO11" s="4"/>
      <c r="VP11" s="4"/>
      <c r="VQ11" s="4"/>
      <c r="VR11" s="4"/>
      <c r="VS11" s="4"/>
      <c r="VT11" s="4"/>
      <c r="VU11" s="4"/>
      <c r="VV11" s="4"/>
      <c r="VW11" s="4"/>
      <c r="VX11" s="4"/>
      <c r="VY11" s="4"/>
      <c r="VZ11" s="4"/>
      <c r="WA11" s="4"/>
      <c r="WB11" s="4"/>
      <c r="WC11" s="4"/>
      <c r="WD11" s="4"/>
      <c r="WE11" s="4"/>
      <c r="WF11" s="4"/>
      <c r="WG11" s="4"/>
      <c r="WH11" s="4"/>
      <c r="WI11" s="4"/>
      <c r="WJ11" s="4"/>
      <c r="WK11" s="4"/>
      <c r="WL11" s="4"/>
      <c r="WM11" s="4"/>
      <c r="WN11" s="4"/>
      <c r="WO11" s="4"/>
      <c r="WP11" s="4"/>
      <c r="WQ11" s="4"/>
      <c r="WR11" s="4"/>
      <c r="WS11" s="4"/>
      <c r="WT11" s="4"/>
      <c r="WU11" s="4"/>
      <c r="WV11" s="4"/>
      <c r="WW11" s="4"/>
      <c r="WX11" s="4"/>
      <c r="WY11" s="4"/>
      <c r="WZ11" s="4"/>
      <c r="XA11" s="4"/>
      <c r="XB11" s="4"/>
      <c r="XC11" s="4"/>
      <c r="XD11" s="4"/>
      <c r="XE11" s="4"/>
      <c r="XF11" s="4"/>
      <c r="XG11" s="4"/>
      <c r="XH11" s="4"/>
      <c r="XI11" s="4"/>
      <c r="XJ11" s="4"/>
      <c r="XK11" s="4"/>
      <c r="XL11" s="4"/>
      <c r="XM11" s="4"/>
      <c r="XN11" s="4"/>
      <c r="XO11" s="4"/>
      <c r="XP11" s="4"/>
      <c r="XQ11" s="4"/>
      <c r="XR11" s="4"/>
      <c r="XS11" s="4"/>
      <c r="XT11" s="4"/>
      <c r="XU11" s="4"/>
      <c r="XV11" s="4"/>
      <c r="XW11" s="4"/>
      <c r="XX11" s="4"/>
      <c r="XY11" s="4"/>
      <c r="XZ11" s="4"/>
      <c r="YA11" s="4"/>
      <c r="YB11" s="4"/>
      <c r="YC11" s="4"/>
      <c r="YD11" s="4"/>
      <c r="YE11" s="4"/>
      <c r="YF11" s="4"/>
      <c r="YG11" s="4"/>
      <c r="YH11" s="4"/>
      <c r="YI11" s="4"/>
      <c r="YJ11" s="4"/>
      <c r="YK11" s="4"/>
      <c r="YL11" s="4"/>
      <c r="YM11" s="4"/>
      <c r="YN11" s="4"/>
      <c r="YO11" s="4"/>
      <c r="YP11" s="4"/>
      <c r="YQ11" s="4"/>
      <c r="YR11" s="4"/>
      <c r="YS11" s="4"/>
      <c r="YT11" s="4"/>
      <c r="YU11" s="4"/>
      <c r="YV11" s="4"/>
      <c r="YW11" s="4"/>
      <c r="YX11" s="4"/>
      <c r="YY11" s="4"/>
      <c r="YZ11" s="4"/>
      <c r="ZA11" s="4"/>
      <c r="ZB11" s="4"/>
      <c r="ZC11" s="4"/>
      <c r="ZD11" s="4"/>
      <c r="ZE11" s="4"/>
      <c r="ZF11" s="4"/>
      <c r="ZG11" s="4"/>
      <c r="ZH11" s="4"/>
      <c r="ZI11" s="4"/>
      <c r="ZJ11" s="4"/>
      <c r="ZK11" s="4"/>
      <c r="ZL11" s="4"/>
      <c r="ZM11" s="4"/>
      <c r="ZN11" s="4"/>
      <c r="ZO11" s="4"/>
      <c r="ZP11" s="4"/>
      <c r="ZQ11" s="4"/>
      <c r="ZR11" s="4"/>
      <c r="ZS11" s="4"/>
      <c r="ZT11" s="4"/>
      <c r="ZU11" s="4"/>
      <c r="ZV11" s="4"/>
      <c r="ZW11" s="4"/>
      <c r="ZX11" s="4"/>
      <c r="ZY11" s="4"/>
      <c r="ZZ11" s="4"/>
      <c r="AAA11" s="4"/>
      <c r="AAB11" s="4"/>
      <c r="AAC11" s="4"/>
      <c r="AAD11" s="4"/>
      <c r="AAE11" s="4"/>
      <c r="AAF11" s="4"/>
      <c r="AAG11" s="4"/>
      <c r="AAH11" s="4"/>
      <c r="AAI11" s="4"/>
      <c r="AAJ11" s="4"/>
      <c r="AAK11" s="4"/>
      <c r="AAL11" s="4"/>
      <c r="AAM11" s="4"/>
      <c r="AAN11" s="4"/>
      <c r="AAO11" s="4"/>
      <c r="AAP11" s="4"/>
      <c r="AAQ11" s="4"/>
      <c r="AAR11" s="4"/>
      <c r="AAS11" s="4"/>
      <c r="AAT11" s="4"/>
      <c r="AAU11" s="4"/>
      <c r="AAV11" s="4"/>
      <c r="AAW11" s="4"/>
      <c r="AAX11" s="4"/>
      <c r="AAY11" s="4"/>
      <c r="AAZ11" s="4"/>
      <c r="ABA11" s="4"/>
      <c r="ABB11" s="4"/>
      <c r="ABC11" s="4"/>
      <c r="ABD11" s="4"/>
      <c r="ABE11" s="4"/>
      <c r="ABF11" s="4"/>
      <c r="ABG11" s="4"/>
      <c r="ABH11" s="4"/>
      <c r="ABI11" s="4"/>
      <c r="ABJ11" s="4"/>
      <c r="ABK11" s="4"/>
      <c r="ABL11" s="4"/>
      <c r="ABM11" s="4"/>
      <c r="ABN11" s="4"/>
      <c r="ABO11" s="4"/>
      <c r="ABP11" s="4"/>
      <c r="ABQ11" s="4"/>
      <c r="ABR11" s="4"/>
      <c r="ABS11" s="4"/>
      <c r="ABT11" s="4"/>
      <c r="ABU11" s="4"/>
      <c r="ABV11" s="4"/>
      <c r="ABW11" s="4"/>
      <c r="ABX11" s="4"/>
      <c r="ABY11" s="4"/>
      <c r="ABZ11" s="4"/>
      <c r="ACA11" s="4"/>
      <c r="ACB11" s="4"/>
      <c r="ACC11" s="4"/>
      <c r="ACD11" s="4"/>
      <c r="ACE11" s="4"/>
      <c r="ACF11" s="4"/>
      <c r="ACG11" s="4"/>
      <c r="ACH11" s="4"/>
      <c r="ACI11" s="4"/>
      <c r="ACJ11" s="4"/>
      <c r="ACK11" s="4"/>
      <c r="ACL11" s="4"/>
      <c r="ACM11" s="4"/>
      <c r="ACN11" s="4"/>
      <c r="ACO11" s="4"/>
      <c r="ACP11" s="4"/>
      <c r="ACQ11" s="4"/>
      <c r="ACR11" s="4"/>
      <c r="ACS11" s="4"/>
      <c r="ACT11" s="4"/>
      <c r="ACU11" s="4"/>
      <c r="ACV11" s="4"/>
      <c r="ACW11" s="4"/>
      <c r="ACX11" s="4"/>
      <c r="ACY11" s="4"/>
      <c r="ACZ11" s="4"/>
      <c r="ADA11" s="4"/>
      <c r="ADB11" s="4"/>
      <c r="ADC11" s="4"/>
      <c r="ADD11" s="4"/>
      <c r="ADE11" s="4"/>
      <c r="ADF11" s="4"/>
      <c r="ADG11" s="4"/>
      <c r="ADH11" s="4"/>
      <c r="ADI11" s="4"/>
      <c r="ADJ11" s="4"/>
      <c r="ADK11" s="4"/>
      <c r="ADL11" s="4"/>
      <c r="ADM11" s="4"/>
      <c r="ADN11" s="4"/>
      <c r="ADO11" s="4"/>
      <c r="ADP11" s="4"/>
      <c r="ADQ11" s="4"/>
      <c r="ADR11" s="4"/>
      <c r="ADS11" s="4"/>
      <c r="ADT11" s="4"/>
      <c r="ADU11" s="4"/>
      <c r="ADV11" s="4"/>
      <c r="ADW11" s="4"/>
      <c r="ADX11" s="4"/>
      <c r="ADY11" s="4"/>
      <c r="ADZ11" s="4"/>
      <c r="AEA11" s="4"/>
      <c r="AEB11" s="4"/>
      <c r="AEC11" s="4"/>
      <c r="AED11" s="4"/>
      <c r="AEE11" s="4"/>
      <c r="AEF11" s="4"/>
      <c r="AEG11" s="4"/>
      <c r="AEH11" s="4"/>
      <c r="AEI11" s="4"/>
      <c r="AEJ11" s="4"/>
      <c r="AEK11" s="4"/>
      <c r="AEL11" s="4"/>
      <c r="AEM11" s="4"/>
      <c r="AEN11" s="4"/>
      <c r="AEO11" s="4"/>
      <c r="AEP11" s="4"/>
      <c r="AEQ11" s="4"/>
      <c r="AER11" s="4"/>
      <c r="AES11" s="4"/>
      <c r="AET11" s="4"/>
      <c r="AEU11" s="4"/>
      <c r="AEV11" s="4"/>
      <c r="AEW11" s="4"/>
      <c r="AEX11" s="4"/>
      <c r="AEY11" s="4"/>
      <c r="AEZ11" s="4"/>
      <c r="AFA11" s="4"/>
      <c r="AFB11" s="4"/>
      <c r="AFC11" s="4"/>
      <c r="AFD11" s="4"/>
      <c r="AFE11" s="4"/>
      <c r="AFF11" s="4"/>
      <c r="AFG11" s="4"/>
      <c r="AFH11" s="4"/>
      <c r="AFI11" s="4"/>
      <c r="AFJ11" s="4"/>
      <c r="AFK11" s="4"/>
      <c r="AFL11" s="4"/>
      <c r="AFM11" s="4"/>
      <c r="AFN11" s="4"/>
      <c r="AFO11" s="4"/>
      <c r="AFP11" s="4"/>
      <c r="AFQ11" s="4"/>
      <c r="AFR11" s="4"/>
      <c r="AFS11" s="4"/>
      <c r="AFT11" s="4"/>
      <c r="AFU11" s="4"/>
      <c r="AFV11" s="4"/>
      <c r="AFW11" s="4"/>
      <c r="AFX11" s="4"/>
      <c r="AFY11" s="4"/>
      <c r="AFZ11" s="4"/>
      <c r="AGA11" s="4"/>
      <c r="AGB11" s="4"/>
      <c r="AGC11" s="4"/>
      <c r="AGD11" s="4"/>
      <c r="AGE11" s="4"/>
      <c r="AGF11" s="4"/>
      <c r="AGG11" s="4"/>
      <c r="AGH11" s="4"/>
      <c r="AGI11" s="4"/>
      <c r="AGJ11" s="4"/>
      <c r="AGK11" s="4"/>
      <c r="AGL11" s="4"/>
      <c r="AGM11" s="4"/>
      <c r="AGN11" s="4"/>
      <c r="AGO11" s="4"/>
      <c r="AGP11" s="4"/>
      <c r="AGQ11" s="4"/>
      <c r="AGR11" s="4"/>
      <c r="AGS11" s="4"/>
      <c r="AGT11" s="4"/>
      <c r="AGU11" s="4"/>
      <c r="AGV11" s="4"/>
      <c r="AGW11" s="4"/>
      <c r="AGX11" s="4"/>
      <c r="AGY11" s="4"/>
      <c r="AGZ11" s="4"/>
      <c r="AHA11" s="4"/>
      <c r="AHB11" s="4"/>
      <c r="AHC11" s="4"/>
      <c r="AHD11" s="4"/>
      <c r="AHE11" s="4"/>
      <c r="AHF11" s="4"/>
      <c r="AHG11" s="4"/>
      <c r="AHH11" s="4"/>
      <c r="AHI11" s="4"/>
      <c r="AHJ11" s="4"/>
      <c r="AHK11" s="4"/>
      <c r="AHL11" s="4"/>
      <c r="AHM11" s="4"/>
      <c r="AHN11" s="4"/>
      <c r="AHO11" s="4"/>
      <c r="AHP11" s="4"/>
      <c r="AHQ11" s="4"/>
      <c r="AHR11" s="4"/>
      <c r="AHS11" s="4"/>
      <c r="AHT11" s="4"/>
      <c r="AHU11" s="4"/>
      <c r="AHV11" s="4"/>
      <c r="AHW11" s="4"/>
      <c r="AHX11" s="4"/>
      <c r="AHY11" s="4"/>
      <c r="AHZ11" s="4"/>
      <c r="AIA11" s="4"/>
      <c r="AIB11" s="4"/>
      <c r="AIC11" s="4"/>
      <c r="AID11" s="4"/>
      <c r="AIE11" s="4"/>
      <c r="AIF11" s="4"/>
      <c r="AIG11" s="4"/>
      <c r="AIH11" s="4"/>
      <c r="AII11" s="4"/>
      <c r="AIJ11" s="4"/>
      <c r="AIK11" s="4"/>
      <c r="AIL11" s="4"/>
      <c r="AIM11" s="4"/>
      <c r="AIN11" s="4"/>
      <c r="AIO11" s="4"/>
      <c r="AIP11" s="4"/>
      <c r="AIQ11" s="4"/>
      <c r="AIR11" s="4"/>
      <c r="AIS11" s="4"/>
      <c r="AIT11" s="4"/>
      <c r="AIU11" s="4"/>
      <c r="AIV11" s="4"/>
      <c r="AIW11" s="4"/>
      <c r="AIX11" s="4"/>
      <c r="AIY11" s="4"/>
      <c r="AIZ11" s="4"/>
      <c r="AJA11" s="4"/>
      <c r="AJB11" s="4"/>
      <c r="AJC11" s="4"/>
      <c r="AJD11" s="4"/>
      <c r="AJE11" s="4"/>
      <c r="AJF11" s="4"/>
      <c r="AJG11" s="4"/>
      <c r="AJH11" s="4"/>
      <c r="AJI11" s="4"/>
      <c r="AJJ11" s="4"/>
      <c r="AJK11" s="4"/>
      <c r="AJL11" s="4"/>
      <c r="AJM11" s="4"/>
      <c r="AJN11" s="4"/>
      <c r="AJO11" s="4"/>
      <c r="AJP11" s="4"/>
      <c r="AJQ11" s="4"/>
      <c r="AJR11" s="4"/>
      <c r="AJS11" s="4"/>
      <c r="AJT11" s="4"/>
      <c r="AJU11" s="4"/>
      <c r="AJV11" s="4"/>
      <c r="AJW11" s="4"/>
      <c r="AJX11" s="4"/>
      <c r="AJY11" s="4"/>
      <c r="AJZ11" s="4"/>
      <c r="AKA11" s="4"/>
      <c r="AKB11" s="4"/>
      <c r="AKC11" s="4"/>
      <c r="AKD11" s="4"/>
      <c r="AKE11" s="4"/>
      <c r="AKF11" s="4"/>
      <c r="AKG11" s="4"/>
      <c r="AKH11" s="4"/>
      <c r="AKI11" s="4"/>
      <c r="AKJ11" s="4"/>
      <c r="AKK11" s="4"/>
      <c r="AKL11" s="4"/>
      <c r="AKM11" s="4"/>
      <c r="AKN11" s="4"/>
      <c r="AKO11" s="4"/>
      <c r="AKP11" s="4"/>
      <c r="AKQ11" s="4"/>
      <c r="AKR11" s="4"/>
      <c r="AKS11" s="4"/>
      <c r="AKT11" s="4"/>
      <c r="AKU11" s="4"/>
      <c r="AKV11" s="4"/>
      <c r="AKW11" s="4"/>
      <c r="AKX11" s="4"/>
      <c r="AKY11" s="4"/>
      <c r="XDT11" s="4"/>
      <c r="XDU11" s="4"/>
      <c r="XDV11" s="4"/>
      <c r="XDW11" s="4"/>
      <c r="XDX11" s="4"/>
      <c r="XDY11" s="4"/>
      <c r="XDZ11" s="4"/>
      <c r="XEA11" s="4"/>
      <c r="XEB11" s="4"/>
      <c r="XEC11" s="4"/>
      <c r="XED11" s="4"/>
      <c r="XEE11" s="4"/>
      <c r="XEF11" s="4"/>
      <c r="XEG11" s="4"/>
      <c r="XEH11" s="4"/>
      <c r="XEI11" s="4"/>
      <c r="XEJ11" s="4"/>
      <c r="XEK11" s="4"/>
      <c r="XEL11" s="4"/>
      <c r="XEM11" s="4"/>
      <c r="XEN11" s="4"/>
      <c r="XEO11" s="4"/>
      <c r="XEP11" s="4"/>
      <c r="XEQ11" s="4"/>
      <c r="XER11" s="4"/>
      <c r="XES11" s="4"/>
      <c r="XET11" s="4"/>
      <c r="XEU11" s="4"/>
      <c r="XEV11" s="4"/>
      <c r="XEW11" s="4"/>
      <c r="XEX11" s="4"/>
      <c r="XEY11" s="4"/>
      <c r="XEZ11" s="4"/>
      <c r="XFA11" s="4"/>
      <c r="XFB11" s="4"/>
      <c r="XFC11" s="4"/>
    </row>
    <row r="12" spans="1:987 16348:16383" ht="15" hidden="1" customHeight="1">
      <c r="A12" s="83"/>
      <c r="B12" s="82" t="s">
        <v>261</v>
      </c>
      <c r="C12" s="14"/>
      <c r="D12" s="104" t="s">
        <v>264</v>
      </c>
      <c r="E12" s="104" t="s">
        <v>278</v>
      </c>
      <c r="F12" s="14"/>
      <c r="G12" s="14"/>
      <c r="H12" s="14"/>
      <c r="I12" s="14"/>
    </row>
    <row r="13" spans="1:987 16348:16383" hidden="1">
      <c r="A13" s="93" t="s">
        <v>301</v>
      </c>
      <c r="B13" s="77"/>
      <c r="C13" s="14"/>
      <c r="D13" s="104" t="s">
        <v>24</v>
      </c>
      <c r="E13" s="105">
        <v>4</v>
      </c>
      <c r="F13" s="14"/>
      <c r="G13" s="14"/>
      <c r="H13" s="14"/>
      <c r="I13" s="14"/>
    </row>
    <row r="14" spans="1:987 16348:16383" hidden="1">
      <c r="A14" s="86" t="s">
        <v>73</v>
      </c>
      <c r="B14" s="73">
        <v>36</v>
      </c>
      <c r="C14" s="14"/>
      <c r="D14" s="104" t="s">
        <v>25</v>
      </c>
      <c r="E14" s="105">
        <v>9</v>
      </c>
      <c r="F14" s="14"/>
      <c r="G14" s="14"/>
      <c r="H14" s="14"/>
      <c r="I14" s="14"/>
    </row>
    <row r="15" spans="1:987 16348:16383" hidden="1">
      <c r="A15" s="86" t="s">
        <v>172</v>
      </c>
      <c r="B15" s="73">
        <v>27</v>
      </c>
      <c r="C15" s="14"/>
      <c r="D15" s="104" t="s">
        <v>27</v>
      </c>
      <c r="E15" s="105">
        <v>9</v>
      </c>
      <c r="F15" s="14"/>
      <c r="G15" s="14"/>
      <c r="H15" s="14"/>
      <c r="I15" s="14"/>
    </row>
    <row r="16" spans="1:987 16348:16383" hidden="1">
      <c r="A16" s="92" t="s">
        <v>280</v>
      </c>
      <c r="B16" s="71">
        <f>SUM(B14:B15)</f>
        <v>63</v>
      </c>
      <c r="C16" s="14"/>
      <c r="D16" s="104" t="s">
        <v>28</v>
      </c>
      <c r="E16" s="105">
        <v>1</v>
      </c>
      <c r="F16" s="14"/>
      <c r="G16" s="14"/>
      <c r="H16" s="14"/>
      <c r="I16" s="14"/>
    </row>
    <row r="17" spans="1:9" ht="48.75" hidden="1" customHeight="1">
      <c r="A17" s="94"/>
      <c r="B17" s="73"/>
      <c r="C17" s="4"/>
      <c r="D17" s="112" t="s">
        <v>327</v>
      </c>
      <c r="E17" s="105">
        <v>10</v>
      </c>
      <c r="F17" s="4"/>
      <c r="G17" s="4"/>
      <c r="H17" s="4"/>
      <c r="I17" s="4"/>
    </row>
    <row r="18" spans="1:9" hidden="1">
      <c r="A18" s="93" t="s">
        <v>300</v>
      </c>
      <c r="B18" s="77"/>
      <c r="D18" s="104" t="s">
        <v>31</v>
      </c>
      <c r="E18" s="105">
        <v>1</v>
      </c>
    </row>
    <row r="19" spans="1:9" hidden="1">
      <c r="A19" s="86" t="s">
        <v>79</v>
      </c>
      <c r="B19" s="73">
        <v>22</v>
      </c>
      <c r="D19" s="108" t="s">
        <v>26</v>
      </c>
      <c r="E19" s="105">
        <v>27</v>
      </c>
    </row>
    <row r="20" spans="1:9" hidden="1">
      <c r="A20" s="86" t="s">
        <v>161</v>
      </c>
      <c r="B20" s="73">
        <v>1</v>
      </c>
      <c r="D20" s="108" t="s">
        <v>29</v>
      </c>
      <c r="E20" s="105">
        <v>11</v>
      </c>
    </row>
    <row r="21" spans="1:9" hidden="1">
      <c r="A21" s="86" t="s">
        <v>85</v>
      </c>
      <c r="B21" s="73">
        <v>99</v>
      </c>
    </row>
    <row r="22" spans="1:9" hidden="1">
      <c r="A22" s="92" t="s">
        <v>280</v>
      </c>
      <c r="B22" s="71">
        <f>SUM(B19:B21)</f>
        <v>122</v>
      </c>
    </row>
    <row r="23" spans="1:9" hidden="1">
      <c r="A23" s="94"/>
      <c r="B23" s="73"/>
    </row>
    <row r="24" spans="1:9" hidden="1">
      <c r="A24" s="93" t="s">
        <v>299</v>
      </c>
      <c r="B24" s="77"/>
    </row>
    <row r="25" spans="1:9" hidden="1">
      <c r="A25" s="86" t="s">
        <v>91</v>
      </c>
      <c r="B25" s="73">
        <v>5</v>
      </c>
    </row>
    <row r="26" spans="1:9" hidden="1">
      <c r="A26" s="86" t="s">
        <v>185</v>
      </c>
      <c r="B26" s="73">
        <v>32</v>
      </c>
    </row>
    <row r="27" spans="1:9" hidden="1">
      <c r="A27" s="86" t="s">
        <v>97</v>
      </c>
      <c r="B27" s="73">
        <v>113</v>
      </c>
    </row>
    <row r="28" spans="1:9" hidden="1">
      <c r="A28" s="86" t="s">
        <v>193</v>
      </c>
      <c r="B28" s="73">
        <v>2</v>
      </c>
    </row>
    <row r="29" spans="1:9" hidden="1">
      <c r="A29" s="92" t="s">
        <v>280</v>
      </c>
      <c r="B29" s="71">
        <f>SUM(B25:B28)</f>
        <v>152</v>
      </c>
    </row>
    <row r="30" spans="1:9" hidden="1">
      <c r="A30" s="94"/>
      <c r="B30" s="73"/>
    </row>
    <row r="31" spans="1:9" hidden="1">
      <c r="A31" s="93" t="s">
        <v>298</v>
      </c>
      <c r="B31" s="77"/>
    </row>
    <row r="32" spans="1:9" hidden="1">
      <c r="A32" s="86" t="s">
        <v>103</v>
      </c>
      <c r="B32" s="73">
        <v>62</v>
      </c>
    </row>
    <row r="33" spans="1:2" hidden="1">
      <c r="A33" s="92" t="s">
        <v>280</v>
      </c>
      <c r="B33" s="71">
        <f>SUM(B32)</f>
        <v>62</v>
      </c>
    </row>
    <row r="34" spans="1:2" hidden="1">
      <c r="A34" s="94"/>
      <c r="B34" s="73"/>
    </row>
    <row r="35" spans="1:2" hidden="1">
      <c r="A35" s="93" t="s">
        <v>297</v>
      </c>
      <c r="B35" s="77"/>
    </row>
    <row r="36" spans="1:2" hidden="1">
      <c r="A36" s="86" t="s">
        <v>200</v>
      </c>
      <c r="B36" s="73">
        <v>35</v>
      </c>
    </row>
    <row r="37" spans="1:2" hidden="1">
      <c r="A37" s="86" t="s">
        <v>109</v>
      </c>
      <c r="B37" s="73">
        <v>44</v>
      </c>
    </row>
    <row r="38" spans="1:2" hidden="1">
      <c r="A38" s="86" t="s">
        <v>206</v>
      </c>
      <c r="B38" s="73">
        <v>23</v>
      </c>
    </row>
    <row r="39" spans="1:2" hidden="1">
      <c r="A39" s="92" t="s">
        <v>280</v>
      </c>
      <c r="B39" s="71">
        <f>SUM(B36:B38)</f>
        <v>102</v>
      </c>
    </row>
    <row r="40" spans="1:2" hidden="1">
      <c r="A40" s="94"/>
      <c r="B40" s="73"/>
    </row>
    <row r="41" spans="1:2" hidden="1">
      <c r="A41" s="93" t="s">
        <v>296</v>
      </c>
      <c r="B41" s="77"/>
    </row>
    <row r="42" spans="1:2" hidden="1">
      <c r="A42" s="86" t="s">
        <v>166</v>
      </c>
      <c r="B42" s="73">
        <v>153</v>
      </c>
    </row>
    <row r="43" spans="1:2" hidden="1">
      <c r="A43" s="86" t="s">
        <v>115</v>
      </c>
      <c r="B43" s="73">
        <v>186</v>
      </c>
    </row>
    <row r="44" spans="1:2" hidden="1">
      <c r="A44" s="86" t="s">
        <v>120</v>
      </c>
      <c r="B44" s="73">
        <v>36</v>
      </c>
    </row>
    <row r="45" spans="1:2" hidden="1">
      <c r="A45" s="92" t="s">
        <v>280</v>
      </c>
      <c r="B45" s="71">
        <f>SUM(B42:B44)</f>
        <v>375</v>
      </c>
    </row>
    <row r="46" spans="1:2" hidden="1">
      <c r="A46" s="94"/>
      <c r="B46" s="73"/>
    </row>
    <row r="47" spans="1:2" hidden="1">
      <c r="A47" s="103" t="s">
        <v>295</v>
      </c>
      <c r="B47" s="77"/>
    </row>
    <row r="48" spans="1:2" hidden="1">
      <c r="A48" s="86" t="s">
        <v>147</v>
      </c>
      <c r="B48" s="73">
        <v>11</v>
      </c>
    </row>
    <row r="49" spans="1:2" hidden="1">
      <c r="A49" s="86" t="s">
        <v>125</v>
      </c>
      <c r="B49" s="73">
        <v>111</v>
      </c>
    </row>
    <row r="50" spans="1:2" hidden="1">
      <c r="A50" s="86" t="s">
        <v>131</v>
      </c>
      <c r="B50" s="73">
        <v>77</v>
      </c>
    </row>
    <row r="51" spans="1:2" hidden="1">
      <c r="A51" s="86" t="s">
        <v>218</v>
      </c>
      <c r="B51" s="73">
        <v>1</v>
      </c>
    </row>
    <row r="52" spans="1:2" hidden="1">
      <c r="A52" s="86" t="s">
        <v>221</v>
      </c>
      <c r="B52" s="73">
        <v>1</v>
      </c>
    </row>
    <row r="53" spans="1:2" hidden="1">
      <c r="A53" s="92" t="s">
        <v>280</v>
      </c>
      <c r="B53" s="71">
        <f>SUM(B48:B52)</f>
        <v>201</v>
      </c>
    </row>
    <row r="54" spans="1:2" hidden="1">
      <c r="A54" s="94"/>
      <c r="B54" s="73"/>
    </row>
    <row r="55" spans="1:2" hidden="1">
      <c r="A55" s="93" t="s">
        <v>294</v>
      </c>
      <c r="B55" s="77"/>
    </row>
    <row r="56" spans="1:2" hidden="1">
      <c r="A56" s="86" t="s">
        <v>136</v>
      </c>
      <c r="B56" s="73">
        <v>37</v>
      </c>
    </row>
    <row r="57" spans="1:2" hidden="1">
      <c r="A57" s="92" t="s">
        <v>280</v>
      </c>
      <c r="B57" s="71">
        <f>SUM(B56)</f>
        <v>37</v>
      </c>
    </row>
    <row r="58" spans="1:2" hidden="1">
      <c r="A58" s="70" t="s">
        <v>279</v>
      </c>
      <c r="B58" s="69">
        <f>SUM(B16+B22+B29+B33+B39+B45+B53+B57)</f>
        <v>1114</v>
      </c>
    </row>
    <row r="65" spans="1:2" ht="9.75" customHeight="1"/>
    <row r="66" spans="1:2" ht="12" hidden="1" customHeight="1"/>
    <row r="67" spans="1:2" hidden="1">
      <c r="A67" s="104" t="s">
        <v>24</v>
      </c>
      <c r="B67" s="105">
        <v>4</v>
      </c>
    </row>
    <row r="68" spans="1:2" hidden="1">
      <c r="A68" s="104" t="s">
        <v>25</v>
      </c>
      <c r="B68" s="105">
        <v>2</v>
      </c>
    </row>
    <row r="69" spans="1:2" hidden="1">
      <c r="A69" s="104" t="s">
        <v>26</v>
      </c>
      <c r="B69" s="105">
        <v>4</v>
      </c>
    </row>
    <row r="70" spans="1:2" hidden="1">
      <c r="A70" s="104" t="s">
        <v>27</v>
      </c>
      <c r="B70" s="105">
        <v>1</v>
      </c>
    </row>
    <row r="71" spans="1:2" hidden="1">
      <c r="A71" s="104" t="s">
        <v>28</v>
      </c>
      <c r="B71" s="117"/>
    </row>
    <row r="72" spans="1:2" hidden="1">
      <c r="A72" s="104" t="s">
        <v>29</v>
      </c>
      <c r="B72" s="105">
        <v>6</v>
      </c>
    </row>
    <row r="73" spans="1:2" hidden="1">
      <c r="A73" s="104" t="s">
        <v>30</v>
      </c>
      <c r="B73" s="105">
        <v>6</v>
      </c>
    </row>
    <row r="74" spans="1:2" hidden="1">
      <c r="A74" s="104" t="s">
        <v>31</v>
      </c>
      <c r="B74" s="105">
        <v>1</v>
      </c>
    </row>
    <row r="75" spans="1:2" hidden="1"/>
  </sheetData>
  <mergeCells count="1">
    <mergeCell ref="B8:J8"/>
  </mergeCells>
  <pageMargins left="0.70866141732283516" right="0.70866141732283516" top="0.74803149606299213" bottom="0.74803149606299213" header="0.31496062992126012" footer="0.31496062992126012"/>
  <pageSetup paperSize="9" scale="65" fitToHeight="0" orientation="landscape" r:id="rId1"/>
  <headerFooter>
    <oddFooter>&amp;C&amp;A&amp;RPage &amp;P</oddFooter>
  </headerFooter>
</worksheet>
</file>

<file path=docProps/app.xml><?xml version="1.0" encoding="utf-8"?>
<Properties xmlns="http://schemas.openxmlformats.org/officeDocument/2006/extended-properties" xmlns:vt="http://schemas.openxmlformats.org/officeDocument/2006/docPropsVTypes">
  <TotalTime>258</TotalTime>
  <Application>Microsoft Excel</Application>
  <DocSecurity>0</DocSecurity>
  <ScaleCrop>false</ScaleCrop>
  <HeadingPairs>
    <vt:vector size="4" baseType="variant">
      <vt:variant>
        <vt:lpstr>Worksheets</vt:lpstr>
      </vt:variant>
      <vt:variant>
        <vt:i4>19</vt:i4>
      </vt:variant>
      <vt:variant>
        <vt:lpstr>Named Ranges</vt:lpstr>
      </vt:variant>
      <vt:variant>
        <vt:i4>7</vt:i4>
      </vt:variant>
    </vt:vector>
  </HeadingPairs>
  <TitlesOfParts>
    <vt:vector size="26" baseType="lpstr">
      <vt:lpstr>KWAZULU NATAL</vt:lpstr>
      <vt:lpstr>EASTERN CAPE</vt:lpstr>
      <vt:lpstr>GAUTENG</vt:lpstr>
      <vt:lpstr>LMN 1</vt:lpstr>
      <vt:lpstr>FS &amp; NC</vt:lpstr>
      <vt:lpstr>WESTERN CAPE</vt:lpstr>
      <vt:lpstr>National Summary</vt:lpstr>
      <vt:lpstr>EC</vt:lpstr>
      <vt:lpstr>GP</vt:lpstr>
      <vt:lpstr>KZN</vt:lpstr>
      <vt:lpstr>LMN</vt:lpstr>
      <vt:lpstr>FSNC</vt:lpstr>
      <vt:lpstr>WC</vt:lpstr>
      <vt:lpstr>Sheet2</vt:lpstr>
      <vt:lpstr>SUREN_</vt:lpstr>
      <vt:lpstr>Sheet1</vt:lpstr>
      <vt:lpstr>Sheet9</vt:lpstr>
      <vt:lpstr>Sheet10</vt:lpstr>
      <vt:lpstr>Sheet11</vt:lpstr>
      <vt:lpstr>EC!Print_Area</vt:lpstr>
      <vt:lpstr>FSNC!Print_Area</vt:lpstr>
      <vt:lpstr>GP!Print_Area</vt:lpstr>
      <vt:lpstr>KZN!Print_Area</vt:lpstr>
      <vt:lpstr>LMN!Print_Area</vt:lpstr>
      <vt:lpstr>'National Summary'!Print_Area</vt:lpstr>
      <vt:lpstr>WC!Print_Area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Marren, Leon</dc:creator>
  <cp:lastModifiedBy>USER</cp:lastModifiedBy>
  <cp:revision>27</cp:revision>
  <cp:lastPrinted>2020-05-06T10:46:50Z</cp:lastPrinted>
  <dcterms:created xsi:type="dcterms:W3CDTF">2020-04-23T06:55:44Z</dcterms:created>
  <dcterms:modified xsi:type="dcterms:W3CDTF">2020-09-10T18:21:51Z</dcterms:modified>
</cp:coreProperties>
</file>