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azi.mhlongo\Desktop\"/>
    </mc:Choice>
  </mc:AlternateContent>
  <bookViews>
    <workbookView xWindow="720" yWindow="360" windowWidth="15480" windowHeight="11535"/>
  </bookViews>
  <sheets>
    <sheet name="Sheet1" sheetId="8" r:id="rId1"/>
  </sheets>
  <calcPr calcId="152511"/>
</workbook>
</file>

<file path=xl/calcChain.xml><?xml version="1.0" encoding="utf-8"?>
<calcChain xmlns="http://schemas.openxmlformats.org/spreadsheetml/2006/main">
  <c r="G31" i="8" l="1"/>
  <c r="I29" i="8"/>
  <c r="I30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I4" i="8"/>
</calcChain>
</file>

<file path=xl/sharedStrings.xml><?xml version="1.0" encoding="utf-8"?>
<sst xmlns="http://schemas.openxmlformats.org/spreadsheetml/2006/main" count="109" uniqueCount="43">
  <si>
    <t>No.</t>
  </si>
  <si>
    <t>Invoice No</t>
  </si>
  <si>
    <t>Invoice Amount</t>
  </si>
  <si>
    <t>Date Received from Supplier</t>
  </si>
  <si>
    <t>Directorates</t>
  </si>
  <si>
    <t>Metrofile</t>
  </si>
  <si>
    <t>Auxiliary Support Services</t>
  </si>
  <si>
    <t>T26661</t>
  </si>
  <si>
    <t>T30516</t>
  </si>
  <si>
    <t>T34430</t>
  </si>
  <si>
    <t>T38353</t>
  </si>
  <si>
    <t>T42241</t>
  </si>
  <si>
    <t>T46104</t>
  </si>
  <si>
    <t>T50037</t>
  </si>
  <si>
    <t>F &amp; J Distributors (PTY) LTD</t>
  </si>
  <si>
    <t>114827</t>
  </si>
  <si>
    <t>Mineral Policy Development</t>
  </si>
  <si>
    <t>114829</t>
  </si>
  <si>
    <t>Office of the Minister</t>
  </si>
  <si>
    <t>114851</t>
  </si>
  <si>
    <t>114816</t>
  </si>
  <si>
    <t>Mine Safety Policy</t>
  </si>
  <si>
    <t>Century Office Equipment</t>
  </si>
  <si>
    <t>IN326562</t>
  </si>
  <si>
    <t>Cape Town International Conv</t>
  </si>
  <si>
    <t>65292</t>
  </si>
  <si>
    <t>Mineral Economics</t>
  </si>
  <si>
    <t>Storage</t>
  </si>
  <si>
    <t>Newspapers</t>
  </si>
  <si>
    <t>Catering</t>
  </si>
  <si>
    <t>Stationery</t>
  </si>
  <si>
    <t>(i)  (aa)  Contractor</t>
  </si>
  <si>
    <t>(i)  (bb) Services Provided</t>
  </si>
  <si>
    <t>(ii)  (aa)  Invoice Date</t>
  </si>
  <si>
    <t>(ii)  (bb) Reasons</t>
  </si>
  <si>
    <t>Repoting Date</t>
  </si>
  <si>
    <t>Turnaround Time</t>
  </si>
  <si>
    <t xml:space="preserve">(i)  (aa) </t>
  </si>
  <si>
    <t xml:space="preserve">(i)  (bb) </t>
  </si>
  <si>
    <t xml:space="preserve">(ii)  (aa)  </t>
  </si>
  <si>
    <t xml:space="preserve">(ii)  (bb) </t>
  </si>
  <si>
    <t>ANNEXURE A 
OUTSTANDING INVOICE REGISTER AS AT 31 March 2015</t>
  </si>
  <si>
    <t>Delayed due to internal processes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</si>
</sst>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[$R-436]\ * #,##0.00_ ;_ [$R-436]\ * \-#,##0.00_ ;_ [$R-436]\ * &quot;-&quot;??_ ;_ @_ "/>
    <numFmt numFmtId="165" formatCode="yyyy/mm/dd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3">
    <xf numFmtId="0" fontId="0" fillId="0" borderId="0" xfId="0"/>
    <xf numFmtId="0" fontId="18" fillId="34" borderId="0" xfId="0" applyFont="1" applyFill="1"/>
    <xf numFmtId="0" fontId="19" fillId="34" borderId="20" xfId="0" applyFont="1" applyFill="1" applyBorder="1" applyAlignment="1">
      <alignment horizontal="left"/>
    </xf>
    <xf numFmtId="0" fontId="19" fillId="0" borderId="20" xfId="0" applyFont="1" applyFill="1" applyBorder="1" applyAlignment="1">
      <alignment horizontal="left"/>
    </xf>
    <xf numFmtId="165" fontId="19" fillId="0" borderId="10" xfId="0" applyNumberFormat="1" applyFont="1" applyFill="1" applyBorder="1" applyAlignment="1">
      <alignment horizontal="left"/>
    </xf>
    <xf numFmtId="49" fontId="19" fillId="0" borderId="10" xfId="0" applyNumberFormat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1" fontId="19" fillId="0" borderId="10" xfId="0" applyNumberFormat="1" applyFont="1" applyFill="1" applyBorder="1" applyAlignment="1">
      <alignment horizontal="left"/>
    </xf>
    <xf numFmtId="164" fontId="19" fillId="0" borderId="10" xfId="0" applyNumberFormat="1" applyFont="1" applyFill="1" applyBorder="1" applyAlignment="1">
      <alignment horizontal="left"/>
    </xf>
    <xf numFmtId="0" fontId="19" fillId="0" borderId="24" xfId="0" applyFont="1" applyFill="1" applyBorder="1" applyAlignment="1">
      <alignment horizontal="left"/>
    </xf>
    <xf numFmtId="0" fontId="19" fillId="34" borderId="10" xfId="0" applyFont="1" applyFill="1" applyBorder="1" applyAlignment="1">
      <alignment horizontal="left"/>
    </xf>
    <xf numFmtId="0" fontId="18" fillId="0" borderId="0" xfId="0" applyFont="1" applyBorder="1"/>
    <xf numFmtId="0" fontId="18" fillId="0" borderId="0" xfId="0" applyFont="1"/>
    <xf numFmtId="0" fontId="18" fillId="0" borderId="0" xfId="0" applyFont="1" applyFill="1"/>
    <xf numFmtId="0" fontId="18" fillId="0" borderId="0" xfId="0" applyFont="1" applyFill="1" applyBorder="1"/>
    <xf numFmtId="0" fontId="18" fillId="0" borderId="15" xfId="0" applyFont="1" applyFill="1" applyBorder="1"/>
    <xf numFmtId="0" fontId="19" fillId="34" borderId="13" xfId="0" applyFont="1" applyFill="1" applyBorder="1" applyAlignment="1">
      <alignment horizontal="left"/>
    </xf>
    <xf numFmtId="14" fontId="19" fillId="0" borderId="10" xfId="0" applyNumberFormat="1" applyFont="1" applyFill="1" applyBorder="1" applyAlignment="1">
      <alignment horizontal="left"/>
    </xf>
    <xf numFmtId="1" fontId="19" fillId="0" borderId="10" xfId="0" applyNumberFormat="1" applyFont="1" applyFill="1" applyBorder="1" applyAlignment="1">
      <alignment horizontal="center"/>
    </xf>
    <xf numFmtId="165" fontId="19" fillId="0" borderId="20" xfId="0" applyNumberFormat="1" applyFont="1" applyFill="1" applyBorder="1" applyAlignment="1">
      <alignment horizontal="left"/>
    </xf>
    <xf numFmtId="49" fontId="19" fillId="0" borderId="20" xfId="0" applyNumberFormat="1" applyFont="1" applyFill="1" applyBorder="1" applyAlignment="1">
      <alignment horizontal="left"/>
    </xf>
    <xf numFmtId="164" fontId="19" fillId="0" borderId="20" xfId="0" applyNumberFormat="1" applyFont="1" applyFill="1" applyBorder="1" applyAlignment="1">
      <alignment horizontal="left"/>
    </xf>
    <xf numFmtId="0" fontId="18" fillId="0" borderId="14" xfId="0" applyFont="1" applyBorder="1"/>
    <xf numFmtId="14" fontId="18" fillId="0" borderId="15" xfId="0" applyNumberFormat="1" applyFont="1" applyFill="1" applyBorder="1"/>
    <xf numFmtId="1" fontId="18" fillId="0" borderId="15" xfId="0" applyNumberFormat="1" applyFont="1" applyFill="1" applyBorder="1" applyAlignment="1">
      <alignment horizontal="center"/>
    </xf>
    <xf numFmtId="0" fontId="18" fillId="0" borderId="15" xfId="0" applyFont="1" applyBorder="1"/>
    <xf numFmtId="0" fontId="18" fillId="0" borderId="16" xfId="0" applyFont="1" applyBorder="1"/>
    <xf numFmtId="14" fontId="18" fillId="0" borderId="0" xfId="0" applyNumberFormat="1" applyFont="1" applyFill="1"/>
    <xf numFmtId="1" fontId="18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65" fontId="19" fillId="0" borderId="0" xfId="0" applyNumberFormat="1" applyFont="1" applyFill="1" applyBorder="1" applyAlignment="1">
      <alignment horizontal="left"/>
    </xf>
    <xf numFmtId="49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>
      <alignment horizontal="left"/>
    </xf>
    <xf numFmtId="14" fontId="19" fillId="0" borderId="0" xfId="0" applyNumberFormat="1" applyFont="1" applyFill="1" applyBorder="1" applyAlignment="1">
      <alignment horizontal="left"/>
    </xf>
    <xf numFmtId="1" fontId="19" fillId="0" borderId="0" xfId="0" applyNumberFormat="1" applyFont="1" applyFill="1" applyBorder="1" applyAlignment="1">
      <alignment horizontal="center"/>
    </xf>
    <xf numFmtId="0" fontId="19" fillId="34" borderId="0" xfId="0" applyFont="1" applyFill="1" applyBorder="1" applyAlignment="1">
      <alignment horizontal="left"/>
    </xf>
    <xf numFmtId="0" fontId="19" fillId="34" borderId="17" xfId="0" applyFont="1" applyFill="1" applyBorder="1" applyAlignment="1">
      <alignment horizontal="center" vertical="center"/>
    </xf>
    <xf numFmtId="164" fontId="20" fillId="0" borderId="19" xfId="0" applyNumberFormat="1" applyFont="1" applyFill="1" applyBorder="1" applyAlignment="1">
      <alignment horizontal="left"/>
    </xf>
    <xf numFmtId="0" fontId="20" fillId="34" borderId="26" xfId="0" applyFont="1" applyFill="1" applyBorder="1" applyAlignment="1">
      <alignment vertical="center"/>
    </xf>
    <xf numFmtId="0" fontId="20" fillId="36" borderId="20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vertical="center"/>
    </xf>
    <xf numFmtId="14" fontId="20" fillId="0" borderId="27" xfId="0" applyNumberFormat="1" applyFont="1" applyFill="1" applyBorder="1" applyAlignment="1">
      <alignment vertical="center"/>
    </xf>
    <xf numFmtId="1" fontId="20" fillId="0" borderId="27" xfId="0" applyNumberFormat="1" applyFont="1" applyFill="1" applyBorder="1" applyAlignment="1">
      <alignment horizontal="center" vertical="center"/>
    </xf>
    <xf numFmtId="0" fontId="20" fillId="34" borderId="27" xfId="0" applyFont="1" applyFill="1" applyBorder="1" applyAlignment="1">
      <alignment vertical="center"/>
    </xf>
    <xf numFmtId="0" fontId="20" fillId="35" borderId="28" xfId="0" applyFont="1" applyFill="1" applyBorder="1" applyAlignment="1">
      <alignment horizontal="left"/>
    </xf>
    <xf numFmtId="0" fontId="20" fillId="35" borderId="29" xfId="0" applyFont="1" applyFill="1" applyBorder="1" applyAlignment="1">
      <alignment horizontal="left" wrapText="1"/>
    </xf>
    <xf numFmtId="165" fontId="20" fillId="35" borderId="29" xfId="0" applyNumberFormat="1" applyFont="1" applyFill="1" applyBorder="1" applyAlignment="1">
      <alignment horizontal="left" wrapText="1"/>
    </xf>
    <xf numFmtId="49" fontId="20" fillId="35" borderId="29" xfId="0" applyNumberFormat="1" applyFont="1" applyFill="1" applyBorder="1" applyAlignment="1">
      <alignment horizontal="left"/>
    </xf>
    <xf numFmtId="164" fontId="20" fillId="35" borderId="29" xfId="0" applyNumberFormat="1" applyFont="1" applyFill="1" applyBorder="1" applyAlignment="1">
      <alignment horizontal="left" wrapText="1"/>
    </xf>
    <xf numFmtId="14" fontId="20" fillId="35" borderId="29" xfId="0" applyNumberFormat="1" applyFont="1" applyFill="1" applyBorder="1" applyAlignment="1">
      <alignment horizontal="left" wrapText="1"/>
    </xf>
    <xf numFmtId="1" fontId="20" fillId="35" borderId="29" xfId="0" applyNumberFormat="1" applyFont="1" applyFill="1" applyBorder="1" applyAlignment="1">
      <alignment horizontal="center" wrapText="1"/>
    </xf>
    <xf numFmtId="0" fontId="20" fillId="35" borderId="29" xfId="0" applyFont="1" applyFill="1" applyBorder="1" applyAlignment="1">
      <alignment horizontal="left"/>
    </xf>
    <xf numFmtId="0" fontId="20" fillId="35" borderId="30" xfId="0" applyFont="1" applyFill="1" applyBorder="1" applyAlignment="1">
      <alignment horizontal="left"/>
    </xf>
    <xf numFmtId="0" fontId="20" fillId="36" borderId="25" xfId="0" applyFont="1" applyFill="1" applyBorder="1" applyAlignment="1">
      <alignment horizontal="center" vertical="center"/>
    </xf>
    <xf numFmtId="0" fontId="19" fillId="34" borderId="31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center" vertical="center"/>
    </xf>
    <xf numFmtId="0" fontId="20" fillId="33" borderId="21" xfId="0" applyFont="1" applyFill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center" vertical="center"/>
    </xf>
    <xf numFmtId="0" fontId="20" fillId="33" borderId="23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pane ySplit="2" topLeftCell="A3" activePane="bottomLeft" state="frozen"/>
      <selection pane="bottomLeft" activeCell="K4" sqref="K4:K28"/>
    </sheetView>
  </sheetViews>
  <sheetFormatPr defaultRowHeight="15" x14ac:dyDescent="0.25"/>
  <cols>
    <col min="1" max="1" width="3.7109375" style="12" customWidth="1"/>
    <col min="2" max="3" width="30.28515625" style="13" customWidth="1"/>
    <col min="4" max="4" width="12.85546875" style="13" customWidth="1"/>
    <col min="5" max="5" width="10.28515625" style="13" customWidth="1"/>
    <col min="6" max="6" width="15.7109375" style="13" customWidth="1"/>
    <col min="7" max="7" width="14" style="13" customWidth="1"/>
    <col min="8" max="8" width="14" style="27" customWidth="1"/>
    <col min="9" max="9" width="10.7109375" style="28" customWidth="1"/>
    <col min="10" max="10" width="32.85546875" style="12" hidden="1" customWidth="1"/>
    <col min="11" max="11" width="44.42578125" style="12" customWidth="1"/>
    <col min="12" max="16384" width="9.140625" style="12"/>
  </cols>
  <sheetData>
    <row r="1" spans="1:11" ht="24.75" customHeight="1" x14ac:dyDescent="0.25">
      <c r="A1" s="58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1" ht="48" customHeight="1" thickBot="1" x14ac:dyDescent="0.3">
      <c r="A2" s="45" t="s">
        <v>0</v>
      </c>
      <c r="B2" s="46" t="s">
        <v>31</v>
      </c>
      <c r="C2" s="46" t="s">
        <v>32</v>
      </c>
      <c r="D2" s="47" t="s">
        <v>33</v>
      </c>
      <c r="E2" s="47" t="s">
        <v>3</v>
      </c>
      <c r="F2" s="48" t="s">
        <v>1</v>
      </c>
      <c r="G2" s="49" t="s">
        <v>2</v>
      </c>
      <c r="H2" s="50" t="s">
        <v>35</v>
      </c>
      <c r="I2" s="51" t="s">
        <v>36</v>
      </c>
      <c r="J2" s="52" t="s">
        <v>4</v>
      </c>
      <c r="K2" s="53" t="s">
        <v>34</v>
      </c>
    </row>
    <row r="3" spans="1:11" ht="25.5" customHeight="1" thickBot="1" x14ac:dyDescent="0.3">
      <c r="A3" s="39"/>
      <c r="B3" s="40" t="s">
        <v>37</v>
      </c>
      <c r="C3" s="40" t="s">
        <v>38</v>
      </c>
      <c r="D3" s="40" t="s">
        <v>39</v>
      </c>
      <c r="E3" s="41"/>
      <c r="F3" s="41"/>
      <c r="G3" s="41"/>
      <c r="H3" s="42"/>
      <c r="I3" s="43"/>
      <c r="J3" s="44"/>
      <c r="K3" s="54" t="s">
        <v>40</v>
      </c>
    </row>
    <row r="4" spans="1:11" s="1" customFormat="1" x14ac:dyDescent="0.25">
      <c r="A4" s="16">
        <v>1</v>
      </c>
      <c r="B4" s="6" t="s">
        <v>5</v>
      </c>
      <c r="C4" s="6" t="s">
        <v>27</v>
      </c>
      <c r="D4" s="4">
        <v>41848</v>
      </c>
      <c r="E4" s="4">
        <v>42044</v>
      </c>
      <c r="F4" s="7">
        <v>670757</v>
      </c>
      <c r="G4" s="8">
        <v>498.75</v>
      </c>
      <c r="H4" s="17">
        <v>42094</v>
      </c>
      <c r="I4" s="18">
        <f>H4-E4</f>
        <v>50</v>
      </c>
      <c r="J4" s="10" t="s">
        <v>6</v>
      </c>
      <c r="K4" s="61" t="s">
        <v>42</v>
      </c>
    </row>
    <row r="5" spans="1:11" s="1" customFormat="1" x14ac:dyDescent="0.25">
      <c r="A5" s="16">
        <f>1+A4</f>
        <v>2</v>
      </c>
      <c r="B5" s="6" t="s">
        <v>5</v>
      </c>
      <c r="C5" s="6" t="s">
        <v>27</v>
      </c>
      <c r="D5" s="4">
        <v>41876</v>
      </c>
      <c r="E5" s="4">
        <v>42044</v>
      </c>
      <c r="F5" s="7">
        <v>674059</v>
      </c>
      <c r="G5" s="8">
        <v>489.75</v>
      </c>
      <c r="H5" s="17">
        <v>42094</v>
      </c>
      <c r="I5" s="18">
        <f t="shared" ref="I5:I30" si="0">H5-E5</f>
        <v>50</v>
      </c>
      <c r="J5" s="10" t="s">
        <v>6</v>
      </c>
      <c r="K5" s="62"/>
    </row>
    <row r="6" spans="1:11" s="1" customFormat="1" x14ac:dyDescent="0.25">
      <c r="A6" s="16">
        <f t="shared" ref="A6:A28" si="1">1+A5</f>
        <v>3</v>
      </c>
      <c r="B6" s="6" t="s">
        <v>5</v>
      </c>
      <c r="C6" s="6" t="s">
        <v>27</v>
      </c>
      <c r="D6" s="4">
        <v>41907</v>
      </c>
      <c r="E6" s="4">
        <v>42044</v>
      </c>
      <c r="F6" s="7">
        <v>677431</v>
      </c>
      <c r="G6" s="8">
        <v>498.75</v>
      </c>
      <c r="H6" s="17">
        <v>42094</v>
      </c>
      <c r="I6" s="18">
        <f t="shared" si="0"/>
        <v>50</v>
      </c>
      <c r="J6" s="10" t="s">
        <v>6</v>
      </c>
      <c r="K6" s="62"/>
    </row>
    <row r="7" spans="1:11" s="1" customFormat="1" x14ac:dyDescent="0.25">
      <c r="A7" s="16">
        <f t="shared" si="1"/>
        <v>4</v>
      </c>
      <c r="B7" s="6" t="s">
        <v>5</v>
      </c>
      <c r="C7" s="6" t="s">
        <v>27</v>
      </c>
      <c r="D7" s="4">
        <v>41939</v>
      </c>
      <c r="E7" s="4">
        <v>42044</v>
      </c>
      <c r="F7" s="7">
        <v>670903</v>
      </c>
      <c r="G7" s="8">
        <v>498.75</v>
      </c>
      <c r="H7" s="17">
        <v>42094</v>
      </c>
      <c r="I7" s="18">
        <f t="shared" si="0"/>
        <v>50</v>
      </c>
      <c r="J7" s="10" t="s">
        <v>6</v>
      </c>
      <c r="K7" s="62"/>
    </row>
    <row r="8" spans="1:11" s="1" customFormat="1" x14ac:dyDescent="0.25">
      <c r="A8" s="16">
        <f t="shared" si="1"/>
        <v>5</v>
      </c>
      <c r="B8" s="6" t="s">
        <v>5</v>
      </c>
      <c r="C8" s="6" t="s">
        <v>27</v>
      </c>
      <c r="D8" s="4">
        <v>41967</v>
      </c>
      <c r="E8" s="4">
        <v>42044</v>
      </c>
      <c r="F8" s="7">
        <v>684267</v>
      </c>
      <c r="G8" s="8">
        <v>498.75</v>
      </c>
      <c r="H8" s="17">
        <v>42094</v>
      </c>
      <c r="I8" s="18">
        <f t="shared" si="0"/>
        <v>50</v>
      </c>
      <c r="J8" s="10" t="s">
        <v>6</v>
      </c>
      <c r="K8" s="62"/>
    </row>
    <row r="9" spans="1:11" s="1" customFormat="1" x14ac:dyDescent="0.25">
      <c r="A9" s="16">
        <f t="shared" si="1"/>
        <v>6</v>
      </c>
      <c r="B9" s="6" t="s">
        <v>5</v>
      </c>
      <c r="C9" s="6" t="s">
        <v>27</v>
      </c>
      <c r="D9" s="4">
        <v>41988</v>
      </c>
      <c r="E9" s="4">
        <v>42044</v>
      </c>
      <c r="F9" s="7">
        <v>687623</v>
      </c>
      <c r="G9" s="8">
        <v>498.75</v>
      </c>
      <c r="H9" s="17">
        <v>42094</v>
      </c>
      <c r="I9" s="18">
        <f t="shared" si="0"/>
        <v>50</v>
      </c>
      <c r="J9" s="10" t="s">
        <v>6</v>
      </c>
      <c r="K9" s="62"/>
    </row>
    <row r="10" spans="1:11" s="1" customFormat="1" x14ac:dyDescent="0.25">
      <c r="A10" s="16">
        <f t="shared" si="1"/>
        <v>7</v>
      </c>
      <c r="B10" s="6" t="s">
        <v>5</v>
      </c>
      <c r="C10" s="6" t="s">
        <v>27</v>
      </c>
      <c r="D10" s="4">
        <v>42030</v>
      </c>
      <c r="E10" s="4">
        <v>42044</v>
      </c>
      <c r="F10" s="7">
        <v>690984</v>
      </c>
      <c r="G10" s="8">
        <v>498.75</v>
      </c>
      <c r="H10" s="17">
        <v>42094</v>
      </c>
      <c r="I10" s="18">
        <f t="shared" si="0"/>
        <v>50</v>
      </c>
      <c r="J10" s="10" t="s">
        <v>6</v>
      </c>
      <c r="K10" s="62"/>
    </row>
    <row r="11" spans="1:11" s="1" customFormat="1" x14ac:dyDescent="0.25">
      <c r="A11" s="16">
        <f t="shared" si="1"/>
        <v>8</v>
      </c>
      <c r="B11" s="6" t="s">
        <v>5</v>
      </c>
      <c r="C11" s="6" t="s">
        <v>27</v>
      </c>
      <c r="D11" s="4">
        <v>41848</v>
      </c>
      <c r="E11" s="4">
        <v>42044</v>
      </c>
      <c r="F11" s="7">
        <v>670758</v>
      </c>
      <c r="G11" s="8">
        <v>2715.2</v>
      </c>
      <c r="H11" s="17">
        <v>42094</v>
      </c>
      <c r="I11" s="18">
        <f t="shared" si="0"/>
        <v>50</v>
      </c>
      <c r="J11" s="10" t="s">
        <v>6</v>
      </c>
      <c r="K11" s="62"/>
    </row>
    <row r="12" spans="1:11" s="1" customFormat="1" x14ac:dyDescent="0.25">
      <c r="A12" s="16">
        <f t="shared" si="1"/>
        <v>9</v>
      </c>
      <c r="B12" s="6" t="s">
        <v>5</v>
      </c>
      <c r="C12" s="6" t="s">
        <v>27</v>
      </c>
      <c r="D12" s="4">
        <v>41876</v>
      </c>
      <c r="E12" s="4">
        <v>42044</v>
      </c>
      <c r="F12" s="7">
        <v>674060</v>
      </c>
      <c r="G12" s="8">
        <v>2571.56</v>
      </c>
      <c r="H12" s="17">
        <v>42094</v>
      </c>
      <c r="I12" s="18">
        <f t="shared" si="0"/>
        <v>50</v>
      </c>
      <c r="J12" s="10" t="s">
        <v>6</v>
      </c>
      <c r="K12" s="62"/>
    </row>
    <row r="13" spans="1:11" s="1" customFormat="1" x14ac:dyDescent="0.25">
      <c r="A13" s="16">
        <f t="shared" si="1"/>
        <v>10</v>
      </c>
      <c r="B13" s="6" t="s">
        <v>5</v>
      </c>
      <c r="C13" s="6" t="s">
        <v>27</v>
      </c>
      <c r="D13" s="4">
        <v>41907</v>
      </c>
      <c r="E13" s="4">
        <v>42044</v>
      </c>
      <c r="F13" s="7">
        <v>677432</v>
      </c>
      <c r="G13" s="8">
        <v>2571.56</v>
      </c>
      <c r="H13" s="17">
        <v>42094</v>
      </c>
      <c r="I13" s="18">
        <f t="shared" si="0"/>
        <v>50</v>
      </c>
      <c r="J13" s="10" t="s">
        <v>6</v>
      </c>
      <c r="K13" s="62"/>
    </row>
    <row r="14" spans="1:11" s="1" customFormat="1" x14ac:dyDescent="0.25">
      <c r="A14" s="16">
        <f t="shared" si="1"/>
        <v>11</v>
      </c>
      <c r="B14" s="6" t="s">
        <v>5</v>
      </c>
      <c r="C14" s="6" t="s">
        <v>27</v>
      </c>
      <c r="D14" s="4">
        <v>41939</v>
      </c>
      <c r="E14" s="4">
        <v>42044</v>
      </c>
      <c r="F14" s="7">
        <v>680904</v>
      </c>
      <c r="G14" s="8">
        <v>2571.56</v>
      </c>
      <c r="H14" s="17">
        <v>42094</v>
      </c>
      <c r="I14" s="18">
        <f t="shared" si="0"/>
        <v>50</v>
      </c>
      <c r="J14" s="10" t="s">
        <v>6</v>
      </c>
      <c r="K14" s="62"/>
    </row>
    <row r="15" spans="1:11" s="1" customFormat="1" x14ac:dyDescent="0.25">
      <c r="A15" s="16">
        <f t="shared" si="1"/>
        <v>12</v>
      </c>
      <c r="B15" s="6" t="s">
        <v>5</v>
      </c>
      <c r="C15" s="6" t="s">
        <v>27</v>
      </c>
      <c r="D15" s="4">
        <v>41967</v>
      </c>
      <c r="E15" s="4">
        <v>42044</v>
      </c>
      <c r="F15" s="7">
        <v>684268</v>
      </c>
      <c r="G15" s="8">
        <v>2571.56</v>
      </c>
      <c r="H15" s="17">
        <v>42094</v>
      </c>
      <c r="I15" s="18">
        <f t="shared" si="0"/>
        <v>50</v>
      </c>
      <c r="J15" s="10" t="s">
        <v>6</v>
      </c>
      <c r="K15" s="62"/>
    </row>
    <row r="16" spans="1:11" s="1" customFormat="1" x14ac:dyDescent="0.25">
      <c r="A16" s="16">
        <f t="shared" si="1"/>
        <v>13</v>
      </c>
      <c r="B16" s="6" t="s">
        <v>5</v>
      </c>
      <c r="C16" s="6" t="s">
        <v>27</v>
      </c>
      <c r="D16" s="4">
        <v>41988</v>
      </c>
      <c r="E16" s="4">
        <v>42044</v>
      </c>
      <c r="F16" s="7">
        <v>687624</v>
      </c>
      <c r="G16" s="8">
        <v>2571.56</v>
      </c>
      <c r="H16" s="17">
        <v>42094</v>
      </c>
      <c r="I16" s="18">
        <f t="shared" si="0"/>
        <v>50</v>
      </c>
      <c r="J16" s="10" t="s">
        <v>6</v>
      </c>
      <c r="K16" s="62"/>
    </row>
    <row r="17" spans="1:11" s="1" customFormat="1" x14ac:dyDescent="0.25">
      <c r="A17" s="16">
        <f t="shared" si="1"/>
        <v>14</v>
      </c>
      <c r="B17" s="6" t="s">
        <v>5</v>
      </c>
      <c r="C17" s="6" t="s">
        <v>27</v>
      </c>
      <c r="D17" s="4">
        <v>42030</v>
      </c>
      <c r="E17" s="4">
        <v>42044</v>
      </c>
      <c r="F17" s="7">
        <v>690985</v>
      </c>
      <c r="G17" s="8">
        <v>2571.56</v>
      </c>
      <c r="H17" s="17">
        <v>42094</v>
      </c>
      <c r="I17" s="18">
        <f t="shared" si="0"/>
        <v>50</v>
      </c>
      <c r="J17" s="10" t="s">
        <v>6</v>
      </c>
      <c r="K17" s="62"/>
    </row>
    <row r="18" spans="1:11" s="1" customFormat="1" x14ac:dyDescent="0.25">
      <c r="A18" s="16">
        <f t="shared" si="1"/>
        <v>15</v>
      </c>
      <c r="B18" s="6" t="s">
        <v>5</v>
      </c>
      <c r="C18" s="6" t="s">
        <v>27</v>
      </c>
      <c r="D18" s="4">
        <v>41848</v>
      </c>
      <c r="E18" s="4">
        <v>42044</v>
      </c>
      <c r="F18" s="7" t="s">
        <v>7</v>
      </c>
      <c r="G18" s="8">
        <v>1567.75</v>
      </c>
      <c r="H18" s="17">
        <v>42094</v>
      </c>
      <c r="I18" s="18">
        <f t="shared" si="0"/>
        <v>50</v>
      </c>
      <c r="J18" s="10" t="s">
        <v>6</v>
      </c>
      <c r="K18" s="62"/>
    </row>
    <row r="19" spans="1:11" s="1" customFormat="1" x14ac:dyDescent="0.25">
      <c r="A19" s="16">
        <f t="shared" si="1"/>
        <v>16</v>
      </c>
      <c r="B19" s="6" t="s">
        <v>5</v>
      </c>
      <c r="C19" s="6" t="s">
        <v>27</v>
      </c>
      <c r="D19" s="4">
        <v>41876</v>
      </c>
      <c r="E19" s="4">
        <v>42044</v>
      </c>
      <c r="F19" s="7" t="s">
        <v>8</v>
      </c>
      <c r="G19" s="8">
        <v>1567.75</v>
      </c>
      <c r="H19" s="17">
        <v>42094</v>
      </c>
      <c r="I19" s="18">
        <f t="shared" si="0"/>
        <v>50</v>
      </c>
      <c r="J19" s="10" t="s">
        <v>6</v>
      </c>
      <c r="K19" s="62"/>
    </row>
    <row r="20" spans="1:11" s="1" customFormat="1" x14ac:dyDescent="0.25">
      <c r="A20" s="16">
        <f t="shared" si="1"/>
        <v>17</v>
      </c>
      <c r="B20" s="6" t="s">
        <v>5</v>
      </c>
      <c r="C20" s="6" t="s">
        <v>27</v>
      </c>
      <c r="D20" s="4">
        <v>41907</v>
      </c>
      <c r="E20" s="4">
        <v>42044</v>
      </c>
      <c r="F20" s="7" t="s">
        <v>9</v>
      </c>
      <c r="G20" s="8">
        <v>1567.75</v>
      </c>
      <c r="H20" s="17">
        <v>42094</v>
      </c>
      <c r="I20" s="18">
        <f t="shared" si="0"/>
        <v>50</v>
      </c>
      <c r="J20" s="10" t="s">
        <v>6</v>
      </c>
      <c r="K20" s="62"/>
    </row>
    <row r="21" spans="1:11" s="1" customFormat="1" x14ac:dyDescent="0.25">
      <c r="A21" s="16">
        <f t="shared" si="1"/>
        <v>18</v>
      </c>
      <c r="B21" s="6" t="s">
        <v>5</v>
      </c>
      <c r="C21" s="6" t="s">
        <v>27</v>
      </c>
      <c r="D21" s="4">
        <v>41939</v>
      </c>
      <c r="E21" s="4">
        <v>42044</v>
      </c>
      <c r="F21" s="7" t="s">
        <v>10</v>
      </c>
      <c r="G21" s="8">
        <v>1564.72</v>
      </c>
      <c r="H21" s="17">
        <v>42094</v>
      </c>
      <c r="I21" s="18">
        <f t="shared" si="0"/>
        <v>50</v>
      </c>
      <c r="J21" s="10" t="s">
        <v>6</v>
      </c>
      <c r="K21" s="62"/>
    </row>
    <row r="22" spans="1:11" s="1" customFormat="1" x14ac:dyDescent="0.25">
      <c r="A22" s="16">
        <f t="shared" si="1"/>
        <v>19</v>
      </c>
      <c r="B22" s="6" t="s">
        <v>5</v>
      </c>
      <c r="C22" s="6" t="s">
        <v>27</v>
      </c>
      <c r="D22" s="4">
        <v>41967</v>
      </c>
      <c r="E22" s="4">
        <v>42044</v>
      </c>
      <c r="F22" s="7" t="s">
        <v>11</v>
      </c>
      <c r="G22" s="8">
        <v>1564.72</v>
      </c>
      <c r="H22" s="17">
        <v>42094</v>
      </c>
      <c r="I22" s="18">
        <f t="shared" si="0"/>
        <v>50</v>
      </c>
      <c r="J22" s="10" t="s">
        <v>6</v>
      </c>
      <c r="K22" s="62"/>
    </row>
    <row r="23" spans="1:11" s="1" customFormat="1" x14ac:dyDescent="0.25">
      <c r="A23" s="16">
        <f t="shared" si="1"/>
        <v>20</v>
      </c>
      <c r="B23" s="6" t="s">
        <v>5</v>
      </c>
      <c r="C23" s="6" t="s">
        <v>27</v>
      </c>
      <c r="D23" s="4">
        <v>41988</v>
      </c>
      <c r="E23" s="4">
        <v>42044</v>
      </c>
      <c r="F23" s="7" t="s">
        <v>12</v>
      </c>
      <c r="G23" s="8">
        <v>1564.72</v>
      </c>
      <c r="H23" s="17">
        <v>42094</v>
      </c>
      <c r="I23" s="18">
        <f t="shared" si="0"/>
        <v>50</v>
      </c>
      <c r="J23" s="10" t="s">
        <v>6</v>
      </c>
      <c r="K23" s="62"/>
    </row>
    <row r="24" spans="1:11" s="1" customFormat="1" x14ac:dyDescent="0.25">
      <c r="A24" s="16">
        <f t="shared" si="1"/>
        <v>21</v>
      </c>
      <c r="B24" s="6" t="s">
        <v>5</v>
      </c>
      <c r="C24" s="6" t="s">
        <v>27</v>
      </c>
      <c r="D24" s="4">
        <v>42030</v>
      </c>
      <c r="E24" s="4">
        <v>42044</v>
      </c>
      <c r="F24" s="7" t="s">
        <v>13</v>
      </c>
      <c r="G24" s="8">
        <v>1564.72</v>
      </c>
      <c r="H24" s="17">
        <v>42094</v>
      </c>
      <c r="I24" s="18">
        <f t="shared" si="0"/>
        <v>50</v>
      </c>
      <c r="J24" s="10" t="s">
        <v>6</v>
      </c>
      <c r="K24" s="62"/>
    </row>
    <row r="25" spans="1:11" s="13" customFormat="1" x14ac:dyDescent="0.25">
      <c r="A25" s="16">
        <f t="shared" si="1"/>
        <v>22</v>
      </c>
      <c r="B25" s="6" t="s">
        <v>14</v>
      </c>
      <c r="C25" s="3" t="s">
        <v>28</v>
      </c>
      <c r="D25" s="19">
        <v>42051</v>
      </c>
      <c r="E25" s="19">
        <v>42053</v>
      </c>
      <c r="F25" s="20" t="s">
        <v>15</v>
      </c>
      <c r="G25" s="21">
        <v>38.479999999999997</v>
      </c>
      <c r="H25" s="17">
        <v>42094</v>
      </c>
      <c r="I25" s="18">
        <f t="shared" si="0"/>
        <v>41</v>
      </c>
      <c r="J25" s="3" t="s">
        <v>16</v>
      </c>
      <c r="K25" s="62"/>
    </row>
    <row r="26" spans="1:11" s="13" customFormat="1" x14ac:dyDescent="0.25">
      <c r="A26" s="16">
        <f t="shared" si="1"/>
        <v>23</v>
      </c>
      <c r="B26" s="6" t="s">
        <v>14</v>
      </c>
      <c r="C26" s="3" t="s">
        <v>28</v>
      </c>
      <c r="D26" s="19">
        <v>42051</v>
      </c>
      <c r="E26" s="19">
        <v>42053</v>
      </c>
      <c r="F26" s="20" t="s">
        <v>17</v>
      </c>
      <c r="G26" s="21">
        <v>4453.33</v>
      </c>
      <c r="H26" s="17">
        <v>42094</v>
      </c>
      <c r="I26" s="18">
        <f t="shared" si="0"/>
        <v>41</v>
      </c>
      <c r="J26" s="3" t="s">
        <v>18</v>
      </c>
      <c r="K26" s="62"/>
    </row>
    <row r="27" spans="1:11" s="13" customFormat="1" x14ac:dyDescent="0.25">
      <c r="A27" s="16">
        <f t="shared" si="1"/>
        <v>24</v>
      </c>
      <c r="B27" s="6" t="s">
        <v>14</v>
      </c>
      <c r="C27" s="3" t="s">
        <v>28</v>
      </c>
      <c r="D27" s="19">
        <v>42051</v>
      </c>
      <c r="E27" s="19">
        <v>42053</v>
      </c>
      <c r="F27" s="20" t="s">
        <v>20</v>
      </c>
      <c r="G27" s="21">
        <v>313.32</v>
      </c>
      <c r="H27" s="17">
        <v>42094</v>
      </c>
      <c r="I27" s="18">
        <f t="shared" si="0"/>
        <v>41</v>
      </c>
      <c r="J27" s="3" t="s">
        <v>21</v>
      </c>
      <c r="K27" s="62"/>
    </row>
    <row r="28" spans="1:11" s="1" customFormat="1" x14ac:dyDescent="0.25">
      <c r="A28" s="16">
        <f t="shared" si="1"/>
        <v>25</v>
      </c>
      <c r="B28" s="6" t="s">
        <v>24</v>
      </c>
      <c r="C28" s="6" t="s">
        <v>29</v>
      </c>
      <c r="D28" s="4">
        <v>42058</v>
      </c>
      <c r="E28" s="4">
        <v>42061</v>
      </c>
      <c r="F28" s="5" t="s">
        <v>25</v>
      </c>
      <c r="G28" s="8">
        <v>36706.449999999997</v>
      </c>
      <c r="H28" s="17">
        <v>42094</v>
      </c>
      <c r="I28" s="18">
        <f t="shared" si="0"/>
        <v>33</v>
      </c>
      <c r="J28" s="2" t="s">
        <v>26</v>
      </c>
      <c r="K28" s="62"/>
    </row>
    <row r="29" spans="1:11" s="1" customFormat="1" x14ac:dyDescent="0.25">
      <c r="A29" s="16">
        <v>26</v>
      </c>
      <c r="B29" s="6" t="s">
        <v>14</v>
      </c>
      <c r="C29" s="6" t="s">
        <v>28</v>
      </c>
      <c r="D29" s="4">
        <v>42051</v>
      </c>
      <c r="E29" s="4">
        <v>42053</v>
      </c>
      <c r="F29" s="5" t="s">
        <v>19</v>
      </c>
      <c r="G29" s="8">
        <v>470.53</v>
      </c>
      <c r="H29" s="17">
        <v>42094</v>
      </c>
      <c r="I29" s="18">
        <f t="shared" si="0"/>
        <v>41</v>
      </c>
      <c r="J29" s="36"/>
      <c r="K29" s="37"/>
    </row>
    <row r="30" spans="1:11" s="1" customFormat="1" x14ac:dyDescent="0.25">
      <c r="A30" s="55">
        <v>27</v>
      </c>
      <c r="B30" s="9" t="s">
        <v>22</v>
      </c>
      <c r="C30" s="6" t="s">
        <v>30</v>
      </c>
      <c r="D30" s="4">
        <v>42058</v>
      </c>
      <c r="E30" s="4">
        <v>42058</v>
      </c>
      <c r="F30" s="5" t="s">
        <v>23</v>
      </c>
      <c r="G30" s="8">
        <v>1895</v>
      </c>
      <c r="H30" s="17">
        <v>42094</v>
      </c>
      <c r="I30" s="18">
        <f t="shared" si="0"/>
        <v>36</v>
      </c>
      <c r="J30" s="36"/>
      <c r="K30" s="37"/>
    </row>
    <row r="31" spans="1:11" s="1" customFormat="1" ht="15.75" thickBot="1" x14ac:dyDescent="0.3">
      <c r="A31" s="56"/>
      <c r="B31" s="29"/>
      <c r="C31" s="30"/>
      <c r="D31" s="31"/>
      <c r="E31" s="31"/>
      <c r="F31" s="32"/>
      <c r="G31" s="38">
        <f>SUM(G4:G30)</f>
        <v>76466.05</v>
      </c>
      <c r="H31" s="34"/>
      <c r="I31" s="35"/>
      <c r="J31" s="36"/>
      <c r="K31" s="57"/>
    </row>
    <row r="32" spans="1:11" s="1" customFormat="1" ht="15.75" thickTop="1" x14ac:dyDescent="0.25">
      <c r="A32" s="56"/>
      <c r="B32" s="29"/>
      <c r="C32" s="30"/>
      <c r="D32" s="31"/>
      <c r="E32" s="31"/>
      <c r="F32" s="32"/>
      <c r="G32" s="33"/>
      <c r="H32" s="34"/>
      <c r="I32" s="35"/>
      <c r="J32" s="36"/>
      <c r="K32" s="57"/>
    </row>
    <row r="33" spans="1:11" ht="15.75" thickBot="1" x14ac:dyDescent="0.3">
      <c r="A33" s="22"/>
      <c r="B33" s="15"/>
      <c r="C33" s="15"/>
      <c r="D33" s="15"/>
      <c r="E33" s="15"/>
      <c r="F33" s="15"/>
      <c r="G33" s="15"/>
      <c r="H33" s="23"/>
      <c r="I33" s="24"/>
      <c r="J33" s="25"/>
      <c r="K33" s="26"/>
    </row>
    <row r="34" spans="1:11" x14ac:dyDescent="0.25">
      <c r="A34" s="11"/>
      <c r="B34" s="14"/>
    </row>
  </sheetData>
  <mergeCells count="2">
    <mergeCell ref="A1:K1"/>
    <mergeCell ref="K4:K2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Shibu.Bopape</dc:creator>
  <cp:lastModifiedBy>Kwazi Mhlongo</cp:lastModifiedBy>
  <cp:lastPrinted>2015-06-29T13:51:41Z</cp:lastPrinted>
  <dcterms:created xsi:type="dcterms:W3CDTF">2014-06-05T08:01:00Z</dcterms:created>
  <dcterms:modified xsi:type="dcterms:W3CDTF">2015-06-29T14:48:32Z</dcterms:modified>
</cp:coreProperties>
</file>