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 firstSheet="2" activeTab="7"/>
  </bookViews>
  <sheets>
    <sheet name="Sheet1" sheetId="40" r:id="rId1"/>
    <sheet name="Older Persons" sheetId="17" r:id="rId2"/>
    <sheet name="HIV and AIDS" sheetId="41" r:id="rId3"/>
    <sheet name="Persons with Disabilities" sheetId="29" r:id="rId4"/>
    <sheet name="Drop In Centre" sheetId="30" r:id="rId5"/>
    <sheet name="SS Org Fam" sheetId="3" r:id="rId6"/>
    <sheet name="Child Protection Organisations " sheetId="28" r:id="rId7"/>
    <sheet name="CYCC" sheetId="25" r:id="rId8"/>
    <sheet name="ECD" sheetId="31" r:id="rId9"/>
    <sheet name="ECD Cond" sheetId="32" r:id="rId10"/>
    <sheet name="Aftercare" sheetId="33" r:id="rId11"/>
    <sheet name="NCB" sheetId="37" r:id="rId12"/>
    <sheet name="RISIHA" sheetId="38" r:id="rId13"/>
    <sheet name="Substance Abuse" sheetId="34" r:id="rId14"/>
    <sheet name="VEP" sheetId="35" r:id="rId15"/>
    <sheet name="Social Crime" sheetId="36" r:id="rId16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" i="25"/>
  <c r="N25"/>
  <c r="O25"/>
  <c r="P25"/>
  <c r="M11"/>
  <c r="N11"/>
  <c r="O11"/>
  <c r="P11"/>
  <c r="B17" i="40" l="1"/>
  <c r="N10" i="35" l="1"/>
  <c r="N11"/>
  <c r="N12"/>
  <c r="N13"/>
  <c r="N14"/>
  <c r="N15"/>
  <c r="N16"/>
  <c r="N17"/>
  <c r="N18"/>
  <c r="N19"/>
  <c r="N20"/>
  <c r="N21"/>
  <c r="N22"/>
  <c r="N23"/>
  <c r="N24"/>
  <c r="N25"/>
  <c r="N26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L10"/>
  <c r="L11"/>
  <c r="L12"/>
  <c r="L13"/>
  <c r="L14"/>
  <c r="L15"/>
  <c r="L16"/>
  <c r="L17"/>
  <c r="L18"/>
  <c r="L19"/>
  <c r="L20"/>
  <c r="L21"/>
  <c r="L22"/>
  <c r="L23"/>
  <c r="L24"/>
  <c r="L25"/>
  <c r="L26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"/>
  <c r="N10" i="36"/>
  <c r="M10"/>
  <c r="L10"/>
  <c r="K10"/>
  <c r="N9" i="35"/>
  <c r="L9"/>
  <c r="N8"/>
  <c r="L8"/>
  <c r="N7"/>
  <c r="L7"/>
  <c r="N6"/>
  <c r="L6"/>
  <c r="N5"/>
  <c r="L5"/>
  <c r="N4"/>
  <c r="L4"/>
  <c r="N3"/>
  <c r="L3"/>
  <c r="N2"/>
  <c r="M2"/>
  <c r="L2"/>
  <c r="N9" i="36"/>
  <c r="M9"/>
  <c r="L9"/>
  <c r="K9"/>
  <c r="N8"/>
  <c r="M8"/>
  <c r="L8"/>
  <c r="K8"/>
  <c r="N7"/>
  <c r="M7"/>
  <c r="L7"/>
  <c r="K7"/>
  <c r="N6"/>
  <c r="M6"/>
  <c r="L6"/>
  <c r="K6"/>
  <c r="N5"/>
  <c r="M5"/>
  <c r="L5"/>
  <c r="K5"/>
  <c r="N4"/>
  <c r="M4"/>
  <c r="L4"/>
  <c r="K4"/>
  <c r="N3"/>
  <c r="M3"/>
  <c r="L3"/>
  <c r="K3"/>
  <c r="N2"/>
  <c r="M2"/>
  <c r="L2"/>
  <c r="K2"/>
  <c r="K2" i="34"/>
  <c r="L2"/>
  <c r="M2"/>
  <c r="N2"/>
  <c r="K3"/>
  <c r="L3"/>
  <c r="M3"/>
  <c r="N3"/>
  <c r="K5"/>
  <c r="L5"/>
  <c r="M5"/>
  <c r="N5"/>
  <c r="K6"/>
  <c r="L6"/>
  <c r="M6"/>
  <c r="N6"/>
  <c r="K7"/>
  <c r="L7"/>
  <c r="M7"/>
  <c r="N7"/>
  <c r="K8"/>
  <c r="L8"/>
  <c r="M8"/>
  <c r="N8"/>
  <c r="K9"/>
  <c r="L9"/>
  <c r="M9"/>
  <c r="N9"/>
  <c r="O54" i="38"/>
  <c r="N54"/>
  <c r="M54"/>
  <c r="L54"/>
  <c r="O53"/>
  <c r="N53"/>
  <c r="M53"/>
  <c r="L53"/>
  <c r="O52"/>
  <c r="N52"/>
  <c r="M52"/>
  <c r="L52"/>
  <c r="O51"/>
  <c r="N51"/>
  <c r="M51"/>
  <c r="L51"/>
  <c r="O50"/>
  <c r="N50"/>
  <c r="M50"/>
  <c r="L50"/>
  <c r="O49"/>
  <c r="N49"/>
  <c r="M49"/>
  <c r="L49"/>
  <c r="O48"/>
  <c r="N48"/>
  <c r="M48"/>
  <c r="L48"/>
  <c r="O47"/>
  <c r="N47"/>
  <c r="M47"/>
  <c r="L47"/>
  <c r="O46"/>
  <c r="N46"/>
  <c r="M46"/>
  <c r="L46"/>
  <c r="O45"/>
  <c r="N45"/>
  <c r="M45"/>
  <c r="L45"/>
  <c r="O44"/>
  <c r="N44"/>
  <c r="M44"/>
  <c r="L44"/>
  <c r="O43"/>
  <c r="N43"/>
  <c r="M43"/>
  <c r="L43"/>
  <c r="O42"/>
  <c r="N42"/>
  <c r="M42"/>
  <c r="L42"/>
  <c r="O41"/>
  <c r="N41"/>
  <c r="M41"/>
  <c r="L41"/>
  <c r="O40"/>
  <c r="N40"/>
  <c r="M40"/>
  <c r="L40"/>
  <c r="O39"/>
  <c r="N39"/>
  <c r="M39"/>
  <c r="L39"/>
  <c r="O38"/>
  <c r="N38"/>
  <c r="M38"/>
  <c r="L38"/>
  <c r="O37"/>
  <c r="N37"/>
  <c r="M37"/>
  <c r="L37"/>
  <c r="O36"/>
  <c r="N36"/>
  <c r="M36"/>
  <c r="L36"/>
  <c r="O35"/>
  <c r="N35"/>
  <c r="M35"/>
  <c r="L35"/>
  <c r="O34"/>
  <c r="N34"/>
  <c r="M34"/>
  <c r="L34"/>
  <c r="O33"/>
  <c r="N33"/>
  <c r="M33"/>
  <c r="L33"/>
  <c r="O32"/>
  <c r="N32"/>
  <c r="M32"/>
  <c r="L32"/>
  <c r="O31"/>
  <c r="N31"/>
  <c r="M31"/>
  <c r="L31"/>
  <c r="O30"/>
  <c r="N30"/>
  <c r="M30"/>
  <c r="L30"/>
  <c r="O29"/>
  <c r="N29"/>
  <c r="M29"/>
  <c r="L29"/>
  <c r="O28"/>
  <c r="N28"/>
  <c r="M28"/>
  <c r="L28"/>
  <c r="O27"/>
  <c r="N27"/>
  <c r="M27"/>
  <c r="L27"/>
  <c r="O26"/>
  <c r="N26"/>
  <c r="M26"/>
  <c r="L26"/>
  <c r="O25"/>
  <c r="N25"/>
  <c r="M25"/>
  <c r="L25"/>
  <c r="O24"/>
  <c r="N24"/>
  <c r="M24"/>
  <c r="L24"/>
  <c r="O23"/>
  <c r="N23"/>
  <c r="M23"/>
  <c r="L23"/>
  <c r="O22"/>
  <c r="N22"/>
  <c r="M22"/>
  <c r="L22"/>
  <c r="O21"/>
  <c r="N21"/>
  <c r="M21"/>
  <c r="L21"/>
  <c r="O20"/>
  <c r="N20"/>
  <c r="M20"/>
  <c r="L20"/>
  <c r="O19"/>
  <c r="N19"/>
  <c r="M19"/>
  <c r="L19"/>
  <c r="O18"/>
  <c r="N18"/>
  <c r="M18"/>
  <c r="L18"/>
  <c r="O17"/>
  <c r="N17"/>
  <c r="M17"/>
  <c r="L17"/>
  <c r="O16"/>
  <c r="N16"/>
  <c r="M16"/>
  <c r="L16"/>
  <c r="O15"/>
  <c r="N15"/>
  <c r="M15"/>
  <c r="L15"/>
  <c r="O14"/>
  <c r="N14"/>
  <c r="M14"/>
  <c r="L14"/>
  <c r="O13"/>
  <c r="N13"/>
  <c r="M13"/>
  <c r="L13"/>
  <c r="O12"/>
  <c r="N12"/>
  <c r="M12"/>
  <c r="L12"/>
  <c r="O11"/>
  <c r="N11"/>
  <c r="M11"/>
  <c r="L11"/>
  <c r="O10"/>
  <c r="N10"/>
  <c r="M10"/>
  <c r="L10"/>
  <c r="O9"/>
  <c r="N9"/>
  <c r="M9"/>
  <c r="L9"/>
  <c r="O8"/>
  <c r="N8"/>
  <c r="M8"/>
  <c r="L8"/>
  <c r="O7"/>
  <c r="N7"/>
  <c r="M7"/>
  <c r="L7"/>
  <c r="O6"/>
  <c r="N6"/>
  <c r="M6"/>
  <c r="L6"/>
  <c r="O5"/>
  <c r="N5"/>
  <c r="M5"/>
  <c r="L5"/>
  <c r="O4"/>
  <c r="N4"/>
  <c r="M4"/>
  <c r="L4"/>
  <c r="O3"/>
  <c r="N3"/>
  <c r="M3"/>
  <c r="L3"/>
  <c r="O2"/>
  <c r="N2"/>
  <c r="M2"/>
  <c r="L2"/>
  <c r="O96" i="30"/>
  <c r="N96"/>
  <c r="M96"/>
  <c r="L96"/>
  <c r="O95"/>
  <c r="N95"/>
  <c r="M95"/>
  <c r="L95"/>
  <c r="O94"/>
  <c r="N94"/>
  <c r="M94"/>
  <c r="L94"/>
  <c r="O93"/>
  <c r="N93"/>
  <c r="M93"/>
  <c r="L93"/>
  <c r="O92"/>
  <c r="N92"/>
  <c r="M92"/>
  <c r="L92"/>
  <c r="O91"/>
  <c r="N91"/>
  <c r="M91"/>
  <c r="L91"/>
  <c r="O90"/>
  <c r="N90"/>
  <c r="M90"/>
  <c r="L90"/>
  <c r="O89"/>
  <c r="N89"/>
  <c r="M89"/>
  <c r="L89"/>
  <c r="O88"/>
  <c r="N88"/>
  <c r="M88"/>
  <c r="L88"/>
  <c r="O87"/>
  <c r="N87"/>
  <c r="M87"/>
  <c r="L87"/>
  <c r="O86"/>
  <c r="N86"/>
  <c r="M86"/>
  <c r="L86"/>
  <c r="O85"/>
  <c r="N85"/>
  <c r="M85"/>
  <c r="L85"/>
  <c r="O84"/>
  <c r="N84"/>
  <c r="M84"/>
  <c r="L84"/>
  <c r="O83"/>
  <c r="N83"/>
  <c r="M83"/>
  <c r="L83"/>
  <c r="O82"/>
  <c r="N82"/>
  <c r="M82"/>
  <c r="L82"/>
  <c r="O81"/>
  <c r="N81"/>
  <c r="M81"/>
  <c r="L81"/>
  <c r="O80"/>
  <c r="N80"/>
  <c r="M80"/>
  <c r="L80"/>
  <c r="O79"/>
  <c r="N79"/>
  <c r="M79"/>
  <c r="L79"/>
  <c r="O78"/>
  <c r="N78"/>
  <c r="M78"/>
  <c r="L78"/>
  <c r="O77"/>
  <c r="N77"/>
  <c r="M77"/>
  <c r="L77"/>
  <c r="O76"/>
  <c r="N76"/>
  <c r="M76"/>
  <c r="L76"/>
  <c r="O75"/>
  <c r="N75"/>
  <c r="M75"/>
  <c r="L75"/>
  <c r="O74"/>
  <c r="N74"/>
  <c r="M74"/>
  <c r="L74"/>
  <c r="O73"/>
  <c r="N73"/>
  <c r="M73"/>
  <c r="L73"/>
  <c r="O72"/>
  <c r="N72"/>
  <c r="M72"/>
  <c r="L72"/>
  <c r="O71"/>
  <c r="N71"/>
  <c r="M71"/>
  <c r="L71"/>
  <c r="O70"/>
  <c r="N70"/>
  <c r="M70"/>
  <c r="L70"/>
  <c r="O69"/>
  <c r="N69"/>
  <c r="M69"/>
  <c r="L69"/>
  <c r="O68"/>
  <c r="N68"/>
  <c r="M68"/>
  <c r="L68"/>
  <c r="O67"/>
  <c r="N67"/>
  <c r="M67"/>
  <c r="L67"/>
  <c r="O66"/>
  <c r="N66"/>
  <c r="M66"/>
  <c r="L66"/>
  <c r="O65"/>
  <c r="N65"/>
  <c r="M65"/>
  <c r="L65"/>
  <c r="O64"/>
  <c r="N64"/>
  <c r="M64"/>
  <c r="L64"/>
  <c r="O63"/>
  <c r="N63"/>
  <c r="M63"/>
  <c r="L63"/>
  <c r="O62"/>
  <c r="N62"/>
  <c r="M62"/>
  <c r="L62"/>
  <c r="O61"/>
  <c r="N61"/>
  <c r="M61"/>
  <c r="L61"/>
  <c r="O60"/>
  <c r="N60"/>
  <c r="M60"/>
  <c r="L60"/>
  <c r="O59"/>
  <c r="N59"/>
  <c r="M59"/>
  <c r="L59"/>
  <c r="O58"/>
  <c r="N58"/>
  <c r="M58"/>
  <c r="L58"/>
  <c r="O57"/>
  <c r="N57"/>
  <c r="M57"/>
  <c r="L57"/>
  <c r="O56"/>
  <c r="N56"/>
  <c r="M56"/>
  <c r="L56"/>
  <c r="O55"/>
  <c r="N55"/>
  <c r="M55"/>
  <c r="L55"/>
  <c r="O54"/>
  <c r="N54"/>
  <c r="M54"/>
  <c r="L54"/>
  <c r="O53"/>
  <c r="N53"/>
  <c r="M53"/>
  <c r="L53"/>
  <c r="O52"/>
  <c r="N52"/>
  <c r="M52"/>
  <c r="L52"/>
  <c r="O51"/>
  <c r="N51"/>
  <c r="M51"/>
  <c r="L51"/>
  <c r="O50"/>
  <c r="N50"/>
  <c r="M50"/>
  <c r="L50"/>
  <c r="O49"/>
  <c r="N49"/>
  <c r="M49"/>
  <c r="L49"/>
  <c r="O48"/>
  <c r="N48"/>
  <c r="M48"/>
  <c r="L48"/>
  <c r="O47"/>
  <c r="N47"/>
  <c r="M47"/>
  <c r="L47"/>
  <c r="O46"/>
  <c r="N46"/>
  <c r="M46"/>
  <c r="L46"/>
  <c r="O45"/>
  <c r="N45"/>
  <c r="M45"/>
  <c r="L45"/>
  <c r="O44"/>
  <c r="N44"/>
  <c r="M44"/>
  <c r="L44"/>
  <c r="O43"/>
  <c r="N43"/>
  <c r="M43"/>
  <c r="L43"/>
  <c r="O42"/>
  <c r="N42"/>
  <c r="M42"/>
  <c r="L42"/>
  <c r="O41"/>
  <c r="N41"/>
  <c r="M41"/>
  <c r="L41"/>
  <c r="O40"/>
  <c r="N40"/>
  <c r="M40"/>
  <c r="L40"/>
  <c r="O39"/>
  <c r="N39"/>
  <c r="M39"/>
  <c r="L39"/>
  <c r="O38"/>
  <c r="N38"/>
  <c r="M38"/>
  <c r="L38"/>
  <c r="O37"/>
  <c r="N37"/>
  <c r="M37"/>
  <c r="L37"/>
  <c r="O36"/>
  <c r="N36"/>
  <c r="M36"/>
  <c r="L36"/>
  <c r="O35"/>
  <c r="N35"/>
  <c r="M35"/>
  <c r="L35"/>
  <c r="O34"/>
  <c r="N34"/>
  <c r="M34"/>
  <c r="L34"/>
  <c r="O33"/>
  <c r="N33"/>
  <c r="M33"/>
  <c r="L33"/>
  <c r="O32"/>
  <c r="N32"/>
  <c r="M32"/>
  <c r="L32"/>
  <c r="O31"/>
  <c r="N31"/>
  <c r="M31"/>
  <c r="L31"/>
  <c r="O30"/>
  <c r="N30"/>
  <c r="M30"/>
  <c r="L30"/>
  <c r="O29"/>
  <c r="N29"/>
  <c r="M29"/>
  <c r="L29"/>
  <c r="O28"/>
  <c r="N28"/>
  <c r="M28"/>
  <c r="L28"/>
  <c r="O27"/>
  <c r="N27"/>
  <c r="M27"/>
  <c r="L27"/>
  <c r="O26"/>
  <c r="N26"/>
  <c r="M26"/>
  <c r="L26"/>
  <c r="O25"/>
  <c r="N25"/>
  <c r="M25"/>
  <c r="L25"/>
  <c r="O24"/>
  <c r="N24"/>
  <c r="M24"/>
  <c r="L24"/>
  <c r="O23"/>
  <c r="N23"/>
  <c r="M23"/>
  <c r="L23"/>
  <c r="O22"/>
  <c r="N22"/>
  <c r="M22"/>
  <c r="L22"/>
  <c r="O21"/>
  <c r="N21"/>
  <c r="M21"/>
  <c r="L21"/>
  <c r="O20"/>
  <c r="N20"/>
  <c r="M20"/>
  <c r="L20"/>
  <c r="O19"/>
  <c r="N19"/>
  <c r="M19"/>
  <c r="L19"/>
  <c r="O18"/>
  <c r="N18"/>
  <c r="M18"/>
  <c r="L18"/>
  <c r="O17"/>
  <c r="N17"/>
  <c r="M17"/>
  <c r="L17"/>
  <c r="O16"/>
  <c r="N16"/>
  <c r="M16"/>
  <c r="L16"/>
  <c r="O15"/>
  <c r="N15"/>
  <c r="M15"/>
  <c r="L15"/>
  <c r="O14"/>
  <c r="N14"/>
  <c r="M14"/>
  <c r="L14"/>
  <c r="O13"/>
  <c r="N13"/>
  <c r="M13"/>
  <c r="L13"/>
  <c r="O12"/>
  <c r="N12"/>
  <c r="M12"/>
  <c r="L12"/>
  <c r="O11"/>
  <c r="N11"/>
  <c r="M11"/>
  <c r="L11"/>
  <c r="O10"/>
  <c r="N10"/>
  <c r="M10"/>
  <c r="L10"/>
  <c r="O9"/>
  <c r="N9"/>
  <c r="M9"/>
  <c r="L9"/>
  <c r="O8"/>
  <c r="N8"/>
  <c r="M8"/>
  <c r="L8"/>
  <c r="O7"/>
  <c r="N7"/>
  <c r="M7"/>
  <c r="L7"/>
  <c r="O6"/>
  <c r="N6"/>
  <c r="M6"/>
  <c r="L6"/>
  <c r="O5"/>
  <c r="N5"/>
  <c r="M5"/>
  <c r="L5"/>
  <c r="O4"/>
  <c r="N4"/>
  <c r="M4"/>
  <c r="L4"/>
  <c r="O3"/>
  <c r="N3"/>
  <c r="M3"/>
  <c r="L3"/>
  <c r="O2"/>
  <c r="N2"/>
  <c r="M2"/>
  <c r="L2"/>
  <c r="O20" i="37"/>
  <c r="N20"/>
  <c r="M20"/>
  <c r="L20"/>
  <c r="O19"/>
  <c r="N19"/>
  <c r="M19"/>
  <c r="L19"/>
  <c r="O18"/>
  <c r="N18"/>
  <c r="M18"/>
  <c r="L18"/>
  <c r="O17"/>
  <c r="N17"/>
  <c r="M17"/>
  <c r="L17"/>
  <c r="O16"/>
  <c r="N16"/>
  <c r="M16"/>
  <c r="L16"/>
  <c r="O15"/>
  <c r="N15"/>
  <c r="M15"/>
  <c r="L15"/>
  <c r="O14"/>
  <c r="N14"/>
  <c r="M14"/>
  <c r="L14"/>
  <c r="O13"/>
  <c r="N13"/>
  <c r="M13"/>
  <c r="L13"/>
  <c r="O12"/>
  <c r="N12"/>
  <c r="M12"/>
  <c r="L12"/>
  <c r="O11"/>
  <c r="N11"/>
  <c r="M11"/>
  <c r="L11"/>
  <c r="O10"/>
  <c r="N10"/>
  <c r="M10"/>
  <c r="L10"/>
  <c r="O9"/>
  <c r="N9"/>
  <c r="M9"/>
  <c r="L9"/>
  <c r="O8"/>
  <c r="N8"/>
  <c r="M8"/>
  <c r="L8"/>
  <c r="O7"/>
  <c r="N7"/>
  <c r="M7"/>
  <c r="L7"/>
  <c r="O6"/>
  <c r="N6"/>
  <c r="M6"/>
  <c r="L6"/>
  <c r="O5"/>
  <c r="N5"/>
  <c r="M5"/>
  <c r="L5"/>
  <c r="O4"/>
  <c r="N4"/>
  <c r="M4"/>
  <c r="L4"/>
  <c r="O3"/>
  <c r="N3"/>
  <c r="M3"/>
  <c r="L3"/>
  <c r="O2"/>
  <c r="N2"/>
  <c r="M2"/>
  <c r="L2"/>
  <c r="O4" i="33"/>
  <c r="N4"/>
  <c r="M4"/>
  <c r="L4"/>
  <c r="O3"/>
  <c r="N3"/>
  <c r="M3"/>
  <c r="L3"/>
  <c r="O2"/>
  <c r="N2"/>
  <c r="M2"/>
  <c r="L2"/>
  <c r="O119" i="32"/>
  <c r="N119"/>
  <c r="M119"/>
  <c r="L119"/>
  <c r="O118"/>
  <c r="N118"/>
  <c r="M118"/>
  <c r="L118"/>
  <c r="O117"/>
  <c r="N117"/>
  <c r="M117"/>
  <c r="L117"/>
  <c r="O116"/>
  <c r="N116"/>
  <c r="M116"/>
  <c r="L116"/>
  <c r="O115"/>
  <c r="N115"/>
  <c r="M115"/>
  <c r="L115"/>
  <c r="O114"/>
  <c r="N114"/>
  <c r="M114"/>
  <c r="L114"/>
  <c r="O113"/>
  <c r="N113"/>
  <c r="M113"/>
  <c r="L113"/>
  <c r="O112"/>
  <c r="N112"/>
  <c r="M112"/>
  <c r="L112"/>
  <c r="O111"/>
  <c r="N111"/>
  <c r="M111"/>
  <c r="L111"/>
  <c r="O110"/>
  <c r="N110"/>
  <c r="M110"/>
  <c r="L110"/>
  <c r="O109"/>
  <c r="N109"/>
  <c r="M109"/>
  <c r="L109"/>
  <c r="O108"/>
  <c r="N108"/>
  <c r="M108"/>
  <c r="L108"/>
  <c r="O107"/>
  <c r="N107"/>
  <c r="M107"/>
  <c r="L107"/>
  <c r="O106"/>
  <c r="N106"/>
  <c r="M106"/>
  <c r="L106"/>
  <c r="O105"/>
  <c r="N105"/>
  <c r="M105"/>
  <c r="L105"/>
  <c r="O104"/>
  <c r="N104"/>
  <c r="M104"/>
  <c r="L104"/>
  <c r="O103"/>
  <c r="N103"/>
  <c r="M103"/>
  <c r="L103"/>
  <c r="O102"/>
  <c r="N102"/>
  <c r="M102"/>
  <c r="L102"/>
  <c r="O101"/>
  <c r="N101"/>
  <c r="M101"/>
  <c r="L101"/>
  <c r="O100"/>
  <c r="N100"/>
  <c r="M100"/>
  <c r="L100"/>
  <c r="O99"/>
  <c r="N99"/>
  <c r="M99"/>
  <c r="L99"/>
  <c r="O98"/>
  <c r="N98"/>
  <c r="M98"/>
  <c r="L98"/>
  <c r="O97"/>
  <c r="N97"/>
  <c r="M97"/>
  <c r="L97"/>
  <c r="O96"/>
  <c r="N96"/>
  <c r="M96"/>
  <c r="L96"/>
  <c r="O95"/>
  <c r="N95"/>
  <c r="M95"/>
  <c r="L95"/>
  <c r="O94"/>
  <c r="N94"/>
  <c r="M94"/>
  <c r="L94"/>
  <c r="O93"/>
  <c r="N93"/>
  <c r="M93"/>
  <c r="L93"/>
  <c r="O92"/>
  <c r="N92"/>
  <c r="M92"/>
  <c r="L92"/>
  <c r="O91"/>
  <c r="N91"/>
  <c r="M91"/>
  <c r="L91"/>
  <c r="O90"/>
  <c r="N90"/>
  <c r="M90"/>
  <c r="L90"/>
  <c r="O89"/>
  <c r="N89"/>
  <c r="M89"/>
  <c r="L89"/>
  <c r="O88"/>
  <c r="N88"/>
  <c r="M88"/>
  <c r="L88"/>
  <c r="O87"/>
  <c r="N87"/>
  <c r="M87"/>
  <c r="L87"/>
  <c r="O86"/>
  <c r="N86"/>
  <c r="M86"/>
  <c r="L86"/>
  <c r="O85"/>
  <c r="N85"/>
  <c r="M85"/>
  <c r="L85"/>
  <c r="O84"/>
  <c r="N84"/>
  <c r="M84"/>
  <c r="L84"/>
  <c r="O83"/>
  <c r="N83"/>
  <c r="M83"/>
  <c r="L83"/>
  <c r="O82"/>
  <c r="N82"/>
  <c r="M82"/>
  <c r="L82"/>
  <c r="O81"/>
  <c r="N81"/>
  <c r="M81"/>
  <c r="L81"/>
  <c r="O80"/>
  <c r="N80"/>
  <c r="M80"/>
  <c r="L80"/>
  <c r="O79"/>
  <c r="N79"/>
  <c r="M79"/>
  <c r="L79"/>
  <c r="O78"/>
  <c r="N78"/>
  <c r="M78"/>
  <c r="L78"/>
  <c r="O77"/>
  <c r="N77"/>
  <c r="M77"/>
  <c r="L77"/>
  <c r="O76"/>
  <c r="N76"/>
  <c r="M76"/>
  <c r="L76"/>
  <c r="O75"/>
  <c r="N75"/>
  <c r="M75"/>
  <c r="L75"/>
  <c r="O74"/>
  <c r="N74"/>
  <c r="M74"/>
  <c r="L74"/>
  <c r="O73"/>
  <c r="N73"/>
  <c r="M73"/>
  <c r="L73"/>
  <c r="O72"/>
  <c r="N72"/>
  <c r="M72"/>
  <c r="L72"/>
  <c r="O71"/>
  <c r="N71"/>
  <c r="M71"/>
  <c r="L71"/>
  <c r="O70"/>
  <c r="N70"/>
  <c r="M70"/>
  <c r="L70"/>
  <c r="O69"/>
  <c r="N69"/>
  <c r="M69"/>
  <c r="L69"/>
  <c r="O68"/>
  <c r="N68"/>
  <c r="M68"/>
  <c r="L68"/>
  <c r="O67"/>
  <c r="N67"/>
  <c r="M67"/>
  <c r="L67"/>
  <c r="O66"/>
  <c r="N66"/>
  <c r="M66"/>
  <c r="L66"/>
  <c r="O65"/>
  <c r="N65"/>
  <c r="M65"/>
  <c r="L65"/>
  <c r="O64"/>
  <c r="N64"/>
  <c r="M64"/>
  <c r="L64"/>
  <c r="O63"/>
  <c r="N63"/>
  <c r="M63"/>
  <c r="L63"/>
  <c r="O62"/>
  <c r="N62"/>
  <c r="M62"/>
  <c r="L62"/>
  <c r="O61"/>
  <c r="N61"/>
  <c r="M61"/>
  <c r="L61"/>
  <c r="O60"/>
  <c r="N60"/>
  <c r="M60"/>
  <c r="L60"/>
  <c r="O59"/>
  <c r="N59"/>
  <c r="M59"/>
  <c r="L59"/>
  <c r="O58"/>
  <c r="N58"/>
  <c r="M58"/>
  <c r="L58"/>
  <c r="O57"/>
  <c r="N57"/>
  <c r="M57"/>
  <c r="L57"/>
  <c r="O56"/>
  <c r="N56"/>
  <c r="M56"/>
  <c r="L56"/>
  <c r="O55"/>
  <c r="N55"/>
  <c r="M55"/>
  <c r="L55"/>
  <c r="O54"/>
  <c r="N54"/>
  <c r="M54"/>
  <c r="L54"/>
  <c r="O53"/>
  <c r="N53"/>
  <c r="M53"/>
  <c r="L53"/>
  <c r="O52"/>
  <c r="N52"/>
  <c r="M52"/>
  <c r="L52"/>
  <c r="O51"/>
  <c r="N51"/>
  <c r="M51"/>
  <c r="L51"/>
  <c r="O50"/>
  <c r="N50"/>
  <c r="M50"/>
  <c r="L50"/>
  <c r="O49"/>
  <c r="N49"/>
  <c r="M49"/>
  <c r="L49"/>
  <c r="O48"/>
  <c r="N48"/>
  <c r="M48"/>
  <c r="L48"/>
  <c r="O47"/>
  <c r="N47"/>
  <c r="M47"/>
  <c r="L47"/>
  <c r="O46"/>
  <c r="N46"/>
  <c r="M46"/>
  <c r="L46"/>
  <c r="O45"/>
  <c r="N45"/>
  <c r="M45"/>
  <c r="L45"/>
  <c r="O44"/>
  <c r="N44"/>
  <c r="M44"/>
  <c r="L44"/>
  <c r="O43"/>
  <c r="N43"/>
  <c r="M43"/>
  <c r="L43"/>
  <c r="O42"/>
  <c r="N42"/>
  <c r="M42"/>
  <c r="L42"/>
  <c r="O41"/>
  <c r="N41"/>
  <c r="M41"/>
  <c r="L41"/>
  <c r="O40"/>
  <c r="N40"/>
  <c r="M40"/>
  <c r="L40"/>
  <c r="O39"/>
  <c r="N39"/>
  <c r="M39"/>
  <c r="L39"/>
  <c r="O38"/>
  <c r="N38"/>
  <c r="M38"/>
  <c r="L38"/>
  <c r="O37"/>
  <c r="N37"/>
  <c r="M37"/>
  <c r="L37"/>
  <c r="O36"/>
  <c r="N36"/>
  <c r="M36"/>
  <c r="L36"/>
  <c r="O35"/>
  <c r="N35"/>
  <c r="M35"/>
  <c r="L35"/>
  <c r="O34"/>
  <c r="N34"/>
  <c r="M34"/>
  <c r="L34"/>
  <c r="O33"/>
  <c r="N33"/>
  <c r="M33"/>
  <c r="L33"/>
  <c r="O32"/>
  <c r="N32"/>
  <c r="M32"/>
  <c r="L32"/>
  <c r="O31"/>
  <c r="N31"/>
  <c r="M31"/>
  <c r="L31"/>
  <c r="O30"/>
  <c r="N30"/>
  <c r="M30"/>
  <c r="L30"/>
  <c r="O29"/>
  <c r="N29"/>
  <c r="M29"/>
  <c r="L29"/>
  <c r="O28"/>
  <c r="N28"/>
  <c r="M28"/>
  <c r="L28"/>
  <c r="O27"/>
  <c r="N27"/>
  <c r="M27"/>
  <c r="L27"/>
  <c r="O26"/>
  <c r="N26"/>
  <c r="M26"/>
  <c r="L26"/>
  <c r="O25"/>
  <c r="N25"/>
  <c r="M25"/>
  <c r="L25"/>
  <c r="O24"/>
  <c r="N24"/>
  <c r="M24"/>
  <c r="L24"/>
  <c r="O23"/>
  <c r="N23"/>
  <c r="M23"/>
  <c r="L23"/>
  <c r="O22"/>
  <c r="N22"/>
  <c r="M22"/>
  <c r="L22"/>
  <c r="O21"/>
  <c r="N21"/>
  <c r="M21"/>
  <c r="L21"/>
  <c r="O20"/>
  <c r="N20"/>
  <c r="M20"/>
  <c r="L20"/>
  <c r="O19"/>
  <c r="N19"/>
  <c r="M19"/>
  <c r="L19"/>
  <c r="O18"/>
  <c r="N18"/>
  <c r="M18"/>
  <c r="L18"/>
  <c r="O17"/>
  <c r="N17"/>
  <c r="M17"/>
  <c r="L17"/>
  <c r="O16"/>
  <c r="N16"/>
  <c r="M16"/>
  <c r="L16"/>
  <c r="O15"/>
  <c r="N15"/>
  <c r="M15"/>
  <c r="L15"/>
  <c r="O14"/>
  <c r="N14"/>
  <c r="M14"/>
  <c r="L14"/>
  <c r="O13"/>
  <c r="N13"/>
  <c r="M13"/>
  <c r="L13"/>
  <c r="O12"/>
  <c r="N12"/>
  <c r="M12"/>
  <c r="L12"/>
  <c r="O11"/>
  <c r="N11"/>
  <c r="M11"/>
  <c r="L11"/>
  <c r="O10"/>
  <c r="N10"/>
  <c r="M10"/>
  <c r="L10"/>
  <c r="O9"/>
  <c r="N9"/>
  <c r="M9"/>
  <c r="L9"/>
  <c r="O8"/>
  <c r="N8"/>
  <c r="M8"/>
  <c r="L8"/>
  <c r="O7"/>
  <c r="N7"/>
  <c r="M7"/>
  <c r="L7"/>
  <c r="O6"/>
  <c r="N6"/>
  <c r="M6"/>
  <c r="L6"/>
  <c r="O5"/>
  <c r="N5"/>
  <c r="M5"/>
  <c r="L5"/>
  <c r="O4"/>
  <c r="N4"/>
  <c r="M4"/>
  <c r="L4"/>
  <c r="O3"/>
  <c r="N3"/>
  <c r="M3"/>
  <c r="L3"/>
  <c r="O2"/>
  <c r="N2"/>
  <c r="M2"/>
  <c r="L2"/>
  <c r="O119" i="31"/>
  <c r="N119"/>
  <c r="M119"/>
  <c r="L119"/>
  <c r="O118"/>
  <c r="N118"/>
  <c r="M118"/>
  <c r="L118"/>
  <c r="O117"/>
  <c r="N117"/>
  <c r="M117"/>
  <c r="L117"/>
  <c r="O116"/>
  <c r="N116"/>
  <c r="M116"/>
  <c r="L116"/>
  <c r="O115"/>
  <c r="N115"/>
  <c r="M115"/>
  <c r="L115"/>
  <c r="O114"/>
  <c r="N114"/>
  <c r="M114"/>
  <c r="L114"/>
  <c r="O113"/>
  <c r="N113"/>
  <c r="M113"/>
  <c r="L113"/>
  <c r="O112"/>
  <c r="N112"/>
  <c r="M112"/>
  <c r="L112"/>
  <c r="O111"/>
  <c r="N111"/>
  <c r="M111"/>
  <c r="L111"/>
  <c r="O110"/>
  <c r="N110"/>
  <c r="M110"/>
  <c r="L110"/>
  <c r="O109"/>
  <c r="N109"/>
  <c r="M109"/>
  <c r="L109"/>
  <c r="O108"/>
  <c r="N108"/>
  <c r="M108"/>
  <c r="L108"/>
  <c r="O107"/>
  <c r="N107"/>
  <c r="M107"/>
  <c r="L107"/>
  <c r="O106"/>
  <c r="N106"/>
  <c r="M106"/>
  <c r="L106"/>
  <c r="O105"/>
  <c r="N105"/>
  <c r="M105"/>
  <c r="L105"/>
  <c r="O104"/>
  <c r="N104"/>
  <c r="M104"/>
  <c r="L104"/>
  <c r="O103"/>
  <c r="N103"/>
  <c r="M103"/>
  <c r="L103"/>
  <c r="O102"/>
  <c r="N102"/>
  <c r="M102"/>
  <c r="L102"/>
  <c r="O101"/>
  <c r="N101"/>
  <c r="M101"/>
  <c r="L101"/>
  <c r="O100"/>
  <c r="N100"/>
  <c r="M100"/>
  <c r="L100"/>
  <c r="O99"/>
  <c r="N99"/>
  <c r="M99"/>
  <c r="L99"/>
  <c r="O98"/>
  <c r="N98"/>
  <c r="M98"/>
  <c r="L98"/>
  <c r="O97"/>
  <c r="N97"/>
  <c r="M97"/>
  <c r="L97"/>
  <c r="O96"/>
  <c r="N96"/>
  <c r="M96"/>
  <c r="L96"/>
  <c r="O95"/>
  <c r="N95"/>
  <c r="M95"/>
  <c r="L95"/>
  <c r="O94"/>
  <c r="N94"/>
  <c r="M94"/>
  <c r="L94"/>
  <c r="O93"/>
  <c r="N93"/>
  <c r="M93"/>
  <c r="L93"/>
  <c r="O92"/>
  <c r="N92"/>
  <c r="M92"/>
  <c r="L92"/>
  <c r="O91"/>
  <c r="N91"/>
  <c r="M91"/>
  <c r="L91"/>
  <c r="O90"/>
  <c r="N90"/>
  <c r="M90"/>
  <c r="L90"/>
  <c r="O89"/>
  <c r="N89"/>
  <c r="M89"/>
  <c r="L89"/>
  <c r="O88"/>
  <c r="N88"/>
  <c r="M88"/>
  <c r="L88"/>
  <c r="O87"/>
  <c r="N87"/>
  <c r="M87"/>
  <c r="L87"/>
  <c r="O86"/>
  <c r="N86"/>
  <c r="M86"/>
  <c r="L86"/>
  <c r="O85"/>
  <c r="N85"/>
  <c r="M85"/>
  <c r="L85"/>
  <c r="O84"/>
  <c r="N84"/>
  <c r="M84"/>
  <c r="L84"/>
  <c r="O83"/>
  <c r="N83"/>
  <c r="M83"/>
  <c r="L83"/>
  <c r="O82"/>
  <c r="N82"/>
  <c r="M82"/>
  <c r="L82"/>
  <c r="O81"/>
  <c r="N81"/>
  <c r="M81"/>
  <c r="L81"/>
  <c r="O80"/>
  <c r="N80"/>
  <c r="M80"/>
  <c r="L80"/>
  <c r="O79"/>
  <c r="N79"/>
  <c r="M79"/>
  <c r="L79"/>
  <c r="O78"/>
  <c r="N78"/>
  <c r="M78"/>
  <c r="L78"/>
  <c r="O77"/>
  <c r="N77"/>
  <c r="M77"/>
  <c r="L77"/>
  <c r="O76"/>
  <c r="N76"/>
  <c r="M76"/>
  <c r="L76"/>
  <c r="O75"/>
  <c r="N75"/>
  <c r="M75"/>
  <c r="L75"/>
  <c r="O74"/>
  <c r="N74"/>
  <c r="M74"/>
  <c r="L74"/>
  <c r="O73"/>
  <c r="N73"/>
  <c r="M73"/>
  <c r="L73"/>
  <c r="O72"/>
  <c r="N72"/>
  <c r="M72"/>
  <c r="L72"/>
  <c r="O71"/>
  <c r="N71"/>
  <c r="M71"/>
  <c r="L71"/>
  <c r="O70"/>
  <c r="N70"/>
  <c r="M70"/>
  <c r="L70"/>
  <c r="O69"/>
  <c r="N69"/>
  <c r="M69"/>
  <c r="L69"/>
  <c r="O68"/>
  <c r="N68"/>
  <c r="M68"/>
  <c r="L68"/>
  <c r="O67"/>
  <c r="N67"/>
  <c r="M67"/>
  <c r="L67"/>
  <c r="O66"/>
  <c r="N66"/>
  <c r="M66"/>
  <c r="L66"/>
  <c r="O65"/>
  <c r="N65"/>
  <c r="M65"/>
  <c r="L65"/>
  <c r="O64"/>
  <c r="N64"/>
  <c r="M64"/>
  <c r="L64"/>
  <c r="O63"/>
  <c r="N63"/>
  <c r="M63"/>
  <c r="L63"/>
  <c r="O62"/>
  <c r="N62"/>
  <c r="M62"/>
  <c r="L62"/>
  <c r="O61"/>
  <c r="N61"/>
  <c r="M61"/>
  <c r="L61"/>
  <c r="O60"/>
  <c r="N60"/>
  <c r="M60"/>
  <c r="L60"/>
  <c r="O59"/>
  <c r="N59"/>
  <c r="M59"/>
  <c r="L59"/>
  <c r="O58"/>
  <c r="N58"/>
  <c r="M58"/>
  <c r="L58"/>
  <c r="O57"/>
  <c r="N57"/>
  <c r="M57"/>
  <c r="L57"/>
  <c r="O56"/>
  <c r="N56"/>
  <c r="M56"/>
  <c r="L56"/>
  <c r="O55"/>
  <c r="N55"/>
  <c r="M55"/>
  <c r="L55"/>
  <c r="O54"/>
  <c r="N54"/>
  <c r="M54"/>
  <c r="L54"/>
  <c r="O53"/>
  <c r="N53"/>
  <c r="M53"/>
  <c r="L53"/>
  <c r="O52"/>
  <c r="N52"/>
  <c r="M52"/>
  <c r="L52"/>
  <c r="O51"/>
  <c r="N51"/>
  <c r="M51"/>
  <c r="L51"/>
  <c r="O50"/>
  <c r="N50"/>
  <c r="M50"/>
  <c r="L50"/>
  <c r="O49"/>
  <c r="N49"/>
  <c r="M49"/>
  <c r="L49"/>
  <c r="O48"/>
  <c r="N48"/>
  <c r="M48"/>
  <c r="L48"/>
  <c r="O47"/>
  <c r="N47"/>
  <c r="M47"/>
  <c r="L47"/>
  <c r="O46"/>
  <c r="N46"/>
  <c r="M46"/>
  <c r="L46"/>
  <c r="O45"/>
  <c r="N45"/>
  <c r="M45"/>
  <c r="L45"/>
  <c r="O44"/>
  <c r="N44"/>
  <c r="M44"/>
  <c r="L44"/>
  <c r="O43"/>
  <c r="N43"/>
  <c r="M43"/>
  <c r="L43"/>
  <c r="O42"/>
  <c r="N42"/>
  <c r="M42"/>
  <c r="L42"/>
  <c r="O41"/>
  <c r="N41"/>
  <c r="M41"/>
  <c r="L41"/>
  <c r="O40"/>
  <c r="N40"/>
  <c r="M40"/>
  <c r="L40"/>
  <c r="O39"/>
  <c r="N39"/>
  <c r="M39"/>
  <c r="L39"/>
  <c r="O38"/>
  <c r="N38"/>
  <c r="M38"/>
  <c r="L38"/>
  <c r="O37"/>
  <c r="N37"/>
  <c r="M37"/>
  <c r="L37"/>
  <c r="O36"/>
  <c r="N36"/>
  <c r="M36"/>
  <c r="L36"/>
  <c r="O35"/>
  <c r="N35"/>
  <c r="M35"/>
  <c r="L35"/>
  <c r="O34"/>
  <c r="N34"/>
  <c r="M34"/>
  <c r="L34"/>
  <c r="O33"/>
  <c r="N33"/>
  <c r="M33"/>
  <c r="L33"/>
  <c r="O32"/>
  <c r="N32"/>
  <c r="M32"/>
  <c r="L32"/>
  <c r="O31"/>
  <c r="N31"/>
  <c r="M31"/>
  <c r="L31"/>
  <c r="O30"/>
  <c r="N30"/>
  <c r="M30"/>
  <c r="L30"/>
  <c r="O29"/>
  <c r="N29"/>
  <c r="M29"/>
  <c r="L29"/>
  <c r="O28"/>
  <c r="N28"/>
  <c r="M28"/>
  <c r="L28"/>
  <c r="O27"/>
  <c r="N27"/>
  <c r="M27"/>
  <c r="L27"/>
  <c r="O26"/>
  <c r="N26"/>
  <c r="M26"/>
  <c r="L26"/>
  <c r="O25"/>
  <c r="N25"/>
  <c r="M25"/>
  <c r="L25"/>
  <c r="O24"/>
  <c r="N24"/>
  <c r="M24"/>
  <c r="L24"/>
  <c r="O23"/>
  <c r="N23"/>
  <c r="M23"/>
  <c r="L23"/>
  <c r="O22"/>
  <c r="N22"/>
  <c r="M22"/>
  <c r="L22"/>
  <c r="O21"/>
  <c r="N21"/>
  <c r="M21"/>
  <c r="L21"/>
  <c r="O20"/>
  <c r="N20"/>
  <c r="M20"/>
  <c r="L20"/>
  <c r="O19"/>
  <c r="N19"/>
  <c r="M19"/>
  <c r="L19"/>
  <c r="O18"/>
  <c r="N18"/>
  <c r="M18"/>
  <c r="L18"/>
  <c r="O17"/>
  <c r="N17"/>
  <c r="M17"/>
  <c r="L17"/>
  <c r="O16"/>
  <c r="N16"/>
  <c r="M16"/>
  <c r="L16"/>
  <c r="O15"/>
  <c r="N15"/>
  <c r="M15"/>
  <c r="L15"/>
  <c r="O14"/>
  <c r="N14"/>
  <c r="M14"/>
  <c r="L14"/>
  <c r="O13"/>
  <c r="N13"/>
  <c r="M13"/>
  <c r="L13"/>
  <c r="O12"/>
  <c r="N12"/>
  <c r="M12"/>
  <c r="L12"/>
  <c r="O11"/>
  <c r="N11"/>
  <c r="M11"/>
  <c r="L11"/>
  <c r="O10"/>
  <c r="N10"/>
  <c r="M10"/>
  <c r="L10"/>
  <c r="O9"/>
  <c r="N9"/>
  <c r="M9"/>
  <c r="L9"/>
  <c r="O8"/>
  <c r="N8"/>
  <c r="M8"/>
  <c r="L8"/>
  <c r="O7"/>
  <c r="N7"/>
  <c r="M7"/>
  <c r="L7"/>
  <c r="O6"/>
  <c r="N6"/>
  <c r="M6"/>
  <c r="L6"/>
  <c r="O5"/>
  <c r="N5"/>
  <c r="M5"/>
  <c r="L5"/>
  <c r="O4"/>
  <c r="N4"/>
  <c r="M4"/>
  <c r="L4"/>
  <c r="O3"/>
  <c r="N3"/>
  <c r="M3"/>
  <c r="L3"/>
  <c r="O2"/>
  <c r="N2"/>
  <c r="M2"/>
  <c r="L2"/>
  <c r="P24" i="25"/>
  <c r="O24"/>
  <c r="N24"/>
  <c r="M24"/>
  <c r="P23"/>
  <c r="O23"/>
  <c r="N23"/>
  <c r="M23"/>
  <c r="P22"/>
  <c r="O22"/>
  <c r="N22"/>
  <c r="M22"/>
  <c r="P21"/>
  <c r="O21"/>
  <c r="N21"/>
  <c r="M21"/>
  <c r="P20"/>
  <c r="O20"/>
  <c r="N20"/>
  <c r="M20"/>
  <c r="P19"/>
  <c r="O19"/>
  <c r="N19"/>
  <c r="M19"/>
  <c r="P18"/>
  <c r="O18"/>
  <c r="N18"/>
  <c r="M18"/>
  <c r="P17"/>
  <c r="O17"/>
  <c r="N17"/>
  <c r="M17"/>
  <c r="P16"/>
  <c r="O16"/>
  <c r="N16"/>
  <c r="M16"/>
  <c r="P15"/>
  <c r="O15"/>
  <c r="N15"/>
  <c r="M15"/>
  <c r="P14"/>
  <c r="O14"/>
  <c r="N14"/>
  <c r="M14"/>
  <c r="P13"/>
  <c r="O13"/>
  <c r="N13"/>
  <c r="M13"/>
  <c r="P12"/>
  <c r="O12"/>
  <c r="N12"/>
  <c r="M12"/>
  <c r="P10"/>
  <c r="O10"/>
  <c r="N10"/>
  <c r="M10"/>
  <c r="P9"/>
  <c r="O9"/>
  <c r="N9"/>
  <c r="M9"/>
  <c r="P8"/>
  <c r="O8"/>
  <c r="N8"/>
  <c r="M8"/>
  <c r="P7"/>
  <c r="O7"/>
  <c r="N7"/>
  <c r="M7"/>
  <c r="P6"/>
  <c r="O6"/>
  <c r="N6"/>
  <c r="M6"/>
  <c r="P5"/>
  <c r="O5"/>
  <c r="N5"/>
  <c r="M5"/>
  <c r="P4"/>
  <c r="O4"/>
  <c r="N4"/>
  <c r="M4"/>
  <c r="P3"/>
  <c r="O3"/>
  <c r="N3"/>
  <c r="M3"/>
  <c r="P2"/>
  <c r="O2"/>
  <c r="N2"/>
  <c r="M2"/>
  <c r="O3" i="28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2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2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2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2"/>
  <c r="O3" i="3"/>
  <c r="O4"/>
  <c r="O5"/>
  <c r="O6"/>
  <c r="O7"/>
  <c r="O8"/>
  <c r="O9"/>
  <c r="O10"/>
  <c r="O11"/>
  <c r="O12"/>
  <c r="O13"/>
  <c r="O2"/>
  <c r="N3"/>
  <c r="N4"/>
  <c r="N5"/>
  <c r="N6"/>
  <c r="N7"/>
  <c r="N8"/>
  <c r="N9"/>
  <c r="N10"/>
  <c r="N11"/>
  <c r="N12"/>
  <c r="N13"/>
  <c r="N2"/>
  <c r="M3"/>
  <c r="M4"/>
  <c r="M5"/>
  <c r="M6"/>
  <c r="M7"/>
  <c r="M8"/>
  <c r="M9"/>
  <c r="M10"/>
  <c r="M11"/>
  <c r="M12"/>
  <c r="M13"/>
  <c r="M2"/>
  <c r="L3"/>
  <c r="L4"/>
  <c r="L5"/>
  <c r="L6"/>
  <c r="L7"/>
  <c r="L8"/>
  <c r="L9"/>
  <c r="L10"/>
  <c r="L11"/>
  <c r="L12"/>
  <c r="L13"/>
  <c r="L2"/>
  <c r="P119" i="29"/>
  <c r="O119"/>
  <c r="N119"/>
  <c r="M119"/>
  <c r="P118"/>
  <c r="O118"/>
  <c r="N118"/>
  <c r="M118"/>
  <c r="P117"/>
  <c r="O117"/>
  <c r="N117"/>
  <c r="M117"/>
  <c r="P116"/>
  <c r="O116"/>
  <c r="N116"/>
  <c r="M116"/>
  <c r="P115"/>
  <c r="O115"/>
  <c r="N115"/>
  <c r="M115"/>
  <c r="P114"/>
  <c r="O114"/>
  <c r="N114"/>
  <c r="M114"/>
  <c r="P113"/>
  <c r="O113"/>
  <c r="N113"/>
  <c r="M113"/>
  <c r="P112"/>
  <c r="O112"/>
  <c r="N112"/>
  <c r="M112"/>
  <c r="P111"/>
  <c r="O111"/>
  <c r="N111"/>
  <c r="M111"/>
  <c r="P110"/>
  <c r="O110"/>
  <c r="N110"/>
  <c r="M110"/>
  <c r="P109"/>
  <c r="O109"/>
  <c r="N109"/>
  <c r="M109"/>
  <c r="P108"/>
  <c r="O108"/>
  <c r="N108"/>
  <c r="M108"/>
  <c r="P107"/>
  <c r="O107"/>
  <c r="N107"/>
  <c r="M107"/>
  <c r="P106"/>
  <c r="O106"/>
  <c r="N106"/>
  <c r="M106"/>
  <c r="P105"/>
  <c r="O105"/>
  <c r="N105"/>
  <c r="M105"/>
  <c r="P104"/>
  <c r="O104"/>
  <c r="N104"/>
  <c r="M104"/>
  <c r="P103"/>
  <c r="O103"/>
  <c r="N103"/>
  <c r="M103"/>
  <c r="P102"/>
  <c r="O102"/>
  <c r="N102"/>
  <c r="M102"/>
  <c r="P101"/>
  <c r="O101"/>
  <c r="N101"/>
  <c r="M101"/>
  <c r="P100"/>
  <c r="O100"/>
  <c r="N100"/>
  <c r="M100"/>
  <c r="P99"/>
  <c r="O99"/>
  <c r="N99"/>
  <c r="M99"/>
  <c r="P98"/>
  <c r="O98"/>
  <c r="N98"/>
  <c r="M98"/>
  <c r="P97"/>
  <c r="O97"/>
  <c r="N97"/>
  <c r="M97"/>
  <c r="P96"/>
  <c r="O96"/>
  <c r="N96"/>
  <c r="M96"/>
  <c r="P95"/>
  <c r="O95"/>
  <c r="N95"/>
  <c r="M95"/>
  <c r="P94"/>
  <c r="O94"/>
  <c r="N94"/>
  <c r="M94"/>
  <c r="P93"/>
  <c r="O93"/>
  <c r="N93"/>
  <c r="M93"/>
  <c r="P92"/>
  <c r="O92"/>
  <c r="N92"/>
  <c r="M92"/>
  <c r="P91"/>
  <c r="O91"/>
  <c r="N91"/>
  <c r="M91"/>
  <c r="P90"/>
  <c r="O90"/>
  <c r="N90"/>
  <c r="M90"/>
  <c r="P89"/>
  <c r="O89"/>
  <c r="N89"/>
  <c r="M89"/>
  <c r="P88"/>
  <c r="O88"/>
  <c r="N88"/>
  <c r="M88"/>
  <c r="P87"/>
  <c r="O87"/>
  <c r="N87"/>
  <c r="M87"/>
  <c r="P86"/>
  <c r="O86"/>
  <c r="N86"/>
  <c r="M86"/>
  <c r="P85"/>
  <c r="O85"/>
  <c r="N85"/>
  <c r="M85"/>
  <c r="P84"/>
  <c r="O84"/>
  <c r="N84"/>
  <c r="M84"/>
  <c r="P83"/>
  <c r="O83"/>
  <c r="N83"/>
  <c r="M83"/>
  <c r="P82"/>
  <c r="O82"/>
  <c r="N82"/>
  <c r="M82"/>
  <c r="P81"/>
  <c r="O81"/>
  <c r="N81"/>
  <c r="M81"/>
  <c r="P80"/>
  <c r="O80"/>
  <c r="N80"/>
  <c r="M80"/>
  <c r="P79"/>
  <c r="O79"/>
  <c r="N79"/>
  <c r="M79"/>
  <c r="P78"/>
  <c r="O78"/>
  <c r="N78"/>
  <c r="M78"/>
  <c r="P77"/>
  <c r="O77"/>
  <c r="N77"/>
  <c r="M77"/>
  <c r="P76"/>
  <c r="O76"/>
  <c r="N76"/>
  <c r="M76"/>
  <c r="P75"/>
  <c r="O75"/>
  <c r="N75"/>
  <c r="M75"/>
  <c r="P74"/>
  <c r="O74"/>
  <c r="N74"/>
  <c r="M74"/>
  <c r="P73"/>
  <c r="O73"/>
  <c r="N73"/>
  <c r="M73"/>
  <c r="P72"/>
  <c r="O72"/>
  <c r="N72"/>
  <c r="M72"/>
  <c r="P71"/>
  <c r="O71"/>
  <c r="N71"/>
  <c r="M71"/>
  <c r="P70"/>
  <c r="O70"/>
  <c r="N70"/>
  <c r="M70"/>
  <c r="P69"/>
  <c r="O69"/>
  <c r="N69"/>
  <c r="M69"/>
  <c r="P68"/>
  <c r="O68"/>
  <c r="N68"/>
  <c r="M68"/>
  <c r="P67"/>
  <c r="O67"/>
  <c r="N67"/>
  <c r="M67"/>
  <c r="P66"/>
  <c r="O66"/>
  <c r="N66"/>
  <c r="M66"/>
  <c r="P65"/>
  <c r="O65"/>
  <c r="N65"/>
  <c r="M65"/>
  <c r="P64"/>
  <c r="O64"/>
  <c r="N64"/>
  <c r="M64"/>
  <c r="P63"/>
  <c r="O63"/>
  <c r="N63"/>
  <c r="M63"/>
  <c r="P62"/>
  <c r="O62"/>
  <c r="N62"/>
  <c r="M62"/>
  <c r="P61"/>
  <c r="O61"/>
  <c r="N61"/>
  <c r="M61"/>
  <c r="P60"/>
  <c r="O60"/>
  <c r="N60"/>
  <c r="M60"/>
  <c r="P59"/>
  <c r="O59"/>
  <c r="N59"/>
  <c r="M59"/>
  <c r="P58"/>
  <c r="O58"/>
  <c r="N58"/>
  <c r="M58"/>
  <c r="P57"/>
  <c r="O57"/>
  <c r="N57"/>
  <c r="M57"/>
  <c r="P56"/>
  <c r="O56"/>
  <c r="N56"/>
  <c r="M56"/>
  <c r="P55"/>
  <c r="O55"/>
  <c r="N55"/>
  <c r="M55"/>
  <c r="P54"/>
  <c r="O54"/>
  <c r="N54"/>
  <c r="M54"/>
  <c r="P53"/>
  <c r="O53"/>
  <c r="N53"/>
  <c r="M53"/>
  <c r="P52"/>
  <c r="O52"/>
  <c r="N52"/>
  <c r="M52"/>
  <c r="P51"/>
  <c r="O51"/>
  <c r="N51"/>
  <c r="M51"/>
  <c r="P50"/>
  <c r="O50"/>
  <c r="N50"/>
  <c r="M50"/>
  <c r="P49"/>
  <c r="O49"/>
  <c r="N49"/>
  <c r="M49"/>
  <c r="P48"/>
  <c r="O48"/>
  <c r="N48"/>
  <c r="M48"/>
  <c r="P47"/>
  <c r="O47"/>
  <c r="N47"/>
  <c r="M47"/>
  <c r="P46"/>
  <c r="O46"/>
  <c r="N46"/>
  <c r="M46"/>
  <c r="P45"/>
  <c r="O45"/>
  <c r="N45"/>
  <c r="M45"/>
  <c r="P44"/>
  <c r="O44"/>
  <c r="N44"/>
  <c r="M44"/>
  <c r="P43"/>
  <c r="O43"/>
  <c r="N43"/>
  <c r="M43"/>
  <c r="P42"/>
  <c r="O42"/>
  <c r="N42"/>
  <c r="M42"/>
  <c r="P41"/>
  <c r="O41"/>
  <c r="N41"/>
  <c r="M41"/>
  <c r="P40"/>
  <c r="O40"/>
  <c r="N40"/>
  <c r="M40"/>
  <c r="P39"/>
  <c r="O39"/>
  <c r="N39"/>
  <c r="M39"/>
  <c r="P38"/>
  <c r="O38"/>
  <c r="N38"/>
  <c r="M38"/>
  <c r="P37"/>
  <c r="O37"/>
  <c r="N37"/>
  <c r="M37"/>
  <c r="P36"/>
  <c r="O36"/>
  <c r="N36"/>
  <c r="M36"/>
  <c r="P35"/>
  <c r="O35"/>
  <c r="N35"/>
  <c r="M35"/>
  <c r="P34"/>
  <c r="O34"/>
  <c r="N34"/>
  <c r="M34"/>
  <c r="P33"/>
  <c r="O33"/>
  <c r="N33"/>
  <c r="M33"/>
  <c r="P32"/>
  <c r="O32"/>
  <c r="N32"/>
  <c r="M32"/>
  <c r="P31"/>
  <c r="O31"/>
  <c r="N31"/>
  <c r="M31"/>
  <c r="P30"/>
  <c r="O30"/>
  <c r="N30"/>
  <c r="M30"/>
  <c r="P29"/>
  <c r="O29"/>
  <c r="N29"/>
  <c r="M29"/>
  <c r="P28"/>
  <c r="O28"/>
  <c r="N28"/>
  <c r="M28"/>
  <c r="P27"/>
  <c r="O27"/>
  <c r="N27"/>
  <c r="M27"/>
  <c r="P26"/>
  <c r="O26"/>
  <c r="N26"/>
  <c r="M26"/>
  <c r="P25"/>
  <c r="O25"/>
  <c r="N25"/>
  <c r="M25"/>
  <c r="P24"/>
  <c r="O24"/>
  <c r="N24"/>
  <c r="M24"/>
  <c r="P23"/>
  <c r="O23"/>
  <c r="N23"/>
  <c r="M23"/>
  <c r="P22"/>
  <c r="O22"/>
  <c r="N22"/>
  <c r="M22"/>
  <c r="P21"/>
  <c r="O21"/>
  <c r="N21"/>
  <c r="M21"/>
  <c r="P20"/>
  <c r="O20"/>
  <c r="N20"/>
  <c r="M20"/>
  <c r="P19"/>
  <c r="O19"/>
  <c r="N19"/>
  <c r="M19"/>
  <c r="P18"/>
  <c r="O18"/>
  <c r="N18"/>
  <c r="M18"/>
  <c r="P17"/>
  <c r="O17"/>
  <c r="N17"/>
  <c r="M17"/>
  <c r="P16"/>
  <c r="O16"/>
  <c r="N16"/>
  <c r="M16"/>
  <c r="P15"/>
  <c r="O15"/>
  <c r="N15"/>
  <c r="M15"/>
  <c r="P14"/>
  <c r="O14"/>
  <c r="N14"/>
  <c r="M14"/>
  <c r="P13"/>
  <c r="O13"/>
  <c r="N13"/>
  <c r="M13"/>
  <c r="P12"/>
  <c r="O12"/>
  <c r="N12"/>
  <c r="M12"/>
  <c r="P11"/>
  <c r="O11"/>
  <c r="N11"/>
  <c r="M11"/>
  <c r="P10"/>
  <c r="O10"/>
  <c r="N10"/>
  <c r="M10"/>
  <c r="P9"/>
  <c r="O9"/>
  <c r="N9"/>
  <c r="M9"/>
  <c r="P8"/>
  <c r="O8"/>
  <c r="N8"/>
  <c r="M8"/>
  <c r="P7"/>
  <c r="O7"/>
  <c r="N7"/>
  <c r="M7"/>
  <c r="P6"/>
  <c r="O6"/>
  <c r="N6"/>
  <c r="M6"/>
  <c r="P5"/>
  <c r="O5"/>
  <c r="N5"/>
  <c r="M5"/>
  <c r="P4"/>
  <c r="O4"/>
  <c r="N4"/>
  <c r="M4"/>
  <c r="P3"/>
  <c r="O3"/>
  <c r="N3"/>
  <c r="M3"/>
  <c r="P2"/>
  <c r="O2"/>
  <c r="N2"/>
  <c r="M2"/>
  <c r="Q119" i="17"/>
  <c r="Q2"/>
  <c r="Q79"/>
  <c r="Q80"/>
  <c r="Q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23"/>
  <c r="Q24"/>
  <c r="Q25"/>
  <c r="Q26"/>
  <c r="Q27"/>
  <c r="Q28"/>
  <c r="Q29"/>
  <c r="Q30"/>
  <c r="Q31"/>
  <c r="Q32"/>
  <c r="Q64"/>
  <c r="Q65"/>
  <c r="Q66"/>
  <c r="Q67"/>
  <c r="Q68"/>
  <c r="Q69"/>
  <c r="Q70"/>
  <c r="Q71"/>
  <c r="Q72"/>
  <c r="Q73"/>
  <c r="Q74"/>
  <c r="Q75"/>
  <c r="Q76"/>
  <c r="Q77"/>
  <c r="Q78"/>
  <c r="Q113"/>
  <c r="Q114"/>
  <c r="Q115"/>
  <c r="Q116"/>
  <c r="Q117"/>
  <c r="Q81"/>
  <c r="Q82"/>
  <c r="Q83"/>
  <c r="Q84"/>
  <c r="Q33"/>
  <c r="Q34"/>
  <c r="Q35"/>
  <c r="Q36"/>
  <c r="Q37"/>
  <c r="Q38"/>
  <c r="Q39"/>
  <c r="Q40"/>
  <c r="Q41"/>
  <c r="Q85"/>
  <c r="Q86"/>
  <c r="Q87"/>
  <c r="Q88"/>
  <c r="Q89"/>
  <c r="Q90"/>
  <c r="Q91"/>
  <c r="Q118"/>
  <c r="P119"/>
  <c r="P2"/>
  <c r="P79"/>
  <c r="P80"/>
  <c r="P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23"/>
  <c r="P24"/>
  <c r="P25"/>
  <c r="P26"/>
  <c r="P27"/>
  <c r="P28"/>
  <c r="P29"/>
  <c r="P30"/>
  <c r="P31"/>
  <c r="P32"/>
  <c r="P64"/>
  <c r="P65"/>
  <c r="P66"/>
  <c r="P67"/>
  <c r="P68"/>
  <c r="P69"/>
  <c r="P70"/>
  <c r="P71"/>
  <c r="P72"/>
  <c r="P73"/>
  <c r="P74"/>
  <c r="P75"/>
  <c r="P76"/>
  <c r="P77"/>
  <c r="P78"/>
  <c r="P113"/>
  <c r="P114"/>
  <c r="P115"/>
  <c r="P116"/>
  <c r="P117"/>
  <c r="P81"/>
  <c r="P82"/>
  <c r="P83"/>
  <c r="P84"/>
  <c r="P33"/>
  <c r="P34"/>
  <c r="P35"/>
  <c r="P36"/>
  <c r="P37"/>
  <c r="P38"/>
  <c r="P39"/>
  <c r="P40"/>
  <c r="P41"/>
  <c r="P85"/>
  <c r="P86"/>
  <c r="P87"/>
  <c r="P88"/>
  <c r="P89"/>
  <c r="P90"/>
  <c r="P91"/>
  <c r="P118"/>
  <c r="O119"/>
  <c r="O2"/>
  <c r="O79"/>
  <c r="O80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23"/>
  <c r="O24"/>
  <c r="O25"/>
  <c r="O26"/>
  <c r="O27"/>
  <c r="O28"/>
  <c r="O29"/>
  <c r="O30"/>
  <c r="O31"/>
  <c r="O32"/>
  <c r="O64"/>
  <c r="O65"/>
  <c r="O66"/>
  <c r="O67"/>
  <c r="O68"/>
  <c r="O69"/>
  <c r="O70"/>
  <c r="O71"/>
  <c r="O72"/>
  <c r="O73"/>
  <c r="O74"/>
  <c r="O75"/>
  <c r="O76"/>
  <c r="O77"/>
  <c r="O78"/>
  <c r="O113"/>
  <c r="O114"/>
  <c r="O115"/>
  <c r="O116"/>
  <c r="O117"/>
  <c r="O81"/>
  <c r="O82"/>
  <c r="O83"/>
  <c r="O84"/>
  <c r="O33"/>
  <c r="O34"/>
  <c r="O35"/>
  <c r="O36"/>
  <c r="O37"/>
  <c r="O38"/>
  <c r="O39"/>
  <c r="O40"/>
  <c r="O41"/>
  <c r="O85"/>
  <c r="O86"/>
  <c r="O87"/>
  <c r="O88"/>
  <c r="O89"/>
  <c r="O90"/>
  <c r="O91"/>
  <c r="N118"/>
  <c r="O118"/>
  <c r="N119"/>
  <c r="N2"/>
  <c r="N79"/>
  <c r="N80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23"/>
  <c r="N24"/>
  <c r="N25"/>
  <c r="N26"/>
  <c r="N27"/>
  <c r="N28"/>
  <c r="N29"/>
  <c r="N30"/>
  <c r="N31"/>
  <c r="N32"/>
  <c r="N64"/>
  <c r="N65"/>
  <c r="N66"/>
  <c r="N67"/>
  <c r="N68"/>
  <c r="N69"/>
  <c r="N70"/>
  <c r="N71"/>
  <c r="N72"/>
  <c r="N73"/>
  <c r="N74"/>
  <c r="N75"/>
  <c r="N76"/>
  <c r="N77"/>
  <c r="N78"/>
  <c r="N113"/>
  <c r="N114"/>
  <c r="N115"/>
  <c r="N116"/>
  <c r="N117"/>
  <c r="N81"/>
  <c r="N82"/>
  <c r="N83"/>
  <c r="N84"/>
  <c r="N33"/>
  <c r="N34"/>
  <c r="N35"/>
  <c r="N36"/>
  <c r="N37"/>
  <c r="N38"/>
  <c r="N39"/>
  <c r="N40"/>
  <c r="N41"/>
  <c r="N85"/>
  <c r="N86"/>
  <c r="N87"/>
  <c r="N88"/>
  <c r="N89"/>
  <c r="N90"/>
  <c r="N91"/>
  <c r="L120" i="31" l="1"/>
  <c r="L120" i="32"/>
  <c r="M120"/>
  <c r="N120"/>
  <c r="O120"/>
  <c r="O120" i="31"/>
  <c r="N120" i="17"/>
  <c r="M120" i="31"/>
  <c r="N120"/>
  <c r="O120" i="17"/>
  <c r="Q120"/>
  <c r="P120"/>
</calcChain>
</file>

<file path=xl/sharedStrings.xml><?xml version="1.0" encoding="utf-8"?>
<sst xmlns="http://schemas.openxmlformats.org/spreadsheetml/2006/main" count="13744" uniqueCount="4046">
  <si>
    <t>NO</t>
  </si>
  <si>
    <t xml:space="preserve">NAME OF ORGANISATION </t>
  </si>
  <si>
    <t>AREA</t>
  </si>
  <si>
    <t xml:space="preserve">CONTACT NUMBER </t>
  </si>
  <si>
    <t>Mbombela</t>
  </si>
  <si>
    <t>Michaels Children's Village</t>
  </si>
  <si>
    <t>Mbonisweni Trust</t>
  </si>
  <si>
    <t>Millenium Home of Hope</t>
  </si>
  <si>
    <t>White River</t>
  </si>
  <si>
    <t>SOS Children's Village Association of the Republic of South Africa</t>
  </si>
  <si>
    <t>Kamagugu</t>
  </si>
  <si>
    <t>Theresa Willis Home of Hope</t>
  </si>
  <si>
    <t>Sabie</t>
  </si>
  <si>
    <t>Uthando House</t>
  </si>
  <si>
    <t>Mshadza</t>
  </si>
  <si>
    <t>Kabokweni</t>
  </si>
  <si>
    <t xml:space="preserve">Thaba Chweu </t>
  </si>
  <si>
    <t xml:space="preserve">Emmanuel's Family Home </t>
  </si>
  <si>
    <t>Graskop</t>
  </si>
  <si>
    <t xml:space="preserve">Nkomazi </t>
  </si>
  <si>
    <t>Uthandiwe Children's Home</t>
  </si>
  <si>
    <t>Malelane</t>
  </si>
  <si>
    <t xml:space="preserve">Umjindi </t>
  </si>
  <si>
    <t>St John's Care Centre</t>
  </si>
  <si>
    <t>Umjindi</t>
  </si>
  <si>
    <t xml:space="preserve">Bushbuckrige </t>
  </si>
  <si>
    <t xml:space="preserve">Ebenezer CYCC </t>
  </si>
  <si>
    <t xml:space="preserve">Shatale </t>
  </si>
  <si>
    <t xml:space="preserve">Mkhondo </t>
  </si>
  <si>
    <t xml:space="preserve">Uzwelo Home </t>
  </si>
  <si>
    <t>Piet Retief</t>
  </si>
  <si>
    <t xml:space="preserve">Msukaligwa </t>
  </si>
  <si>
    <t xml:space="preserve">CMR Child and Youth Care Centre </t>
  </si>
  <si>
    <t xml:space="preserve">Ermelo </t>
  </si>
  <si>
    <t xml:space="preserve">Pixley Ka Seme </t>
  </si>
  <si>
    <t>SAVF Louis Hildebrandt Kinderhuis</t>
  </si>
  <si>
    <t xml:space="preserve">Volkrust </t>
  </si>
  <si>
    <t xml:space="preserve">Janell Huis </t>
  </si>
  <si>
    <t>Evander</t>
  </si>
  <si>
    <t xml:space="preserve">Dr JS Moroka </t>
  </si>
  <si>
    <t xml:space="preserve">Phephelaphi Home </t>
  </si>
  <si>
    <t>Siyabuswa</t>
  </si>
  <si>
    <t xml:space="preserve">Emakhazeni </t>
  </si>
  <si>
    <t>Suid Afrikaanse Vrouederasie Belfast Kinderhuis</t>
  </si>
  <si>
    <t>Belfast</t>
  </si>
  <si>
    <t xml:space="preserve">Emalahleni </t>
  </si>
  <si>
    <t>Kosmos Kinderhave</t>
  </si>
  <si>
    <t xml:space="preserve">Kriel </t>
  </si>
  <si>
    <t xml:space="preserve">Childwelfare South Africa Emalahleni (Highveld House Place of Safety) </t>
  </si>
  <si>
    <t>Witbank</t>
  </si>
  <si>
    <t>Steve Tshwete</t>
  </si>
  <si>
    <t>Bethesda House Of Hope</t>
  </si>
  <si>
    <t xml:space="preserve">Middelburg </t>
  </si>
  <si>
    <t>Middelburg Care Village</t>
  </si>
  <si>
    <t>The Executive Welfare Council of the AFM SA (Umephi)</t>
  </si>
  <si>
    <t>CMR Place of Safety 1</t>
  </si>
  <si>
    <t>DISTRICT</t>
  </si>
  <si>
    <t>SUB DISTRICT</t>
  </si>
  <si>
    <t>TYPE OF ORGANISATION</t>
  </si>
  <si>
    <t>PROGRAMME</t>
  </si>
  <si>
    <t>Ehlanzeni</t>
  </si>
  <si>
    <t>Child Care and Protection Services</t>
  </si>
  <si>
    <t xml:space="preserve"> Child Welfare Society South Africa- Nelspruit</t>
  </si>
  <si>
    <t>Nelspruit</t>
  </si>
  <si>
    <t>SAVF Nelspruit</t>
  </si>
  <si>
    <t>White River Child and family Welfare Society</t>
  </si>
  <si>
    <t xml:space="preserve">White River </t>
  </si>
  <si>
    <t>Christelik- Maaskaplike Raad van Nelspruit</t>
  </si>
  <si>
    <t>Christelik- Maaskaplike Raad van Witrivier</t>
  </si>
  <si>
    <t xml:space="preserve">NKOMAZI  </t>
  </si>
  <si>
    <t>Nkomazi  Community Advice Office</t>
  </si>
  <si>
    <t xml:space="preserve">Schoemansdal </t>
  </si>
  <si>
    <t>Christelik- Maaskaplike Raad van Komatipoort</t>
  </si>
  <si>
    <t>Komatipport Office</t>
  </si>
  <si>
    <t>Tbaba Chweu</t>
  </si>
  <si>
    <t>Christelik- Maaskaplike Raad Lydenburg</t>
  </si>
  <si>
    <t>Lydenburg</t>
  </si>
  <si>
    <t>Rata Social Services NPC</t>
  </si>
  <si>
    <t>Bushbuckridge</t>
  </si>
  <si>
    <t>Christelik- Maaskaplike Raad Van Bosbokrand</t>
  </si>
  <si>
    <t>Gert Sibande</t>
  </si>
  <si>
    <t>Albert Luthuli</t>
  </si>
  <si>
    <t>Christelik- Maaskaplike Raad van Carolina</t>
  </si>
  <si>
    <t>Carolina</t>
  </si>
  <si>
    <t>Govan Mbeki</t>
  </si>
  <si>
    <t>Tutela family care Secunda</t>
  </si>
  <si>
    <t>Secunda</t>
  </si>
  <si>
    <t>SAVF Bethal Maaskaplik</t>
  </si>
  <si>
    <t>Bethal</t>
  </si>
  <si>
    <t>SAVF Hoeveldrif Secunda</t>
  </si>
  <si>
    <t>Lekwa</t>
  </si>
  <si>
    <t>Tutela family care Bethal &amp; standerton</t>
  </si>
  <si>
    <t xml:space="preserve">Standerton </t>
  </si>
  <si>
    <t>Mkhondo</t>
  </si>
  <si>
    <t>SAVF Standerton</t>
  </si>
  <si>
    <t>Christelik- Maaskaplike Raad van Piet Retief</t>
  </si>
  <si>
    <t>SAVF Piet Retief</t>
  </si>
  <si>
    <t>Msukaligwa</t>
  </si>
  <si>
    <t>Christelik- Maaskaplike Raad van Ermelo</t>
  </si>
  <si>
    <t>Ermelo</t>
  </si>
  <si>
    <t>Kohin internasionale Agentskappe</t>
  </si>
  <si>
    <t>Pixley Ka Isaka Seme</t>
  </si>
  <si>
    <t>Christelik- Maaskaplike Raad : Volksrust</t>
  </si>
  <si>
    <t>Volkrust</t>
  </si>
  <si>
    <t>SAVF Volkrust</t>
  </si>
  <si>
    <t>Nkangala</t>
  </si>
  <si>
    <t>Emalahleni</t>
  </si>
  <si>
    <t>Christelik- Maaskaplike Raad (CMR) Mpumalanga</t>
  </si>
  <si>
    <t>Child Welfare South Africa eMalahleni</t>
  </si>
  <si>
    <t>Christelik- Maaskaplike Raad van Witbank</t>
  </si>
  <si>
    <t>Rizpah Ministry</t>
  </si>
  <si>
    <t>Christelik- Maaskaplike Raad of Hendrina</t>
  </si>
  <si>
    <t>Hendrina</t>
  </si>
  <si>
    <t>Christelik- Maaskaplike Raad van Middelburg</t>
  </si>
  <si>
    <t>Middelburg</t>
  </si>
  <si>
    <t>Rietkuil</t>
  </si>
  <si>
    <t>Middelburg Child and family Welfare Society</t>
  </si>
  <si>
    <t>SAVF Middelburg</t>
  </si>
  <si>
    <t>Victor Khanye</t>
  </si>
  <si>
    <t>Tutela Gesinsorg/ family care Delmas</t>
  </si>
  <si>
    <t>Social Service organisations for Children</t>
  </si>
  <si>
    <t>Life Line Nelspruit</t>
  </si>
  <si>
    <t xml:space="preserve">Families of South Africa - Highveld ridge </t>
  </si>
  <si>
    <t>Tonga/Nass</t>
  </si>
  <si>
    <t>Families of South Africa : High veld Ridge</t>
  </si>
  <si>
    <t>Standerton</t>
  </si>
  <si>
    <t>Isesekelo Semndeni Family Presevation organization</t>
  </si>
  <si>
    <t>Wesselton</t>
  </si>
  <si>
    <t>Pixley Ka Seme</t>
  </si>
  <si>
    <t>Vukuzakhe Women's Club</t>
  </si>
  <si>
    <t xml:space="preserve">Steve Tshwete </t>
  </si>
  <si>
    <t>Senzokuhle Advice Centre</t>
  </si>
  <si>
    <t>Kwazamokuhle</t>
  </si>
  <si>
    <t>Kwaguqa Advice Office</t>
  </si>
  <si>
    <t>Families of South Africa (FAMSA) Northern Mpumalanga</t>
  </si>
  <si>
    <t>Dullstroom</t>
  </si>
  <si>
    <t>Care and Support to Families</t>
  </si>
  <si>
    <t>Social Service Organisation for Families</t>
  </si>
  <si>
    <t>Nkomazi</t>
  </si>
  <si>
    <t>NAME OF ORGANISATION</t>
  </si>
  <si>
    <t xml:space="preserve">AREA </t>
  </si>
  <si>
    <t>Thulamahashe</t>
  </si>
  <si>
    <t>Shatale</t>
  </si>
  <si>
    <t>Shongwe Mission</t>
  </si>
  <si>
    <t>Mbuzini</t>
  </si>
  <si>
    <t>Boschfontein</t>
  </si>
  <si>
    <t>Mashishing</t>
  </si>
  <si>
    <t>Emgwenya</t>
  </si>
  <si>
    <t>KwaGuqa</t>
  </si>
  <si>
    <t>Phola</t>
  </si>
  <si>
    <t>Mhluzi</t>
  </si>
  <si>
    <t>Moloto</t>
  </si>
  <si>
    <t>Boekenhouthoek</t>
  </si>
  <si>
    <t>Mayflower</t>
  </si>
  <si>
    <t>Tjakastad</t>
  </si>
  <si>
    <t>Lochiel</t>
  </si>
  <si>
    <t>Sakhile</t>
  </si>
  <si>
    <t>Driefontein</t>
  </si>
  <si>
    <t>Chrissiesmeer</t>
  </si>
  <si>
    <t>Lothair</t>
  </si>
  <si>
    <t>Daggakraal</t>
  </si>
  <si>
    <t>Thembisile</t>
  </si>
  <si>
    <t>Emakhazeni</t>
  </si>
  <si>
    <t>ANNUAL BUDGET</t>
  </si>
  <si>
    <t>Dipaleseng</t>
  </si>
  <si>
    <t>Nhlazatshe no 6</t>
  </si>
  <si>
    <t>Dundonald</t>
  </si>
  <si>
    <t>Leslie</t>
  </si>
  <si>
    <t>RATA SOCIAL SERVICES</t>
  </si>
  <si>
    <t>REVEREND ELIZABETH JANSEN</t>
  </si>
  <si>
    <t>082 396 900 / 013 656 5912</t>
  </si>
  <si>
    <t>SUSANA LOUW</t>
  </si>
  <si>
    <t>084 555 0562</t>
  </si>
  <si>
    <t>SAVF MPUMALANGA</t>
  </si>
  <si>
    <t xml:space="preserve">HANRIETTE VAN / MARI LOUW </t>
  </si>
  <si>
    <t>076 663 9008 / 082 378 9756</t>
  </si>
  <si>
    <t>Dr Benita Nel</t>
  </si>
  <si>
    <t>013 752 2770</t>
  </si>
  <si>
    <t>CHILD WELFARE SA</t>
  </si>
  <si>
    <t>THIMA ZWANE</t>
  </si>
  <si>
    <t>013 752 8209 / 081 514 1848</t>
  </si>
  <si>
    <t>TUTELA</t>
  </si>
  <si>
    <t>WILEM JOSEPH LUBBE</t>
  </si>
  <si>
    <t>082 718 7298</t>
  </si>
  <si>
    <t>CMR MPUMALANGA</t>
  </si>
  <si>
    <t>CHILDLINE</t>
  </si>
  <si>
    <t>Provincial</t>
  </si>
  <si>
    <t>Social Service Organisation</t>
  </si>
  <si>
    <t>F. Madiyanike</t>
  </si>
  <si>
    <t>013 656 2471</t>
  </si>
  <si>
    <t>Matthys J. Erasmus</t>
  </si>
  <si>
    <t>Cindy Tshabalala</t>
  </si>
  <si>
    <t>Florence Hluyako</t>
  </si>
  <si>
    <t>072373  2578</t>
  </si>
  <si>
    <t>Charmaine Botha</t>
  </si>
  <si>
    <t>072028  3269</t>
  </si>
  <si>
    <t>Mrs Hatta Vijoen</t>
  </si>
  <si>
    <t xml:space="preserve">013-2352407 </t>
  </si>
  <si>
    <t>Mrs E Maritz</t>
  </si>
  <si>
    <t>013-2352847</t>
  </si>
  <si>
    <t>Jone Mohlala</t>
  </si>
  <si>
    <t>Ms Carene Schoeman</t>
  </si>
  <si>
    <t>017 735 5808</t>
  </si>
  <si>
    <t>MS NXUMALO</t>
  </si>
  <si>
    <t>078 880 8111</t>
  </si>
  <si>
    <t xml:space="preserve">MR SDRI KRISTEN </t>
  </si>
  <si>
    <t>082 675 2753</t>
  </si>
  <si>
    <t xml:space="preserve">REV. VAN DER LINDE </t>
  </si>
  <si>
    <t>083 408 1600</t>
  </si>
  <si>
    <t>Ms M. de Clerq</t>
  </si>
  <si>
    <t>017 71 2700</t>
  </si>
  <si>
    <t>Ms. W Roos</t>
  </si>
  <si>
    <t>017 7125301</t>
  </si>
  <si>
    <t>H. Van  Staden</t>
  </si>
  <si>
    <t>013 243 3745</t>
  </si>
  <si>
    <t xml:space="preserve">M. Petitt </t>
  </si>
  <si>
    <t>011 975 8220</t>
  </si>
  <si>
    <t>S.N Ngwenyama</t>
  </si>
  <si>
    <t>079 314 3046</t>
  </si>
  <si>
    <t>M.E Pretorius</t>
  </si>
  <si>
    <t>013 282 7261</t>
  </si>
  <si>
    <t>Y. Shirmba</t>
  </si>
  <si>
    <t>013 243 4776</t>
  </si>
  <si>
    <t>A. Lombard</t>
  </si>
  <si>
    <t>013 656 5912</t>
  </si>
  <si>
    <t>A. Aucamp</t>
  </si>
  <si>
    <t>013 692 4862
083 641 6833</t>
  </si>
  <si>
    <t xml:space="preserve">MR WILLEM LUPPE </t>
  </si>
  <si>
    <t>SONJA VAN NIKERK</t>
  </si>
  <si>
    <t>0833251116</t>
  </si>
  <si>
    <t>SIPHO NHLEKO</t>
  </si>
  <si>
    <t>0729261708</t>
  </si>
  <si>
    <t>15</t>
  </si>
  <si>
    <t>Substance Abuse</t>
  </si>
  <si>
    <t>Social Crime</t>
  </si>
  <si>
    <t xml:space="preserve">SAVF Community Development Programme </t>
  </si>
  <si>
    <t>Rustplaas</t>
  </si>
  <si>
    <t>Umjindini</t>
  </si>
  <si>
    <t>Kwaggafontein C</t>
  </si>
  <si>
    <t>Families of South Africa : Highveldridge (Provincial)</t>
  </si>
  <si>
    <t>SAVF Standerton Womens Group</t>
  </si>
  <si>
    <t>SAVF Standerton Krisis Sentrum</t>
  </si>
  <si>
    <t>Families</t>
  </si>
  <si>
    <t>VEP</t>
  </si>
  <si>
    <t>TrudieGrove'-Morgan  013-750 1454</t>
  </si>
  <si>
    <t>Vuyelwa Sineke</t>
  </si>
  <si>
    <t>072 040 8971</t>
  </si>
  <si>
    <t>James sheard</t>
  </si>
  <si>
    <t>083 708 6708</t>
  </si>
  <si>
    <t>720000</t>
  </si>
  <si>
    <t>Tracy Malope</t>
  </si>
  <si>
    <t>072 700 0584</t>
  </si>
  <si>
    <t>Merle White</t>
  </si>
  <si>
    <t>082 465 2827</t>
  </si>
  <si>
    <t>20</t>
  </si>
  <si>
    <t>Eddie Bhana</t>
  </si>
  <si>
    <t>071360  8941</t>
  </si>
  <si>
    <t>Rina Mienie</t>
  </si>
  <si>
    <t>082 962 0176</t>
  </si>
  <si>
    <t>Uzen Malope</t>
  </si>
  <si>
    <t>076 785 0990</t>
  </si>
  <si>
    <t>Nosipho Mtshali</t>
  </si>
  <si>
    <t>083 485 5925</t>
  </si>
  <si>
    <t>Marie Van der Merwe</t>
  </si>
  <si>
    <t>072 484 4349</t>
  </si>
  <si>
    <t>Alter</t>
  </si>
  <si>
    <t>079 799 9464</t>
  </si>
  <si>
    <t>Estelle Coetzee</t>
  </si>
  <si>
    <t>082 412 0196</t>
  </si>
  <si>
    <t>C. Kutumela</t>
  </si>
  <si>
    <t>072 464 7848</t>
  </si>
  <si>
    <t>J. Theart</t>
  </si>
  <si>
    <t>072 283 1573</t>
  </si>
  <si>
    <t>L Schwarz</t>
  </si>
  <si>
    <t>017 648 2064
082 899 2173</t>
  </si>
  <si>
    <t>Sanie Mthombeni</t>
  </si>
  <si>
    <t>Shane Du preeze</t>
  </si>
  <si>
    <t>013 243 5038</t>
  </si>
  <si>
    <t>Gerrie</t>
  </si>
  <si>
    <t>013 282 0280</t>
  </si>
  <si>
    <t>081 758 8776</t>
  </si>
  <si>
    <t>L. Robbertse</t>
  </si>
  <si>
    <t>013 282 7261
082 420 2946</t>
  </si>
  <si>
    <t xml:space="preserve">CMR Place of Safey </t>
  </si>
  <si>
    <t>Marcelle Bester</t>
  </si>
  <si>
    <t>017 631 1593</t>
  </si>
  <si>
    <t>0137501454/
082 5694010</t>
  </si>
  <si>
    <t>Damesfontein CYCC</t>
  </si>
  <si>
    <t>40</t>
  </si>
  <si>
    <t>Agnes Mgwenya</t>
  </si>
  <si>
    <t>Nokuthula Mhlanga</t>
  </si>
  <si>
    <t>Thandi Hlophe</t>
  </si>
  <si>
    <t>Lindiwe Motaung</t>
  </si>
  <si>
    <t>Nancy Manana</t>
  </si>
  <si>
    <t>Phethile Mhlanga</t>
  </si>
  <si>
    <t xml:space="preserve">Thembi Sibanyoni </t>
  </si>
  <si>
    <t>Phumzile Maseko</t>
  </si>
  <si>
    <t xml:space="preserve">Joana Lelaka </t>
  </si>
  <si>
    <t>Anriete Slabber</t>
  </si>
  <si>
    <t>072 419 8575/017 631 1593</t>
  </si>
  <si>
    <t>MS H. Brits</t>
  </si>
  <si>
    <t xml:space="preserve">Ms K Mabule </t>
  </si>
  <si>
    <t xml:space="preserve">L. Mahlangu </t>
  </si>
  <si>
    <t xml:space="preserve">Thoko Thusi </t>
  </si>
  <si>
    <t xml:space="preserve">Phindi </t>
  </si>
  <si>
    <t>Phindile Khoza</t>
  </si>
  <si>
    <t>Agnes Mgwenya/Nkiwe Nkuna</t>
  </si>
  <si>
    <t>Agne Mgwenya/Nkiwe Nkuna</t>
  </si>
  <si>
    <t>Thuli Mhlanga/ Thand Mebo</t>
  </si>
  <si>
    <t xml:space="preserve">Agnes Mgwenya/Nkiwe Nkuna, </t>
  </si>
  <si>
    <t>Thuli Mhlanga/Thandi Mebo</t>
  </si>
  <si>
    <t xml:space="preserve">Queen Nyalungu/ Phumzile Sifunda </t>
  </si>
  <si>
    <t>Fortunate/  Dudu Hlatswayo</t>
  </si>
  <si>
    <t>Nkhensani/ Nelly Khoza</t>
  </si>
  <si>
    <t>Thembi Thabethe/ Busi Zwane</t>
  </si>
  <si>
    <t>Martin Naude Busi Zwane</t>
  </si>
  <si>
    <t>Phethile Nkabini /Vhulahani Radzilane</t>
  </si>
  <si>
    <t>Elda Mahlangu</t>
  </si>
  <si>
    <t>Isaac/Marietjie Coetzee</t>
  </si>
  <si>
    <t>Gilry Nyundu/Mariejtie Coetzee</t>
  </si>
  <si>
    <t>Mapule Latane/ Marietjie Coezee</t>
  </si>
  <si>
    <t>Phumaphi/ Marietjie Coetzee</t>
  </si>
  <si>
    <t>Ntuthu Moela</t>
  </si>
  <si>
    <t>Desmond Shybz and Nomfundo Myeza</t>
  </si>
  <si>
    <t>013 753 3330/ 013 753 3225</t>
  </si>
  <si>
    <t>Sibongile Mabunda</t>
  </si>
  <si>
    <t>013 752 6241</t>
  </si>
  <si>
    <t>Nxobile Ntekane</t>
  </si>
  <si>
    <t>Doreen Sibiya</t>
  </si>
  <si>
    <t xml:space="preserve">Ms Magda Streuders </t>
  </si>
  <si>
    <t>013 744 1035/072 590 2360</t>
  </si>
  <si>
    <t>Bongani Khosa</t>
  </si>
  <si>
    <t>Thuli Mhlanga</t>
  </si>
  <si>
    <t>Pinky Siwelane</t>
  </si>
  <si>
    <t>Siphiwe Mhlanga</t>
  </si>
  <si>
    <t>Sisand Ngwitja</t>
  </si>
  <si>
    <t>Sonja Van Niekerk</t>
  </si>
  <si>
    <t>Thembi Thabethe</t>
  </si>
  <si>
    <t>Mari Louw</t>
  </si>
  <si>
    <t>Martin Naude</t>
  </si>
  <si>
    <t>Bulahani Rhadzani</t>
  </si>
  <si>
    <t>Annelize Kamp</t>
  </si>
  <si>
    <t>P Shandu</t>
  </si>
  <si>
    <t>Margareth Mahasha</t>
  </si>
  <si>
    <t>C Lekhuleni</t>
  </si>
  <si>
    <t>R. Mathunyane</t>
  </si>
  <si>
    <t xml:space="preserve">Ms T. Thavhanyedza </t>
  </si>
  <si>
    <t xml:space="preserve">Ms M. Molefe </t>
  </si>
  <si>
    <t xml:space="preserve">Ms L. Mahasha </t>
  </si>
  <si>
    <t xml:space="preserve">Ms T.  Sibanyoni </t>
  </si>
  <si>
    <t xml:space="preserve">Ms W.  Masango </t>
  </si>
  <si>
    <t>Pmazibuko</t>
  </si>
  <si>
    <t>Lizzy  Nyoni</t>
  </si>
  <si>
    <t>Lizzy Nyoni</t>
  </si>
  <si>
    <t>BENEFICIARIES APPROVED 2021/22</t>
  </si>
  <si>
    <t>Child and Youth Care Centre</t>
  </si>
  <si>
    <t>NPO CONTACT PERSON</t>
  </si>
  <si>
    <t xml:space="preserve">NPO CONTACT NUMBER </t>
  </si>
  <si>
    <t>DSD OFFICIAL</t>
  </si>
  <si>
    <t>BUSHBUCKRIDGE</t>
  </si>
  <si>
    <t>Services to Persons with Disabilities</t>
  </si>
  <si>
    <t>Protective Workshop</t>
  </si>
  <si>
    <t>Tshemba Hosi Protective Workshop</t>
  </si>
  <si>
    <t>Tryphinah Makhubela</t>
  </si>
  <si>
    <t>Ms N. Mauku</t>
  </si>
  <si>
    <t>South African Active Disable People Association</t>
  </si>
  <si>
    <t>Newforest</t>
  </si>
  <si>
    <t>Rivoningo Mshwana</t>
  </si>
  <si>
    <t>South African Democratic Disable Association</t>
  </si>
  <si>
    <t>Prince  Kgwedi</t>
  </si>
  <si>
    <t>Amass for disable Protective Workshop</t>
  </si>
  <si>
    <t>Acornhoek</t>
  </si>
  <si>
    <t>Sylvia Mathebula</t>
  </si>
  <si>
    <t>Rearatana disable centre</t>
  </si>
  <si>
    <t>Casteel</t>
  </si>
  <si>
    <t xml:space="preserve">Busisiwe Nyathi </t>
  </si>
  <si>
    <t>Ekurhuleni disable centre</t>
  </si>
  <si>
    <t>Mkhuhlu</t>
  </si>
  <si>
    <t>Busisiwe Mkhabela</t>
  </si>
  <si>
    <t xml:space="preserve"> CITY OF MBOMBELA</t>
  </si>
  <si>
    <t xml:space="preserve">Masibambisane Disabled Group of Matsulu </t>
  </si>
  <si>
    <t>Matsulu</t>
  </si>
  <si>
    <t>Bongi Lubisi</t>
  </si>
  <si>
    <t xml:space="preserve">Tentele Disabled Centre </t>
  </si>
  <si>
    <t>Daantjie</t>
  </si>
  <si>
    <t>Hleziphi Ndzimande</t>
  </si>
  <si>
    <t>Masoyi Protective workshop</t>
  </si>
  <si>
    <t>Masoyi</t>
  </si>
  <si>
    <t>Dumisani Baloyi</t>
  </si>
  <si>
    <t xml:space="preserve">Zamokuhle disable centre </t>
  </si>
  <si>
    <t>Malekutu</t>
  </si>
  <si>
    <t>Mandla Mgwenya</t>
  </si>
  <si>
    <t>Dasha Foundation</t>
  </si>
  <si>
    <t>Shirly Parsons</t>
  </si>
  <si>
    <t>NKOMAZI</t>
  </si>
  <si>
    <t>Masibambisane Protective Workshop</t>
  </si>
  <si>
    <t>LUCAS MALALE</t>
  </si>
  <si>
    <t>071 1241 770</t>
  </si>
  <si>
    <t>Sizimisele Disabled People of South Africa</t>
  </si>
  <si>
    <t>SOLOMON MADONSELA</t>
  </si>
  <si>
    <t>079 6050 076</t>
  </si>
  <si>
    <t xml:space="preserve">Vulamehlo disable group </t>
  </si>
  <si>
    <t>Steenbok</t>
  </si>
  <si>
    <t>VUSIMUZI CHIBI</t>
  </si>
  <si>
    <t>072 9834 536</t>
  </si>
  <si>
    <t>Silindokuhle Disabled People Association</t>
  </si>
  <si>
    <t>DAVID SABELA</t>
  </si>
  <si>
    <t>072 7552 476</t>
  </si>
  <si>
    <t>Zamani Disabled Group</t>
  </si>
  <si>
    <t>Hoyi trust</t>
  </si>
  <si>
    <t>ABSALOM MNDAWE KHOZA</t>
  </si>
  <si>
    <t>072 0769 050</t>
  </si>
  <si>
    <t>Sitimele Activity Centre</t>
  </si>
  <si>
    <t>Sebokeng</t>
  </si>
  <si>
    <t>ZAKHELE SITHOLE</t>
  </si>
  <si>
    <t>079 9787 590</t>
  </si>
  <si>
    <t>THABA CHWEU</t>
  </si>
  <si>
    <t>Motlatse Protective workshop</t>
  </si>
  <si>
    <t>Leroro</t>
  </si>
  <si>
    <t>Eddie Thulare</t>
  </si>
  <si>
    <t>Ikageng Disabled Group</t>
  </si>
  <si>
    <t>Matibidi</t>
  </si>
  <si>
    <t>Teti Tjie</t>
  </si>
  <si>
    <t>Ephepeng Protective Workshop</t>
  </si>
  <si>
    <t>Matibidi A</t>
  </si>
  <si>
    <t>Lindah Marobela</t>
  </si>
  <si>
    <t>Moremela Disabled group</t>
  </si>
  <si>
    <t>Moremela</t>
  </si>
  <si>
    <t>Claina Seganye</t>
  </si>
  <si>
    <t>UMJINDI</t>
  </si>
  <si>
    <t>Ekujabuleni Activity Centre</t>
  </si>
  <si>
    <t>Hilda Sibande</t>
  </si>
  <si>
    <t>MBOMBELA</t>
  </si>
  <si>
    <t>Protective Workshop (Home Community Based Care)</t>
  </si>
  <si>
    <t>Tentele Protective Workshop</t>
  </si>
  <si>
    <t>Vulamehlo Protective Workshop</t>
  </si>
  <si>
    <t>Iphepheng Protective Workshop</t>
  </si>
  <si>
    <t xml:space="preserve">Stimulation Centre </t>
  </si>
  <si>
    <t>Amass Stimulation Centre</t>
  </si>
  <si>
    <t>Pretty Chiloane</t>
  </si>
  <si>
    <t>Ebenezer Stimulation Centre</t>
  </si>
  <si>
    <t xml:space="preserve">Goodness Nyalungu </t>
  </si>
  <si>
    <t>Tshemba Hosi Disable Centre</t>
  </si>
  <si>
    <t>Lillydale</t>
  </si>
  <si>
    <t>Maggy Ndlovu</t>
  </si>
  <si>
    <t>Kgotsofatso stimulation centre</t>
  </si>
  <si>
    <t>Sibongile Ngobe</t>
  </si>
  <si>
    <t>Wisani Community Project</t>
  </si>
  <si>
    <t>Acornhoek(Tsakane)</t>
  </si>
  <si>
    <t xml:space="preserve">Tebogo Malatjie </t>
  </si>
  <si>
    <t>Bonothembe disable school</t>
  </si>
  <si>
    <t>S Nxumalo</t>
  </si>
  <si>
    <t>072 383 3603</t>
  </si>
  <si>
    <t>God'swill Disable Centre</t>
  </si>
  <si>
    <t>Welverdiend</t>
  </si>
  <si>
    <t>Brenda  Masuku</t>
  </si>
  <si>
    <t>Ekurhuleni Disable Centre</t>
  </si>
  <si>
    <t xml:space="preserve">Brenda Mashaba </t>
  </si>
  <si>
    <t>CITY OF MBOMBELA</t>
  </si>
  <si>
    <t>Dasha School foundation</t>
  </si>
  <si>
    <t>Mashadza Special Care</t>
  </si>
  <si>
    <t>Hazyview</t>
  </si>
  <si>
    <t>Lucy Ngobeni</t>
  </si>
  <si>
    <t xml:space="preserve">Zenzele Stimulation </t>
  </si>
  <si>
    <t>Mukile Ngwenya</t>
  </si>
  <si>
    <t>Sizakhele Stimulation centre</t>
  </si>
  <si>
    <t>Thembelihle Cerebral Palsy Centre</t>
  </si>
  <si>
    <t>Umjindini Ttrust</t>
  </si>
  <si>
    <t>Ennie Metiso</t>
  </si>
  <si>
    <t>/072 362 1158</t>
  </si>
  <si>
    <t xml:space="preserve"> NKOMAZI </t>
  </si>
  <si>
    <t xml:space="preserve">Ciniselani Stimulation Centre </t>
  </si>
  <si>
    <t>CONNETH SAMBO</t>
  </si>
  <si>
    <t>072 7875 682</t>
  </si>
  <si>
    <t>Hoyi Stimulation Centre</t>
  </si>
  <si>
    <t>MARGARET HLUPHEKILE KHOZA</t>
  </si>
  <si>
    <t>072 7208 761</t>
  </si>
  <si>
    <t>PRUDENCE LUKHOMBO</t>
  </si>
  <si>
    <t>072 7967 880</t>
  </si>
  <si>
    <t>Ithuteng Stimulation Day Care Centre</t>
  </si>
  <si>
    <t>Lillian Segoale</t>
  </si>
  <si>
    <t xml:space="preserve">Moremela Stimulation Centre </t>
  </si>
  <si>
    <t>Preside Mogane</t>
  </si>
  <si>
    <t>Social Service Organisation for Persons with Disabilities</t>
  </si>
  <si>
    <t>Mpumalanga Mental Health Society Nelspruit</t>
  </si>
  <si>
    <t>L Makhubela</t>
  </si>
  <si>
    <t xml:space="preserve"> 2 SW </t>
  </si>
  <si>
    <t>Ama wheelies</t>
  </si>
  <si>
    <t xml:space="preserve">Mavis Mahlangu </t>
  </si>
  <si>
    <t xml:space="preserve"> Programme Funding</t>
  </si>
  <si>
    <t>Epilepsy SA Mpumalanga-Limpopo(Community Intervention Programme)</t>
  </si>
  <si>
    <t>Rebecca Mashego</t>
  </si>
  <si>
    <t>1 SW,1 SAW</t>
  </si>
  <si>
    <t>ALBERT LUTHULI</t>
  </si>
  <si>
    <t>Dundonald Disabled People and HCBC</t>
  </si>
  <si>
    <t>Nosipho</t>
  </si>
  <si>
    <t>Ms S Khumalo</t>
  </si>
  <si>
    <t>Buhlebolwazi Self Help Group for the disabled</t>
  </si>
  <si>
    <t>Mpuluzi</t>
  </si>
  <si>
    <t xml:space="preserve">ZINHLE MASUKU </t>
  </si>
  <si>
    <t>082 647 5535</t>
  </si>
  <si>
    <t xml:space="preserve">Masibambane Disabled Group </t>
  </si>
  <si>
    <t>072 294 9873</t>
  </si>
  <si>
    <t>Zimeleni Protective Workshop and HCBC</t>
  </si>
  <si>
    <t>Fernie</t>
  </si>
  <si>
    <t xml:space="preserve">NELLY ZWANE </t>
  </si>
  <si>
    <t>071 091 6557</t>
  </si>
  <si>
    <t>Siyaphambili Disabled Group</t>
  </si>
  <si>
    <t>Nhlaba Trust</t>
  </si>
  <si>
    <t>Queeneth Mathebula</t>
  </si>
  <si>
    <t>072 152 3514</t>
  </si>
  <si>
    <t>Phendukani  Siye-Diepdale group for the disabled</t>
  </si>
  <si>
    <t>Diepdale</t>
  </si>
  <si>
    <t xml:space="preserve">J.J MNISI </t>
  </si>
  <si>
    <t>082 933 4948</t>
  </si>
  <si>
    <t>Sizanani Association  for the Blind</t>
  </si>
  <si>
    <t xml:space="preserve">Nhlazatshe KDC </t>
  </si>
  <si>
    <t>Mr. Joseph Lubisi</t>
  </si>
  <si>
    <t>082 735 7765</t>
  </si>
  <si>
    <t>Ikhayalethu Disabled Centre</t>
  </si>
  <si>
    <t>Dundonald Ward 5</t>
  </si>
  <si>
    <t>GOVAN MBEKI</t>
  </si>
  <si>
    <t>Zamokuhle Self Help Centre for the Disabled</t>
  </si>
  <si>
    <t xml:space="preserve">IRENE DELIWE MTHOMBENI </t>
  </si>
  <si>
    <t>079 410 1979</t>
  </si>
  <si>
    <t>Kristopher Ryan Centre</t>
  </si>
  <si>
    <t>Silkaatskop</t>
  </si>
  <si>
    <t>LEKWA</t>
  </si>
  <si>
    <t>Ithembelihle Protective workshop</t>
  </si>
  <si>
    <t>Azalea</t>
  </si>
  <si>
    <t>Ms N. Sithole</t>
  </si>
  <si>
    <t>073 842 6098</t>
  </si>
  <si>
    <t>Mthunzini Protective Workshop</t>
  </si>
  <si>
    <t>Morgenzon</t>
  </si>
  <si>
    <t xml:space="preserve">Ms J. Zikalala </t>
  </si>
  <si>
    <t>064 681 6114</t>
  </si>
  <si>
    <t>MKHONDO</t>
  </si>
  <si>
    <t>Khanya Group for the Disabled</t>
  </si>
  <si>
    <t>eThandakukhanya</t>
  </si>
  <si>
    <t>Khonzaphi</t>
  </si>
  <si>
    <t>Sisonke Group for the disabled</t>
  </si>
  <si>
    <t>Maria Dube</t>
  </si>
  <si>
    <t>MSUKALIGWA</t>
  </si>
  <si>
    <t>Ermelo Workshop for Disabled People</t>
  </si>
  <si>
    <t>BUSI SHONGWE</t>
  </si>
  <si>
    <t>0731067465</t>
  </si>
  <si>
    <t>Usizoluhle  Protective Workshop</t>
  </si>
  <si>
    <t>THANDI MADONSELA</t>
  </si>
  <si>
    <t>Ubumbano Protective Workshop</t>
  </si>
  <si>
    <t>Sheepmore</t>
  </si>
  <si>
    <t>0796143638</t>
  </si>
  <si>
    <t>PIXLEY KA ISAKA SEME</t>
  </si>
  <si>
    <t>Thembalethu Protective Centre</t>
  </si>
  <si>
    <t>Ms Nonhlanhla Mkhaliphi</t>
  </si>
  <si>
    <t>072 993 2619</t>
  </si>
  <si>
    <t>Zimeleni Protective Workshop</t>
  </si>
  <si>
    <t>Fernie 1</t>
  </si>
  <si>
    <t xml:space="preserve">Dundonald Protective </t>
  </si>
  <si>
    <t>Nozipho</t>
  </si>
  <si>
    <t>Bahlekithi Care Centre</t>
  </si>
  <si>
    <t>NOKUTHULA LUKHELE</t>
  </si>
  <si>
    <t>0798379185</t>
  </si>
  <si>
    <t>Bheksin Stimulation Centre</t>
  </si>
  <si>
    <t>Elukwatini</t>
  </si>
  <si>
    <t>Sbongile Nkosi</t>
  </si>
  <si>
    <t>Nanthithuba Stimulation Centre</t>
  </si>
  <si>
    <t xml:space="preserve">PHETHILE FIHLA </t>
  </si>
  <si>
    <t>076 532 3357</t>
  </si>
  <si>
    <t>Thembisa Stimulation Centre</t>
  </si>
  <si>
    <t>Glenmore</t>
  </si>
  <si>
    <t>Irene Mayisane</t>
  </si>
  <si>
    <t>Zimeleni Stimulation Centre and HCBC</t>
  </si>
  <si>
    <t xml:space="preserve">SENZENI MADI </t>
  </si>
  <si>
    <t>076 525 8806</t>
  </si>
  <si>
    <t>Sinenjabulo Stimulation centre</t>
  </si>
  <si>
    <t>Josia Nkosi</t>
  </si>
  <si>
    <t>Zamokuhle Stimulation Centre</t>
  </si>
  <si>
    <t>Ekulindeni</t>
  </si>
  <si>
    <t>082 391 3028</t>
  </si>
  <si>
    <t>Bellina Stimulation Centre</t>
  </si>
  <si>
    <t>Emzinoni</t>
  </si>
  <si>
    <t>ZANELE KHAYANE</t>
  </si>
  <si>
    <t>078 827 6453</t>
  </si>
  <si>
    <t>Inkazimulo Kankulunkulu Stimulation Centre and HCBC</t>
  </si>
  <si>
    <t>Ms G. Nkutha</t>
  </si>
  <si>
    <t>072  633 9404</t>
  </si>
  <si>
    <t>Cathuza Stimulation Centre</t>
  </si>
  <si>
    <t>Tholiwe</t>
  </si>
  <si>
    <t>Khulakahle Stimulation Centre</t>
  </si>
  <si>
    <t>Entombe Mission</t>
  </si>
  <si>
    <t>Sbongile Makhunga</t>
  </si>
  <si>
    <t>Sizanani Stimulation Centre</t>
  </si>
  <si>
    <t>Amsterdam</t>
  </si>
  <si>
    <t>Khanyisile Mkhulisi</t>
  </si>
  <si>
    <t xml:space="preserve">Thutukani Stimulation Centre </t>
  </si>
  <si>
    <t>eThandaKkukhanya</t>
  </si>
  <si>
    <t>Siyazimela disabled children care</t>
  </si>
  <si>
    <t>sheepmoor</t>
  </si>
  <si>
    <t>XOLISILE ZULU</t>
  </si>
  <si>
    <t>0838689646</t>
  </si>
  <si>
    <t>Isibani esihle  Centre for the disable</t>
  </si>
  <si>
    <t xml:space="preserve">Cassim Park </t>
  </si>
  <si>
    <t>LETTIE MKHWANAZI</t>
  </si>
  <si>
    <t>0711820741</t>
  </si>
  <si>
    <t>PIXLEY KA SEME</t>
  </si>
  <si>
    <t>Sikhethokuhle Stimulation Centre for the disabled</t>
  </si>
  <si>
    <t>Ezamokuhle</t>
  </si>
  <si>
    <t>Ms Lindiwe Dlamini</t>
  </si>
  <si>
    <t>082 831 9132</t>
  </si>
  <si>
    <t>Sibathanda benje stimulation centre</t>
  </si>
  <si>
    <t>Volksrust</t>
  </si>
  <si>
    <t>Ms Ntomfuthi Mdakane</t>
  </si>
  <si>
    <t>073 332 5045</t>
  </si>
  <si>
    <t>DIPALESENG</t>
  </si>
  <si>
    <t>Othandweni Stimulation Centre</t>
  </si>
  <si>
    <t>Greylingstad</t>
  </si>
  <si>
    <t>Mrs Dudu Ntshingila</t>
  </si>
  <si>
    <t>073 471 5663</t>
  </si>
  <si>
    <t>Bophelong Stimulation Centre</t>
  </si>
  <si>
    <t>Balfour ,Siyathemba</t>
  </si>
  <si>
    <t>Ms Nomakhaya Nhlapo</t>
  </si>
  <si>
    <t>079 147 1582</t>
  </si>
  <si>
    <t>Stimulation Centre (Home Community Based Care)</t>
  </si>
  <si>
    <t>Zimeleni Stimulation Centre</t>
  </si>
  <si>
    <t>Fernie A</t>
  </si>
  <si>
    <t>Inkazimulo Kankulukulu Stimulation Centre</t>
  </si>
  <si>
    <t>Gladys Nkutha</t>
  </si>
  <si>
    <t xml:space="preserve">Isibanesihle  stimulation </t>
  </si>
  <si>
    <t>Mpumalanga Mental Health Society Ermelo</t>
  </si>
  <si>
    <t>Thandeka Masilela</t>
  </si>
  <si>
    <t xml:space="preserve"> 2 SW, 1SAW </t>
  </si>
  <si>
    <t>Mpumalanga Mental Health Society Secunda</t>
  </si>
  <si>
    <t>MS SHAREN WICKENS</t>
  </si>
  <si>
    <t>079 889 8605</t>
  </si>
  <si>
    <t xml:space="preserve"> 1 S SW &amp; 1 SW </t>
  </si>
  <si>
    <t>DR JS MOROKA</t>
  </si>
  <si>
    <t xml:space="preserve"> Egodeni care centre(Khuthazanani Protective workshop)</t>
  </si>
  <si>
    <t xml:space="preserve">Allemansdrift </t>
  </si>
  <si>
    <t>Ms Linah Masango</t>
  </si>
  <si>
    <t>0835464243</t>
  </si>
  <si>
    <t>Ms M Mashego</t>
  </si>
  <si>
    <t xml:space="preserve">Lenna Ke Motho Nthuse </t>
  </si>
  <si>
    <t>Moretele</t>
  </si>
  <si>
    <t>Ms L Leopeng</t>
  </si>
  <si>
    <t>0760946688</t>
  </si>
  <si>
    <t>Vukuzenzele Protective workshop for people living with disability</t>
  </si>
  <si>
    <t>Kameelrivier B</t>
  </si>
  <si>
    <t>Ms L Kekana</t>
  </si>
  <si>
    <t>0827401478</t>
  </si>
  <si>
    <t>EMAKHAZENI</t>
  </si>
  <si>
    <t>Epilepsy SAMpumalanga-Limpopobrancg( Dullstroom Protective workshop)</t>
  </si>
  <si>
    <t>Mr A Van Der Howen</t>
  </si>
  <si>
    <t>0132540161</t>
  </si>
  <si>
    <t>EMALAHLENI</t>
  </si>
  <si>
    <t>KwaGuqa Disabled Association</t>
  </si>
  <si>
    <t>Lynville</t>
  </si>
  <si>
    <t>Ms M Nkosi</t>
  </si>
  <si>
    <t>0769569813</t>
  </si>
  <si>
    <t xml:space="preserve">Thembelihle Self help centre </t>
  </si>
  <si>
    <t>Mr S Ndlovu</t>
  </si>
  <si>
    <t>0618281917</t>
  </si>
  <si>
    <t>Tholulwazi Protective workshop</t>
  </si>
  <si>
    <t>Ms N Mavuso</t>
  </si>
  <si>
    <t>0826329845</t>
  </si>
  <si>
    <t>highveld Association for the physically disabled(Witbank Protective workshop)</t>
  </si>
  <si>
    <t>Ms G Naude</t>
  </si>
  <si>
    <t>0136502190</t>
  </si>
  <si>
    <t>STEVE TSHWETHE</t>
  </si>
  <si>
    <t>Greater Middelburg Activity Centre</t>
  </si>
  <si>
    <t>Middleburg</t>
  </si>
  <si>
    <t>Ms F Themba</t>
  </si>
  <si>
    <t>0834819735</t>
  </si>
  <si>
    <t>Kwazamokuhle Protective Workshop</t>
  </si>
  <si>
    <t>Ms M Thomo</t>
  </si>
  <si>
    <t>0764648257</t>
  </si>
  <si>
    <t>THEMBISILE</t>
  </si>
  <si>
    <t>Babanani Disabilty Centre</t>
  </si>
  <si>
    <t>M Malaza</t>
  </si>
  <si>
    <t>0725565670</t>
  </si>
  <si>
    <t>Kwathando care centre(Khuthele Protective Workshop)</t>
  </si>
  <si>
    <t>Kwa Mahlanga</t>
  </si>
  <si>
    <t>Ms L Mahlangu</t>
  </si>
  <si>
    <t>0784133918</t>
  </si>
  <si>
    <t>Thembelisha Protective workshop</t>
  </si>
  <si>
    <t>Kwaggafontein A</t>
  </si>
  <si>
    <t>Ms P Nhlapho</t>
  </si>
  <si>
    <t>0604660583</t>
  </si>
  <si>
    <t>Kwathando care centre(Thutukani Protective Workshop)</t>
  </si>
  <si>
    <t>Fritzgewacht</t>
  </si>
  <si>
    <t>lucas Nkuna</t>
  </si>
  <si>
    <t>078 413 3918</t>
  </si>
  <si>
    <t>Zamokuhle Protective workshop</t>
  </si>
  <si>
    <t>Vlaklaagte No 2</t>
  </si>
  <si>
    <t>A Skhosana</t>
  </si>
  <si>
    <t>0791373495</t>
  </si>
  <si>
    <t xml:space="preserve">Tholulwazi Protective Workshop </t>
  </si>
  <si>
    <t xml:space="preserve">Thembelisha Protective Workshop </t>
  </si>
  <si>
    <t>L Mahlangu</t>
  </si>
  <si>
    <t>0825873940</t>
  </si>
  <si>
    <t>Tweefontein</t>
  </si>
  <si>
    <t>Zamokuhle Protective Workshop</t>
  </si>
  <si>
    <t>Vlaklaagte</t>
  </si>
  <si>
    <t xml:space="preserve">Egodeni Care centre </t>
  </si>
  <si>
    <t>Allemansdrift B</t>
  </si>
  <si>
    <t>Lina Masango</t>
  </si>
  <si>
    <t>078 427 5926</t>
  </si>
  <si>
    <t xml:space="preserve">Vukuzenzele Stimulation Centre </t>
  </si>
  <si>
    <t>0793550538</t>
  </si>
  <si>
    <t>Zenzeleni Stimulation Centre</t>
  </si>
  <si>
    <t>Siyabuswa A</t>
  </si>
  <si>
    <t>Ms F Magagula</t>
  </si>
  <si>
    <t>0788111436</t>
  </si>
  <si>
    <t>Vera Stimulation Centre</t>
  </si>
  <si>
    <t>Ms Adith Mfana</t>
  </si>
  <si>
    <t>076 1849 540</t>
  </si>
  <si>
    <t>Vulingcondo  Centre</t>
  </si>
  <si>
    <t>Ms M Mathebula</t>
  </si>
  <si>
    <t>076 185 9614</t>
  </si>
  <si>
    <t>Malethlogonolo Stimulation Centre  and Residential</t>
  </si>
  <si>
    <t>Ackerville</t>
  </si>
  <si>
    <t xml:space="preserve">Ms A Thage             
 </t>
  </si>
  <si>
    <t>072 069 4112</t>
  </si>
  <si>
    <t xml:space="preserve">Siphe Sihle Stimulation Centre </t>
  </si>
  <si>
    <t>Die Heuwel</t>
  </si>
  <si>
    <t xml:space="preserve">Ms M Mankge
</t>
  </si>
  <si>
    <t>082 950 6811</t>
  </si>
  <si>
    <t>STEVE TSHWETE</t>
  </si>
  <si>
    <t>Bonginhlanhla Stimulation Centre</t>
  </si>
  <si>
    <t>Ms L Nkosi</t>
  </si>
  <si>
    <t>0714630213</t>
  </si>
  <si>
    <t>Thembelihle Stimulation Centre</t>
  </si>
  <si>
    <t>KwaZamokuhle</t>
  </si>
  <si>
    <t>Ms Sophy Motau</t>
  </si>
  <si>
    <t>0760123826</t>
  </si>
  <si>
    <t>Thusanang Stimulation Centre</t>
  </si>
  <si>
    <t>Nasareth</t>
  </si>
  <si>
    <t>Ms L Lodens</t>
  </si>
  <si>
    <t>Bakwetu Care Centre</t>
  </si>
  <si>
    <t>Mokobola</t>
  </si>
  <si>
    <t>Mr G Masemola</t>
  </si>
  <si>
    <t>0720936513</t>
  </si>
  <si>
    <t xml:space="preserve">Kwafene Stimulation Centre </t>
  </si>
  <si>
    <t>Tweefontein A</t>
  </si>
  <si>
    <t>Ms E Mohoaduba</t>
  </si>
  <si>
    <t>0726532279</t>
  </si>
  <si>
    <t>Kwathando Care Centre</t>
  </si>
  <si>
    <t>KwaMhlanga</t>
  </si>
  <si>
    <t>Qedusizi Stimulation Centre</t>
  </si>
  <si>
    <t>Ms L Segwapa</t>
  </si>
  <si>
    <t>0764332642</t>
  </si>
  <si>
    <t xml:space="preserve">Bonginhlanhla Stimulation Centre </t>
  </si>
  <si>
    <t>Ms Lindiwe Nkosi</t>
  </si>
  <si>
    <t>Epilepsy SA Community Intervention Programme</t>
  </si>
  <si>
    <t>R Mashigo</t>
  </si>
  <si>
    <t>013 254 0161</t>
  </si>
  <si>
    <t xml:space="preserve"> 1 PSW, 1 CSAW ,4 SAW,1 SW &amp; 1 DD </t>
  </si>
  <si>
    <t>Mpumalanga Mental Health Society Middelburg</t>
  </si>
  <si>
    <t>Mr Solomon Mahlangu</t>
  </si>
  <si>
    <t>079 417 9235</t>
  </si>
  <si>
    <t xml:space="preserve"> 2 SW &amp; 1 S SW </t>
  </si>
  <si>
    <t xml:space="preserve">Provincial  </t>
  </si>
  <si>
    <t>Deaf Federation Mpumalanga</t>
  </si>
  <si>
    <t>Ms Sharol Mabaso</t>
  </si>
  <si>
    <t>013  656 1996</t>
  </si>
  <si>
    <t xml:space="preserve"> 10 SAW, 4 SW, 1 PSW &amp; 1 AD </t>
  </si>
  <si>
    <t>Mpumalanga Association for People with Disabilities</t>
  </si>
  <si>
    <t>Mr Steven Mthombeni</t>
  </si>
  <si>
    <t xml:space="preserve"> 5 SW, 3 SAW, 1SSW,1PSW &amp;1 AD </t>
  </si>
  <si>
    <t xml:space="preserve">Mpumalanga Mental Health Society </t>
  </si>
  <si>
    <t xml:space="preserve"> 1 DD &amp; 2 PSW 10 SW </t>
  </si>
  <si>
    <t>Residential Care Facility</t>
  </si>
  <si>
    <t>Wenakker Centre</t>
  </si>
  <si>
    <t>Chris Jankowitz</t>
  </si>
  <si>
    <t>Chief JM Dlamini Cheshire Home</t>
  </si>
  <si>
    <t>Emmah Lusenga</t>
  </si>
  <si>
    <t>082 531 0729</t>
  </si>
  <si>
    <t xml:space="preserve">Sunfield Homes (Fortuna) </t>
  </si>
  <si>
    <t>Balfour</t>
  </si>
  <si>
    <t>Mrs Brenda Gous</t>
  </si>
  <si>
    <t>0177739014
/ 0713018300</t>
  </si>
  <si>
    <t>Mpumalanga Mental Health  Society Middleburg( Ass Living )</t>
  </si>
  <si>
    <t>Pullenshope</t>
  </si>
  <si>
    <t>Ms Zama Cele</t>
  </si>
  <si>
    <t>081 481 5084</t>
  </si>
  <si>
    <t>Epilepsy SA Dullstroom Residential Care</t>
  </si>
  <si>
    <t>B Newmam</t>
  </si>
  <si>
    <t>013 254 0388</t>
  </si>
  <si>
    <t xml:space="preserve">Thembisile </t>
  </si>
  <si>
    <t>Edwaleni Residential Facility</t>
  </si>
  <si>
    <t> Suncity</t>
  </si>
  <si>
    <t>Ms Nkuna</t>
  </si>
  <si>
    <t xml:space="preserve">Thamasani Residential Facility </t>
  </si>
  <si>
    <t>Lina Masngo</t>
  </si>
  <si>
    <t xml:space="preserve">Malethlogonolo  Stimulation and Residential facility </t>
  </si>
  <si>
    <t>Ms A Thage</t>
  </si>
  <si>
    <t>Care and Services to Older Persons</t>
  </si>
  <si>
    <t xml:space="preserve">Mpumalanga Older Persons Forum </t>
  </si>
  <si>
    <t>Carlton Mafika Nyathi</t>
  </si>
  <si>
    <t>013 243 2253</t>
  </si>
  <si>
    <t xml:space="preserve">1X AD, 1x SW  &amp; operational Costs </t>
  </si>
  <si>
    <t>VN Mkhwanazi</t>
  </si>
  <si>
    <t>AGE IN ACTION</t>
  </si>
  <si>
    <t>Duduzile Seloma</t>
  </si>
  <si>
    <t>013 243 1186</t>
  </si>
  <si>
    <t>4 SAW, 6 SW, 1X SW Graduate 2 SSW 1 X DD</t>
  </si>
  <si>
    <t xml:space="preserve">Mbombela </t>
  </si>
  <si>
    <t>Social Organisations for Older Persons</t>
  </si>
  <si>
    <t xml:space="preserve">Alzheimier's SA </t>
  </si>
  <si>
    <t>Collette</t>
  </si>
  <si>
    <t>076 301 6718</t>
  </si>
  <si>
    <t>1SW &amp; 1 SAW</t>
  </si>
  <si>
    <t xml:space="preserve">Nikiwe Nkuna </t>
  </si>
  <si>
    <t>Ms H Van Staden</t>
  </si>
  <si>
    <t>013 282 5055</t>
  </si>
  <si>
    <t>1 S SW</t>
  </si>
  <si>
    <t>Tuntu Madingoane</t>
  </si>
  <si>
    <t>Witbank Society for the Aged Community Work</t>
  </si>
  <si>
    <t>Dr SC Scutte</t>
  </si>
  <si>
    <t>013 699 9712</t>
  </si>
  <si>
    <t>2 S SW</t>
  </si>
  <si>
    <t>Inocentia Maduma</t>
  </si>
  <si>
    <t>Community Based Services for Older Persons (service centres)</t>
  </si>
  <si>
    <t>Bambanani Service Centre</t>
  </si>
  <si>
    <t>Paulos Mbete</t>
  </si>
  <si>
    <t>Vukani Service Centre</t>
  </si>
  <si>
    <t>Kanyamazane</t>
  </si>
  <si>
    <t>Lawrence Dludlu</t>
  </si>
  <si>
    <t>Bambanani Service Centres</t>
  </si>
  <si>
    <t>Uthokozani</t>
  </si>
  <si>
    <t>Jnae Sithole</t>
  </si>
  <si>
    <t>076 7732 108</t>
  </si>
  <si>
    <t>Thabsile Nhlambo</t>
  </si>
  <si>
    <t>Bukhosi Betfu Service Centre</t>
  </si>
  <si>
    <t>Driekoppies</t>
  </si>
  <si>
    <t>Bhacile E. Mahlalela</t>
  </si>
  <si>
    <t>076 5166 766</t>
  </si>
  <si>
    <t>Ebuhleni Old Age Group</t>
  </si>
  <si>
    <t>Melia  Lukhele</t>
  </si>
  <si>
    <t>082 6769 208</t>
  </si>
  <si>
    <t>Intfutfuko Yabogogo Aged Group</t>
  </si>
  <si>
    <t>Schuzindale</t>
  </si>
  <si>
    <t>Safari Ndlovu</t>
  </si>
  <si>
    <t>076 3421 727</t>
  </si>
  <si>
    <t>Likusasa Letfu Service Centre</t>
  </si>
  <si>
    <t>Buffelspruit</t>
  </si>
  <si>
    <t>Thandi Ngwenya</t>
  </si>
  <si>
    <t>071 6429 744</t>
  </si>
  <si>
    <t>Magubha Service Centre</t>
  </si>
  <si>
    <t>IRIS L. Mbokodo</t>
  </si>
  <si>
    <t>079 5778 943</t>
  </si>
  <si>
    <t>Mayibuye Service Centre</t>
  </si>
  <si>
    <t>Steenbok trust</t>
  </si>
  <si>
    <t>Claudi Mamize</t>
  </si>
  <si>
    <t>073 8397 140</t>
  </si>
  <si>
    <t>Philani Labadzala Aged Group</t>
  </si>
  <si>
    <t>Wiillet Mahlalela</t>
  </si>
  <si>
    <t>082 3695 283</t>
  </si>
  <si>
    <t xml:space="preserve">Tibambeleni Luncheon Club </t>
  </si>
  <si>
    <t>Schoemansdal</t>
  </si>
  <si>
    <t>Joyce Madlopha</t>
  </si>
  <si>
    <t>076 375 1315</t>
  </si>
  <si>
    <t>Tiyiselani Service Centre</t>
  </si>
  <si>
    <t>Mzinti</t>
  </si>
  <si>
    <t>Amos Mathebula</t>
  </si>
  <si>
    <t>072 7218 170</t>
  </si>
  <si>
    <t xml:space="preserve">Vlukbult Service Center </t>
  </si>
  <si>
    <t xml:space="preserve">Vlukbult Ward 20 </t>
  </si>
  <si>
    <t>Robert Sibiya</t>
  </si>
  <si>
    <t>079 3668 337</t>
  </si>
  <si>
    <t>Vulindlela Service Centre</t>
  </si>
  <si>
    <t>Middelplaas Trust</t>
  </si>
  <si>
    <t>Majamelani Vilane</t>
  </si>
  <si>
    <t>078 1740 365</t>
  </si>
  <si>
    <t xml:space="preserve">Zamokuhle Service Center </t>
  </si>
  <si>
    <t xml:space="preserve">Magogeni </t>
  </si>
  <si>
    <t>Lizzy Moyane</t>
  </si>
  <si>
    <t>079 1629 825</t>
  </si>
  <si>
    <t>Thaba Chweu</t>
  </si>
  <si>
    <t>Enjabuleni Service Centre</t>
  </si>
  <si>
    <t>Theni Makua</t>
  </si>
  <si>
    <t>Thandi Mebo</t>
  </si>
  <si>
    <t>Lydenburg Service Centre</t>
  </si>
  <si>
    <t>Shaunette Erasmus</t>
  </si>
  <si>
    <t>Gogogwamile Service Centre</t>
  </si>
  <si>
    <t>Emjindi Trust</t>
  </si>
  <si>
    <t>Phillip Matsane</t>
  </si>
  <si>
    <t>/078 588 5491</t>
  </si>
  <si>
    <t xml:space="preserve">Khomelela Community Center </t>
  </si>
  <si>
    <t xml:space="preserve">Xanthia </t>
  </si>
  <si>
    <t>Martha Mawela</t>
  </si>
  <si>
    <t>086 691 6240</t>
  </si>
  <si>
    <t xml:space="preserve">Nelly Khoza </t>
  </si>
  <si>
    <t xml:space="preserve">Hlanganani Vakokwana </t>
  </si>
  <si>
    <t xml:space="preserve">Kidare </t>
  </si>
  <si>
    <t>Florah Silaule</t>
  </si>
  <si>
    <t>071 539 1911</t>
  </si>
  <si>
    <t xml:space="preserve">Gert Sibande   </t>
  </si>
  <si>
    <t>Bongani Zithandani Club</t>
  </si>
  <si>
    <t>Ms. Lorrain Nkosi</t>
  </si>
  <si>
    <t>081 801 9060</t>
  </si>
  <si>
    <t xml:space="preserve">Lydia Matse </t>
  </si>
  <si>
    <t>Injabulo Yabadala Old Age club</t>
  </si>
  <si>
    <t>Badplaas</t>
  </si>
  <si>
    <t>Nonjabulo Mnisi</t>
  </si>
  <si>
    <t>0723288635</t>
  </si>
  <si>
    <t>Isitembiso Service Centre</t>
  </si>
  <si>
    <t xml:space="preserve">S.E SIKHAKHANE </t>
  </si>
  <si>
    <t>079 0946 226</t>
  </si>
  <si>
    <t xml:space="preserve">Jabulanathi Old Age Center </t>
  </si>
  <si>
    <t>Ms. Julia Maseko</t>
  </si>
  <si>
    <t>082 691 3502</t>
  </si>
  <si>
    <t>Kromdraai Old Age</t>
  </si>
  <si>
    <t>Kromdraai</t>
  </si>
  <si>
    <t>Deli Nkosi</t>
  </si>
  <si>
    <t>063 668 3174</t>
  </si>
  <si>
    <t>Masibambisane Old Age</t>
  </si>
  <si>
    <t>Ms. Sibongile Nkabinde</t>
  </si>
  <si>
    <t>076 828 2272</t>
  </si>
  <si>
    <t>Umuzomuhle Aged Club</t>
  </si>
  <si>
    <t xml:space="preserve">NONTOBEKO XABA </t>
  </si>
  <si>
    <t>079 5122 246</t>
  </si>
  <si>
    <t xml:space="preserve">Vukuzenzele Service Center Silobela </t>
  </si>
  <si>
    <t xml:space="preserve">Silobela </t>
  </si>
  <si>
    <t>Julia Zikalala</t>
  </si>
  <si>
    <t>0829513406</t>
  </si>
  <si>
    <t>Masibambaneni Club</t>
  </si>
  <si>
    <t>Siyathemba</t>
  </si>
  <si>
    <t>Mrs Mildred. Nhlapo</t>
  </si>
  <si>
    <t>071 411 9039</t>
  </si>
  <si>
    <t xml:space="preserve">Zandile Mabena </t>
  </si>
  <si>
    <t>Kinross Golden Oldies</t>
  </si>
  <si>
    <t>Thistle grove</t>
  </si>
  <si>
    <t>Ethel Makhele</t>
  </si>
  <si>
    <t>083 470 8609</t>
  </si>
  <si>
    <t xml:space="preserve">Thandanani Service Center Bethal </t>
  </si>
  <si>
    <t xml:space="preserve">Emzinoni </t>
  </si>
  <si>
    <t>Sarah Hlatshwayo</t>
  </si>
  <si>
    <t>082 046 4500</t>
  </si>
  <si>
    <t xml:space="preserve">Zamelani Service Center </t>
  </si>
  <si>
    <t xml:space="preserve">Embalenhle </t>
  </si>
  <si>
    <t>Jabulane Nkosi</t>
  </si>
  <si>
    <t>072 025 3477</t>
  </si>
  <si>
    <t>Siyathuthuka Service Centre</t>
  </si>
  <si>
    <t>Holmdene</t>
  </si>
  <si>
    <t>Ms E. Sebiloane</t>
  </si>
  <si>
    <t>073 373 3690</t>
  </si>
  <si>
    <t xml:space="preserve">Lindiwe Mtaung </t>
  </si>
  <si>
    <t>Hlanganani Elderly Club</t>
  </si>
  <si>
    <t>Lindiwe Simelane</t>
  </si>
  <si>
    <t xml:space="preserve">Thembi Thabethe </t>
  </si>
  <si>
    <t xml:space="preserve">Jabulani Elderly Club </t>
  </si>
  <si>
    <t xml:space="preserve">Jabulani </t>
  </si>
  <si>
    <t xml:space="preserve">H. Nzimande </t>
  </si>
  <si>
    <t>071 770 1397</t>
  </si>
  <si>
    <t>Mabola Service Centre</t>
  </si>
  <si>
    <t>Dirkiesdorp</t>
  </si>
  <si>
    <t>N. Vilakazi</t>
  </si>
  <si>
    <t>081 216 3236</t>
  </si>
  <si>
    <t>Bathopele Old Age Centre</t>
  </si>
  <si>
    <t>Sheepmoor</t>
  </si>
  <si>
    <t>Katoshi Guliwe</t>
  </si>
  <si>
    <t>0829758547</t>
  </si>
  <si>
    <t>Enock Ndlovu</t>
  </si>
  <si>
    <t>Kwa Zanele Old Age Group</t>
  </si>
  <si>
    <t>Breyton</t>
  </si>
  <si>
    <t>Khabo Mkhatshwa</t>
  </si>
  <si>
    <t>0640499836</t>
  </si>
  <si>
    <t>Sukumani Old Age Organisation</t>
  </si>
  <si>
    <t>Silindile</t>
  </si>
  <si>
    <t>Nokuthula Masuku</t>
  </si>
  <si>
    <t>0795569836</t>
  </si>
  <si>
    <t>Thandanani Service Centre Davel</t>
  </si>
  <si>
    <t>KwaDela</t>
  </si>
  <si>
    <t>Nomsa Mahlangu</t>
  </si>
  <si>
    <t>0637908687</t>
  </si>
  <si>
    <t xml:space="preserve">Siphumelele Olde Age Project </t>
  </si>
  <si>
    <t>Perdekop</t>
  </si>
  <si>
    <t>Ms Lindiwe Jiyane</t>
  </si>
  <si>
    <t>072 715 9206</t>
  </si>
  <si>
    <t>Phethile Nkabini</t>
  </si>
  <si>
    <t>Masisizane Aged Club</t>
  </si>
  <si>
    <t>Mr Petros Dlamini</t>
  </si>
  <si>
    <t>079 421 8899</t>
  </si>
  <si>
    <t xml:space="preserve">Nkangala </t>
  </si>
  <si>
    <t>Dr JS Moroka</t>
  </si>
  <si>
    <t>Siyabuswa C</t>
  </si>
  <si>
    <t>Ms M Lekgwathi</t>
  </si>
  <si>
    <t>0712033856</t>
  </si>
  <si>
    <t>Mildred Masanabo</t>
  </si>
  <si>
    <t>Boikhuso Service Centre</t>
  </si>
  <si>
    <t>Skilpadfontein</t>
  </si>
  <si>
    <t>Ms A Makhafula</t>
  </si>
  <si>
    <t>0765124309</t>
  </si>
  <si>
    <t>Lethabile Service Centre</t>
  </si>
  <si>
    <t>Vaalbank</t>
  </si>
  <si>
    <t>Mr J Matlaila</t>
  </si>
  <si>
    <t>0725608589</t>
  </si>
  <si>
    <t>Phumelela Care for the Aged</t>
  </si>
  <si>
    <t>Siyabuswa B</t>
  </si>
  <si>
    <t>Ms N Nkosi</t>
  </si>
  <si>
    <t>0723023767</t>
  </si>
  <si>
    <t xml:space="preserve">Phumuzingqondo Service Center </t>
  </si>
  <si>
    <t xml:space="preserve">Siyabuswa </t>
  </si>
  <si>
    <t>Ms D Makhubela</t>
  </si>
  <si>
    <t>0827520919</t>
  </si>
  <si>
    <t>Inhle Lento Lucheon Club</t>
  </si>
  <si>
    <t>Siyathuthuka</t>
  </si>
  <si>
    <t xml:space="preserve">Johanna Lelaka </t>
  </si>
  <si>
    <t>Sukumani Association for the Aged</t>
  </si>
  <si>
    <t>Emthonjeni</t>
  </si>
  <si>
    <t>Ms Cecelia Hlatshwayo</t>
  </si>
  <si>
    <t>0606079420</t>
  </si>
  <si>
    <t xml:space="preserve">Lithe tha Ilanga Service Center </t>
  </si>
  <si>
    <t>Ms E Sindane</t>
  </si>
  <si>
    <t>0782676627</t>
  </si>
  <si>
    <t>innocentia Maduma</t>
  </si>
  <si>
    <t>Schoongezicht Luncheon Club</t>
  </si>
  <si>
    <t>Schoongezicht</t>
  </si>
  <si>
    <t>Mr M Coetzee</t>
  </si>
  <si>
    <t>0817558689</t>
  </si>
  <si>
    <t xml:space="preserve">Sisonke Service center </t>
  </si>
  <si>
    <t xml:space="preserve">Lynville </t>
  </si>
  <si>
    <t>Ms C Mahlangu</t>
  </si>
  <si>
    <t>0820494700</t>
  </si>
  <si>
    <t>Witbank Society Oasis Seniors Centre</t>
  </si>
  <si>
    <t>0136999712</t>
  </si>
  <si>
    <t>Witbank Society: Mthimkhule Service Centre</t>
  </si>
  <si>
    <t>Kwazwe Kwaza Service Centre</t>
  </si>
  <si>
    <t>Ms Joyce MKhonza</t>
  </si>
  <si>
    <t>0763602771</t>
  </si>
  <si>
    <t>Sizabaswele Old Age Group</t>
  </si>
  <si>
    <t>Ms Sarah Mahlangu</t>
  </si>
  <si>
    <t>0731928530</t>
  </si>
  <si>
    <t>The Rose Buds Club</t>
  </si>
  <si>
    <t>Nasaret</t>
  </si>
  <si>
    <t>L Molapsisi</t>
  </si>
  <si>
    <t>073105224</t>
  </si>
  <si>
    <t>Masibambisane Care Of the Aged</t>
  </si>
  <si>
    <t>Ms Maria Ntsala</t>
  </si>
  <si>
    <t>0797321903</t>
  </si>
  <si>
    <t>Stuurman Monyakeni</t>
  </si>
  <si>
    <t xml:space="preserve">Osizweni Service Center </t>
  </si>
  <si>
    <t xml:space="preserve">Verena </t>
  </si>
  <si>
    <t>Ms Lindiwe Mhlanga</t>
  </si>
  <si>
    <t>0730149565</t>
  </si>
  <si>
    <t>Phutanang Service Centre</t>
  </si>
  <si>
    <t>Kwaggafontein D</t>
  </si>
  <si>
    <t>Ms Maria Mahlangu</t>
  </si>
  <si>
    <t>0731855351</t>
  </si>
  <si>
    <t>Siphumulekhaya Care of the Aged</t>
  </si>
  <si>
    <t>S Masenya</t>
  </si>
  <si>
    <t>0762212249</t>
  </si>
  <si>
    <t xml:space="preserve">Twefontein </t>
  </si>
  <si>
    <t>Joseph Bhuda</t>
  </si>
  <si>
    <t>0793599681</t>
  </si>
  <si>
    <t>Botleng Society for the Aged</t>
  </si>
  <si>
    <t xml:space="preserve">Botleng Society for the Aged </t>
  </si>
  <si>
    <t>Ms M Mahlangu</t>
  </si>
  <si>
    <t>0795348677</t>
  </si>
  <si>
    <t xml:space="preserve">Sarah Tladi </t>
  </si>
  <si>
    <t>Community Based Services for Older Persons (service centres with Frail Care Services)</t>
  </si>
  <si>
    <t>Incaba Old Age Home Base Care</t>
  </si>
  <si>
    <t>Dwaleni Trust</t>
  </si>
  <si>
    <t>Lydia Mogane</t>
  </si>
  <si>
    <t>Abaduzi Aged Group</t>
  </si>
  <si>
    <t>Samual Maseko</t>
  </si>
  <si>
    <t>071 2842 495</t>
  </si>
  <si>
    <t>Kamhlushwa Old Age Group</t>
  </si>
  <si>
    <t>Kamhlushwa</t>
  </si>
  <si>
    <t>Sbongile Langa</t>
  </si>
  <si>
    <t>082 5460 039</t>
  </si>
  <si>
    <t>Lumbumbano Service Centre</t>
  </si>
  <si>
    <t>Mgobodzi Trust</t>
  </si>
  <si>
    <t>Mygirl Mkhabela</t>
  </si>
  <si>
    <t>072 2532 199</t>
  </si>
  <si>
    <t>Vukani Nitentele Bogogo Project</t>
  </si>
  <si>
    <t>Kwalugedlane</t>
  </si>
  <si>
    <t>Thuli Manoka</t>
  </si>
  <si>
    <t>076 1992 006</t>
  </si>
  <si>
    <t>Zondle Old Aged Group</t>
  </si>
  <si>
    <t>Shongwe</t>
  </si>
  <si>
    <t>Colile Promise Mhlanga</t>
  </si>
  <si>
    <t>079 7805 786</t>
  </si>
  <si>
    <t>SOFCA Old Age Group</t>
  </si>
  <si>
    <t>Simile</t>
  </si>
  <si>
    <t>Rejoice Dibakwane</t>
  </si>
  <si>
    <t>Sikhulile Mhola Luncheon Club</t>
  </si>
  <si>
    <t>Jemina Nkambule</t>
  </si>
  <si>
    <t>/072 562 0320</t>
  </si>
  <si>
    <t xml:space="preserve">Bushbuckridge </t>
  </si>
  <si>
    <t>Bushbuckridge Pension Associaltion</t>
  </si>
  <si>
    <t xml:space="preserve">Mgwena Jan Madala </t>
  </si>
  <si>
    <t>Ebenezer Elderly Support Group</t>
  </si>
  <si>
    <t>N.T Mkhatshwa</t>
  </si>
  <si>
    <t>076735  2021</t>
  </si>
  <si>
    <t>Inkosinathi Aged Club</t>
  </si>
  <si>
    <t>Nompumelelo Loseta Dladla</t>
  </si>
  <si>
    <t>079 3522 582</t>
  </si>
  <si>
    <t>Itireleng Old Age Club</t>
  </si>
  <si>
    <t>Ms. Phindile Lucia Mabuza</t>
  </si>
  <si>
    <t>079 796 2994</t>
  </si>
  <si>
    <t xml:space="preserve">Khuphukani Service Center </t>
  </si>
  <si>
    <t xml:space="preserve">Fernie </t>
  </si>
  <si>
    <t>Patricia Thabethe</t>
  </si>
  <si>
    <t>079 147 0087</t>
  </si>
  <si>
    <t>Phumlani Old Age Club</t>
  </si>
  <si>
    <t>Oshoek</t>
  </si>
  <si>
    <t>Ms. Suzan Madonsela</t>
  </si>
  <si>
    <t>076 984 2921</t>
  </si>
  <si>
    <t>Ukukhanya KwaBogogo Service Centre</t>
  </si>
  <si>
    <t>F.B Masina</t>
  </si>
  <si>
    <t>071 266 0345</t>
  </si>
  <si>
    <t>Embalenhle Luncheon Club</t>
  </si>
  <si>
    <t>Embalenhle</t>
  </si>
  <si>
    <t>MS Sbongile Mkoko</t>
  </si>
  <si>
    <t>078 678 3254</t>
  </si>
  <si>
    <t>Goven Mbeki</t>
  </si>
  <si>
    <t>Zamelani Abadala Aged group</t>
  </si>
  <si>
    <t>Jabulani Nkosi</t>
  </si>
  <si>
    <t>072 025  3477</t>
  </si>
  <si>
    <t>Masizenzele Aged Group</t>
  </si>
  <si>
    <t>Sivukile</t>
  </si>
  <si>
    <t>Ms Z. Mlotshwa</t>
  </si>
  <si>
    <t>076 684 6412</t>
  </si>
  <si>
    <t>Vukuzimele Club for the Aged</t>
  </si>
  <si>
    <t>Mr King Mlilo</t>
  </si>
  <si>
    <t>083 403 5722</t>
  </si>
  <si>
    <t>Driefontein Old Age Group</t>
  </si>
  <si>
    <t>T. Mabuza</t>
  </si>
  <si>
    <t>071 528 4888</t>
  </si>
  <si>
    <t>Ithemba Aged Group</t>
  </si>
  <si>
    <t>KwaThandeka</t>
  </si>
  <si>
    <t>Thobile Sangweni</t>
  </si>
  <si>
    <t>Khayelihle Old Age Group</t>
  </si>
  <si>
    <t>Ethandakukhanya</t>
  </si>
  <si>
    <t>Sonto Mntambo</t>
  </si>
  <si>
    <t>Siyazinikela Care for the Aged</t>
  </si>
  <si>
    <t>Laureen Masuku</t>
  </si>
  <si>
    <t>0797727316</t>
  </si>
  <si>
    <t>Ubuhle Bentuthuko Old Age Group</t>
  </si>
  <si>
    <t>MS. KHABONINA LETABA</t>
  </si>
  <si>
    <t>Vukuzithathe Aged Group</t>
  </si>
  <si>
    <t>Vukuzakhe</t>
  </si>
  <si>
    <t>Ms Thoko Radebe</t>
  </si>
  <si>
    <t>072 069 3645</t>
  </si>
  <si>
    <t>Kyalami Service Centre</t>
  </si>
  <si>
    <t>Elize Steenkamp</t>
  </si>
  <si>
    <t>Ukuzala Ukuzelula Service Centre</t>
  </si>
  <si>
    <t>Ms M Nkuna</t>
  </si>
  <si>
    <t>0736692276</t>
  </si>
  <si>
    <t>Ikageng Old Age Group</t>
  </si>
  <si>
    <t>Doornkop</t>
  </si>
  <si>
    <t>Ms Christina Mkoneni</t>
  </si>
  <si>
    <t>0603120379</t>
  </si>
  <si>
    <t>Inkazimulo Care for the Aged</t>
  </si>
  <si>
    <t>Mathysensloop</t>
  </si>
  <si>
    <t>Ms Ethel Selepe</t>
  </si>
  <si>
    <t>0833183019</t>
  </si>
  <si>
    <t>Thuthukani Care of the Aged</t>
  </si>
  <si>
    <t>Ms Emely Sekgokodi</t>
  </si>
  <si>
    <t>0839912983</t>
  </si>
  <si>
    <t>Assisted Living for Older Persons</t>
  </si>
  <si>
    <t>Edenpark Assisted Living</t>
  </si>
  <si>
    <t>Mthumkhulu Assisted Living Facility</t>
  </si>
  <si>
    <t>Dr SC Scuttee</t>
  </si>
  <si>
    <t>SAVF Immergroen Assisted Living Facility</t>
  </si>
  <si>
    <t>Ekukhanyeni Assisted Living</t>
  </si>
  <si>
    <t>Ms Nomsa Ntuli</t>
  </si>
  <si>
    <t>0769040416</t>
  </si>
  <si>
    <t>Bushuckridge</t>
  </si>
  <si>
    <t>Residential Care Facilities for Older Persons &amp; Frail Care Services</t>
  </si>
  <si>
    <t>Hlayisekani Nursing Home</t>
  </si>
  <si>
    <t>Huttington</t>
  </si>
  <si>
    <t>Nyiko Mokoena</t>
  </si>
  <si>
    <t>Herfsakker Old Age Home (1 emergency bed)</t>
  </si>
  <si>
    <t>Rosa Pienaar</t>
  </si>
  <si>
    <t>Rustig Old Age Home (1 emergency bed)</t>
  </si>
  <si>
    <t>Elizabeth Reniers</t>
  </si>
  <si>
    <t xml:space="preserve">Lydenburg </t>
  </si>
  <si>
    <t>Lydenburg Rusoord</t>
  </si>
  <si>
    <t xml:space="preserve">Lydia </t>
  </si>
  <si>
    <t xml:space="preserve">Ons Eie Home Carolina </t>
  </si>
  <si>
    <t>Sonja Bensch</t>
  </si>
  <si>
    <t>0790910654</t>
  </si>
  <si>
    <t xml:space="preserve">Silwerjare Home </t>
  </si>
  <si>
    <t>MS Ansie Stryom</t>
  </si>
  <si>
    <t>017 647 4943</t>
  </si>
  <si>
    <t xml:space="preserve">Immergroen Home Piet Retief </t>
  </si>
  <si>
    <t xml:space="preserve">Lizel Smith </t>
  </si>
  <si>
    <t xml:space="preserve">SAVF Home Ermelo </t>
  </si>
  <si>
    <t xml:space="preserve">Analise Mare </t>
  </si>
  <si>
    <t>Volksrust Rusoord Home (1 emergency bed)</t>
  </si>
  <si>
    <t>SAVF Silwedae Ons Tuiste Home for the Aged (1 emergency bed)</t>
  </si>
  <si>
    <t>Waterval Boven</t>
  </si>
  <si>
    <t xml:space="preserve">Elize Steenkamp </t>
  </si>
  <si>
    <t xml:space="preserve">Rusoord Belfast Home </t>
  </si>
  <si>
    <t>Ms l Anderson</t>
  </si>
  <si>
    <t>013 253 1211</t>
  </si>
  <si>
    <t>SAVF Immergroen Home Witbank</t>
  </si>
  <si>
    <t>Mr Martin Coetzee</t>
  </si>
  <si>
    <t>081 755 8689</t>
  </si>
  <si>
    <t xml:space="preserve">SAVF Home Hendrina </t>
  </si>
  <si>
    <t>Mr HP Grobler</t>
  </si>
  <si>
    <t>013 293 0475</t>
  </si>
  <si>
    <t xml:space="preserve">SAVF Home Middelburg </t>
  </si>
  <si>
    <t>Mr Johan Bosch</t>
  </si>
  <si>
    <t>082 433 8719</t>
  </si>
  <si>
    <t xml:space="preserve">St Joseph's Home for the Aged </t>
  </si>
  <si>
    <t>Ms Collin  Lamprecht</t>
  </si>
  <si>
    <t>083 314 3152</t>
  </si>
  <si>
    <t xml:space="preserve">Ons Eie Home Victor Khanye (1 emergency bed) </t>
  </si>
  <si>
    <t>Ms Sharon Rabie</t>
  </si>
  <si>
    <t>013 665 2401</t>
  </si>
  <si>
    <t>DSD CONTACT NUMBER</t>
  </si>
  <si>
    <t>CONTACT PERSON</t>
  </si>
  <si>
    <t>Kopanang MPC</t>
  </si>
  <si>
    <t>DoornKop Farm, Middeleburg</t>
  </si>
  <si>
    <t>Ms R Mkofane</t>
  </si>
  <si>
    <t>0761478565</t>
  </si>
  <si>
    <t>Ms. KS Langwenya</t>
  </si>
  <si>
    <t>Healing Hands MPC</t>
  </si>
  <si>
    <t xml:space="preserve">7846, Ext 24, Nasareth, Middelburg </t>
  </si>
  <si>
    <t>Ms P Dlamini</t>
  </si>
  <si>
    <t>0761685255</t>
  </si>
  <si>
    <t>Sakhisizwe MPC</t>
  </si>
  <si>
    <t>2882 Ext 2, Kwazamokuhle</t>
  </si>
  <si>
    <t>Ms S Jele</t>
  </si>
  <si>
    <t>0827321605</t>
  </si>
  <si>
    <t>Ms. L Mahlalela</t>
  </si>
  <si>
    <t>Petra MPC</t>
  </si>
  <si>
    <t>6365 Reabota Block A</t>
  </si>
  <si>
    <t>Ms C Phokwane</t>
  </si>
  <si>
    <t>0725938286</t>
  </si>
  <si>
    <t>Mhluzi MPC</t>
  </si>
  <si>
    <t>Block 8&amp;10 Chrome Ville Plats, Mhluzi</t>
  </si>
  <si>
    <t>Ms E Mtshweni</t>
  </si>
  <si>
    <t>0762756485</t>
  </si>
  <si>
    <t>Vukanethemba MPC</t>
  </si>
  <si>
    <t xml:space="preserve">1583, Mhluzi </t>
  </si>
  <si>
    <t>Ms Z Mokoena</t>
  </si>
  <si>
    <t>0722553597</t>
  </si>
  <si>
    <t>Siyanakekela MPC</t>
  </si>
  <si>
    <t>6075, Ext 10, kwaGuqa</t>
  </si>
  <si>
    <t>Ms M Moyane</t>
  </si>
  <si>
    <t>0796110551</t>
  </si>
  <si>
    <t>Ms. N Mavuso</t>
  </si>
  <si>
    <t>Phumelela MPC</t>
  </si>
  <si>
    <t>Rietspruit Training Center</t>
  </si>
  <si>
    <t>Ms M Sibanyoni</t>
  </si>
  <si>
    <t>0711548646</t>
  </si>
  <si>
    <t>Ms. H. Mathebula</t>
  </si>
  <si>
    <t>Hope for the Nation MPC</t>
  </si>
  <si>
    <t xml:space="preserve">Witbank </t>
  </si>
  <si>
    <t>Ms Iris Lawrence</t>
  </si>
  <si>
    <t>0833706035</t>
  </si>
  <si>
    <t>Siyathembeka MPC</t>
  </si>
  <si>
    <t>Verena</t>
  </si>
  <si>
    <t>Ms. SM Ntuli</t>
  </si>
  <si>
    <t>Ingakara MPC</t>
  </si>
  <si>
    <t>Phola Park, KwaMhlanga</t>
  </si>
  <si>
    <t>Mr P Mahlangu</t>
  </si>
  <si>
    <t>0633551681</t>
  </si>
  <si>
    <t>Mr. Z Mahlangu</t>
  </si>
  <si>
    <t>Ekukhanyeni Children Project MPC</t>
  </si>
  <si>
    <t xml:space="preserve">Kwaggafontein </t>
  </si>
  <si>
    <t>Ms C Masilela</t>
  </si>
  <si>
    <t>0710131010</t>
  </si>
  <si>
    <t>Ms. MC Gulwako</t>
  </si>
  <si>
    <t>Nokanenga MPC</t>
  </si>
  <si>
    <t>Stand no 93, Skuurlike 0435</t>
  </si>
  <si>
    <t>Ms M Lepaku</t>
  </si>
  <si>
    <t>0798688440</t>
  </si>
  <si>
    <t>Ms. PM Themba</t>
  </si>
  <si>
    <t>Bokamoso MPC</t>
  </si>
  <si>
    <t>Stand 2026, Old Public Works Filling Station Libangeni</t>
  </si>
  <si>
    <t>Ms R Bosoga</t>
  </si>
  <si>
    <t>0760213905</t>
  </si>
  <si>
    <t>Ms. M Malapane</t>
  </si>
  <si>
    <t>Senzokuhle MPC</t>
  </si>
  <si>
    <t xml:space="preserve">No 56, Block C, Sindane Street Thabana </t>
  </si>
  <si>
    <t>Ms R Mahlangu</t>
  </si>
  <si>
    <t>0780699375</t>
  </si>
  <si>
    <t>Ms. FM Thobejane</t>
  </si>
  <si>
    <t>Ratanang MPC</t>
  </si>
  <si>
    <t>1554 Mosate Section Seabe</t>
  </si>
  <si>
    <t>Ms D Bokaba</t>
  </si>
  <si>
    <t>0837383299</t>
  </si>
  <si>
    <t>Ms. D. Ramara</t>
  </si>
  <si>
    <t>Pfukani MPC</t>
  </si>
  <si>
    <t xml:space="preserve">1444 Block E, Mokometsane </t>
  </si>
  <si>
    <t>Ms S Nkoana</t>
  </si>
  <si>
    <t>0729345657</t>
  </si>
  <si>
    <t>Ms. L Tlou</t>
  </si>
  <si>
    <t>Lefiso Child Care Support</t>
  </si>
  <si>
    <t>Lifiso</t>
  </si>
  <si>
    <t>Ms Maria Leballo</t>
  </si>
  <si>
    <t>0799962294</t>
  </si>
  <si>
    <t>Ekukhanyeni MPC</t>
  </si>
  <si>
    <t>4783, Erf Delmas</t>
  </si>
  <si>
    <t>Ms P Mahlangu</t>
  </si>
  <si>
    <t>0735209151</t>
  </si>
  <si>
    <t>Ms. O Manda</t>
  </si>
  <si>
    <t>Emthonjeni MPC</t>
  </si>
  <si>
    <t>889 Emthonjeni (Ward 5 Machadodorp</t>
  </si>
  <si>
    <t>Mr T Sibanyoni</t>
  </si>
  <si>
    <t>0826640700</t>
  </si>
  <si>
    <t>Ms. N Sibiya</t>
  </si>
  <si>
    <t>Sikhulangolwazi MPC</t>
  </si>
  <si>
    <t xml:space="preserve">136 Aubrey Street , Kwathandeka, Amsterdam </t>
  </si>
  <si>
    <t>Hezekia Mdletshe</t>
  </si>
  <si>
    <t>0712635824</t>
  </si>
  <si>
    <t xml:space="preserve">December Mchunu </t>
  </si>
  <si>
    <t>Sinethemba MPC</t>
  </si>
  <si>
    <t>Next to Phaphamani P. School, KwaNgema</t>
  </si>
  <si>
    <t>Mishack Mbatha</t>
  </si>
  <si>
    <t>076 706 0880</t>
  </si>
  <si>
    <t>Xolisile Yende</t>
  </si>
  <si>
    <t>Emphilweni MPC</t>
  </si>
  <si>
    <t>513 Sidu Street , Ethandukukhanya Piet Ritief</t>
  </si>
  <si>
    <t>Mrs Z. T. Sunduza</t>
  </si>
  <si>
    <t>0827457888</t>
  </si>
  <si>
    <t xml:space="preserve">Simphiwe Simelane </t>
  </si>
  <si>
    <t>Retiefville After Care MPC</t>
  </si>
  <si>
    <t>344 Champ Road, Kempville</t>
  </si>
  <si>
    <t>Masala Phillis Soko</t>
  </si>
  <si>
    <t>0823064828</t>
  </si>
  <si>
    <t>Jabulani MPC</t>
  </si>
  <si>
    <t xml:space="preserve">Jabulani Agri Villlage </t>
  </si>
  <si>
    <t>Nomthandazo Mahlinza</t>
  </si>
  <si>
    <t>0734980391</t>
  </si>
  <si>
    <t xml:space="preserve">Tshepiso Chikane </t>
  </si>
  <si>
    <t>Piet Retief Mirance Center MPC</t>
  </si>
  <si>
    <t xml:space="preserve">Stand no 5717 Phola Park, Piet Retief </t>
  </si>
  <si>
    <t>Sifiso J. Ntumba</t>
  </si>
  <si>
    <t>078 633 3189/ 084 4551 015</t>
  </si>
  <si>
    <t>KwaDela MPC</t>
  </si>
  <si>
    <t>Davel</t>
  </si>
  <si>
    <t>Mlandwa Nhlapho</t>
  </si>
  <si>
    <t>0792829615</t>
  </si>
  <si>
    <t xml:space="preserve">Nombuyiselo Nkosi </t>
  </si>
  <si>
    <t>Kwa Chibikhulu MPC</t>
  </si>
  <si>
    <t xml:space="preserve">Chrissiesmeer </t>
  </si>
  <si>
    <t>Vincent Neliso Thwala</t>
  </si>
  <si>
    <t xml:space="preserve">Patrick Mbowane </t>
  </si>
  <si>
    <t>Sonqoba MPC</t>
  </si>
  <si>
    <t xml:space="preserve">Breyten </t>
  </si>
  <si>
    <t xml:space="preserve">Joyce Dlamini </t>
  </si>
  <si>
    <t xml:space="preserve">Petunia Mkansi </t>
  </si>
  <si>
    <t>Sizanani MPC</t>
  </si>
  <si>
    <t xml:space="preserve">Wesselton </t>
  </si>
  <si>
    <t>Zanele Zwane</t>
  </si>
  <si>
    <t>0634480985</t>
  </si>
  <si>
    <t xml:space="preserve">Sizakele Mthembu </t>
  </si>
  <si>
    <t>Silindile MPC</t>
  </si>
  <si>
    <t xml:space="preserve">Lothair </t>
  </si>
  <si>
    <t>Thandi Catrine Mahlobo</t>
  </si>
  <si>
    <t xml:space="preserve">Dumile Mthethwa </t>
  </si>
  <si>
    <t>Sinomama MPC</t>
  </si>
  <si>
    <t xml:space="preserve">Nyanga Location, Warberthum </t>
  </si>
  <si>
    <t>Dumakade</t>
  </si>
  <si>
    <t>0823957728</t>
  </si>
  <si>
    <t xml:space="preserve">Daggakraal </t>
  </si>
  <si>
    <t>Makholwa Nkonyane</t>
  </si>
  <si>
    <t>0713060717</t>
  </si>
  <si>
    <t xml:space="preserve">Zodwa Motha </t>
  </si>
  <si>
    <t>Sizabantu MPC</t>
  </si>
  <si>
    <t>Lucy Mfaladi Vilakazi</t>
  </si>
  <si>
    <t>0714522818</t>
  </si>
  <si>
    <t xml:space="preserve">Dipalesenge </t>
  </si>
  <si>
    <t>Tekano MPC</t>
  </si>
  <si>
    <t>House no  77, Ext 1 Grootvlei</t>
  </si>
  <si>
    <t>Mamkete Mphuthi</t>
  </si>
  <si>
    <t>0712851570</t>
  </si>
  <si>
    <t xml:space="preserve">Mojalefa Miya </t>
  </si>
  <si>
    <t>URC MPC</t>
  </si>
  <si>
    <t xml:space="preserve">1047 Letsoko Street , Siyathemba </t>
  </si>
  <si>
    <t>Bonnie Gladys Tshabalala</t>
  </si>
  <si>
    <t>0785612410</t>
  </si>
  <si>
    <t>Kuthlwano MPC</t>
  </si>
  <si>
    <t xml:space="preserve">180 Sechaba Drive, Nthoroane, Greylingstad </t>
  </si>
  <si>
    <t>Mr Oupa  Bodibe</t>
  </si>
  <si>
    <t>0828030744</t>
  </si>
  <si>
    <t>Sithembinkosi MPC</t>
  </si>
  <si>
    <t>464 Stean Street, Mogernzon</t>
  </si>
  <si>
    <t>Zandile Mbhatha</t>
  </si>
  <si>
    <t>0761939657</t>
  </si>
  <si>
    <t>Nonhlanhla Dhladhla</t>
  </si>
  <si>
    <t xml:space="preserve">Site no 15, Rooikoppen, Sakhile </t>
  </si>
  <si>
    <t>Sbongile Nhlapho</t>
  </si>
  <si>
    <t>0828401925</t>
  </si>
  <si>
    <t xml:space="preserve">Snako Flatela </t>
  </si>
  <si>
    <t>Sinenjanbulo MPC -Sakhile Apostolic Welfare Organisation</t>
  </si>
  <si>
    <t>180 Kubheka Street, Sakhile</t>
  </si>
  <si>
    <t>Mapaseka Sylvia Makhanya</t>
  </si>
  <si>
    <t>0710787060/0832412418</t>
  </si>
  <si>
    <t xml:space="preserve">Albert Luthuli </t>
  </si>
  <si>
    <t xml:space="preserve">Siyabonga DIC </t>
  </si>
  <si>
    <t>Nhlazatse 3, Roman Catholic Church</t>
  </si>
  <si>
    <t xml:space="preserve">Nonhlanhla Shabangu </t>
  </si>
  <si>
    <t xml:space="preserve">Nombuso Mabuza </t>
  </si>
  <si>
    <t>Khanyisa MPC</t>
  </si>
  <si>
    <t>Fernie 1 Stand no E999</t>
  </si>
  <si>
    <t>Gugu Hlatshwayo</t>
  </si>
  <si>
    <t>0728216785</t>
  </si>
  <si>
    <t xml:space="preserve">Jabulile Nkambule </t>
  </si>
  <si>
    <t>Masibambane MPC</t>
  </si>
  <si>
    <t xml:space="preserve">Stand no E 986, Glenmore </t>
  </si>
  <si>
    <t>Lindiwe Sarah Malaza</t>
  </si>
  <si>
    <t>0728440486</t>
  </si>
  <si>
    <t xml:space="preserve">Hlengiwe Zulu </t>
  </si>
  <si>
    <t>Mooiplaas MPC</t>
  </si>
  <si>
    <t xml:space="preserve">Stand no 1053, Lochiel </t>
  </si>
  <si>
    <t>Phumzile Roster Mndawe</t>
  </si>
  <si>
    <t>072 560 3066</t>
  </si>
  <si>
    <t>Kroomdraai MPC</t>
  </si>
  <si>
    <t>Ekulindeni Eskom Building</t>
  </si>
  <si>
    <t xml:space="preserve">Sibongile  L Sibiya </t>
  </si>
  <si>
    <t xml:space="preserve">Siphiwe Nkosi </t>
  </si>
  <si>
    <t>Tjakastad MPC</t>
  </si>
  <si>
    <t xml:space="preserve">Stand no 628, Phalandaba Section </t>
  </si>
  <si>
    <t>Constance Matshidiso Maduwe</t>
  </si>
  <si>
    <t>0764451870/0763108533</t>
  </si>
  <si>
    <t xml:space="preserve">Nompumelelo Ngwenya </t>
  </si>
  <si>
    <t>Khayalethu MPC</t>
  </si>
  <si>
    <t xml:space="preserve">Stand no 1-53 Lochiel </t>
  </si>
  <si>
    <t>Oupa Ngcobo</t>
  </si>
  <si>
    <t>0763108533</t>
  </si>
  <si>
    <t xml:space="preserve">Mzwakhe Makhuhleni </t>
  </si>
  <si>
    <t xml:space="preserve">Mzweleni MPC </t>
  </si>
  <si>
    <t xml:space="preserve">Stand no E7698, Diepdale next to Vilakazi Store </t>
  </si>
  <si>
    <t>Lainah Nana Nkosi</t>
  </si>
  <si>
    <t>0715555329</t>
  </si>
  <si>
    <t>Siyaqhubeka MPC</t>
  </si>
  <si>
    <t xml:space="preserve">Stand no 1015, Tycoon Street Silobela </t>
  </si>
  <si>
    <t>Lucky David Shabangu</t>
  </si>
  <si>
    <t>082 350 3575</t>
  </si>
  <si>
    <t xml:space="preserve">Tinyiko Mathebula </t>
  </si>
  <si>
    <t>Beulla MPC</t>
  </si>
  <si>
    <t>Nhlazatshe 4</t>
  </si>
  <si>
    <t xml:space="preserve">Cynthia Soko </t>
  </si>
  <si>
    <t xml:space="preserve">Nomvula Khumalo </t>
  </si>
  <si>
    <t>Sikhulakancane MPC</t>
  </si>
  <si>
    <t>4517 Ext 25, Kinross</t>
  </si>
  <si>
    <t>Ntombokuqala Mjikwa</t>
  </si>
  <si>
    <t>0736279318</t>
  </si>
  <si>
    <t xml:space="preserve">Happy Mlangeni </t>
  </si>
  <si>
    <t>Isiphephelo MPC</t>
  </si>
  <si>
    <t xml:space="preserve">23146 Ext 26, Mahlambanyato Street, Embhalenhle </t>
  </si>
  <si>
    <t>Ntombikayise Masala</t>
  </si>
  <si>
    <t>0826969641</t>
  </si>
  <si>
    <t>Ruth Sebolai</t>
  </si>
  <si>
    <t>Philisa MPC</t>
  </si>
  <si>
    <t xml:space="preserve">1st Street Hostel, Bethal </t>
  </si>
  <si>
    <t>Ms Maria Sithole</t>
  </si>
  <si>
    <t>073 373 4794</t>
  </si>
  <si>
    <t>Lungile Mbuli</t>
  </si>
  <si>
    <t>CCBC for OVC Lethithemba MPC</t>
  </si>
  <si>
    <t xml:space="preserve">1891 9th Street Old Lamulile, Bethal </t>
  </si>
  <si>
    <t>Phumza Sindi</t>
  </si>
  <si>
    <t>079 416 7335</t>
  </si>
  <si>
    <t>Thuthukani MPC</t>
  </si>
  <si>
    <t xml:space="preserve">25 Moses Kotane Street, Bethal </t>
  </si>
  <si>
    <t>Mbombela MPC</t>
  </si>
  <si>
    <t>Stand no 1 Beer Hall</t>
  </si>
  <si>
    <t>M.Malebane</t>
  </si>
  <si>
    <t xml:space="preserve">NR Nyathikazi </t>
  </si>
  <si>
    <t>Matsulu MPC</t>
  </si>
  <si>
    <t xml:space="preserve">Stand no 1371 C, Thulani Section </t>
  </si>
  <si>
    <t>M. Maseko</t>
  </si>
  <si>
    <t>Silwanendla MPC</t>
  </si>
  <si>
    <t>Stand no 142, Phola Trust</t>
  </si>
  <si>
    <t>A.M Sedibe</t>
  </si>
  <si>
    <t xml:space="preserve">MN Ngwenyama </t>
  </si>
  <si>
    <t>Simunye MPC</t>
  </si>
  <si>
    <t xml:space="preserve">Stand no 010158 F, Msogwaba </t>
  </si>
  <si>
    <t>Thembi Nkosi</t>
  </si>
  <si>
    <t>PA Mogane</t>
  </si>
  <si>
    <t>Sinethemba MPC Luphisi</t>
  </si>
  <si>
    <t xml:space="preserve">Stand no 6027, Luphisi </t>
  </si>
  <si>
    <t>Constance Ngwenya</t>
  </si>
  <si>
    <t xml:space="preserve">Sizanani MPC </t>
  </si>
  <si>
    <t xml:space="preserve">Stand no 698, Shabalala Trust </t>
  </si>
  <si>
    <t>Lindiwe</t>
  </si>
  <si>
    <t>Sinolwazi DIC</t>
  </si>
  <si>
    <t xml:space="preserve">Thembisa Trust near Elija Mango College </t>
  </si>
  <si>
    <t>M. Ncongwa</t>
  </si>
  <si>
    <t>Siyophumelela MPC</t>
  </si>
  <si>
    <t xml:space="preserve">Ngodini Dam TV Trust </t>
  </si>
  <si>
    <t>S.Mahole</t>
  </si>
  <si>
    <t>Phaphamani HBC</t>
  </si>
  <si>
    <t xml:space="preserve">Stand No. 3277 Kabokweni </t>
  </si>
  <si>
    <t xml:space="preserve">Success Mhlanga </t>
  </si>
  <si>
    <t>Louville MPC</t>
  </si>
  <si>
    <t xml:space="preserve">Lomshiya Tribal Authority , Louville Clinic </t>
  </si>
  <si>
    <t>Cedigugu Shongwe</t>
  </si>
  <si>
    <t>/079 212 9881</t>
  </si>
  <si>
    <t>CE Thobela</t>
  </si>
  <si>
    <t>Sifiso Sethu MPC</t>
  </si>
  <si>
    <t xml:space="preserve">Glenthorpe Clinic </t>
  </si>
  <si>
    <t>Ms Mamba</t>
  </si>
  <si>
    <t>/083 727 9909</t>
  </si>
  <si>
    <t>Masibambisane MPC</t>
  </si>
  <si>
    <t xml:space="preserve">Stand no 5419 Ext 11 Barberton </t>
  </si>
  <si>
    <t>Jabulile Gumede</t>
  </si>
  <si>
    <t>/060 727 4975</t>
  </si>
  <si>
    <t>Thandanani MPC</t>
  </si>
  <si>
    <t xml:space="preserve">830 Highwayview  Barberton </t>
  </si>
  <si>
    <t>Sipho Sengwayo</t>
  </si>
  <si>
    <t>/072 405 5554</t>
  </si>
  <si>
    <t>Mashishing MPC</t>
  </si>
  <si>
    <t>920 Hotjie Street, Mashishing</t>
  </si>
  <si>
    <t>Linah Maphanga</t>
  </si>
  <si>
    <t xml:space="preserve">L Mhlanga </t>
  </si>
  <si>
    <t>Masiphakamisane CCP</t>
  </si>
  <si>
    <t>Youth Centre Ngqulungqulu Street</t>
  </si>
  <si>
    <t>Loveness Masuku</t>
  </si>
  <si>
    <t>Mkhuhlu MPC</t>
  </si>
  <si>
    <t>Old Culcutta Clinic Next to Hoxani Tribal Authority</t>
  </si>
  <si>
    <t>Thulani Matsane</t>
  </si>
  <si>
    <t>C Mathebula</t>
  </si>
  <si>
    <t>Swavana MPC</t>
  </si>
  <si>
    <t>Community centre Huntington trust</t>
  </si>
  <si>
    <t>Pontsho Natoi</t>
  </si>
  <si>
    <t>082 805 2614</t>
  </si>
  <si>
    <t>Goromane MPC</t>
  </si>
  <si>
    <t xml:space="preserve">Goromane trust next to George Mdluli centre </t>
  </si>
  <si>
    <t>Dimakatso Maphanga</t>
  </si>
  <si>
    <t>066 164 1558</t>
  </si>
  <si>
    <t>A Nkuna</t>
  </si>
  <si>
    <t>Ekhurhuleni Centre for OVC</t>
  </si>
  <si>
    <t xml:space="preserve">Tintswalo Village behind Tintwsalo Hospital </t>
  </si>
  <si>
    <t xml:space="preserve">Thalitha Mthethwa </t>
  </si>
  <si>
    <t>073 385 3932</t>
  </si>
  <si>
    <t>K Mkhabela</t>
  </si>
  <si>
    <t>Nhluvuko MPC</t>
  </si>
  <si>
    <t>Share Village</t>
  </si>
  <si>
    <t>Ubombo Nonhlahla</t>
  </si>
  <si>
    <t>RR Mgiba</t>
  </si>
  <si>
    <t>Sizabantwana CBO</t>
  </si>
  <si>
    <t>Marite</t>
  </si>
  <si>
    <t>Frank Mashego</t>
  </si>
  <si>
    <t>082 806 9375</t>
  </si>
  <si>
    <t>M Minkey</t>
  </si>
  <si>
    <t>Anthol Word of Hope</t>
  </si>
  <si>
    <t>Anthol next to Nazaren</t>
  </si>
  <si>
    <t>Aubrey Nyalungu</t>
  </si>
  <si>
    <t>072 2204413</t>
  </si>
  <si>
    <t>P Mkhombo</t>
  </si>
  <si>
    <t>Nhlengelo HBC</t>
  </si>
  <si>
    <t>Saselani</t>
  </si>
  <si>
    <t>073 940 3034</t>
  </si>
  <si>
    <t>S Machabe</t>
  </si>
  <si>
    <t>Yesu iHosi Projects</t>
  </si>
  <si>
    <t>Croquettlawn</t>
  </si>
  <si>
    <t>Enos Sambo</t>
  </si>
  <si>
    <t>072 770 8580</t>
  </si>
  <si>
    <t>Philisani MPC</t>
  </si>
  <si>
    <t>Stand No 210 Mbangwane</t>
  </si>
  <si>
    <t>Khanyisile Ngobeni</t>
  </si>
  <si>
    <t>0720709817</t>
  </si>
  <si>
    <t>TP Thwala</t>
  </si>
  <si>
    <t>Sihlangu 5 MPC</t>
  </si>
  <si>
    <t>Stand No 135 Sihlangu 5</t>
  </si>
  <si>
    <t>Florence Mathabela</t>
  </si>
  <si>
    <t>076883  1894</t>
  </si>
  <si>
    <t>TG Shabangu</t>
  </si>
  <si>
    <t>Sinethemba MPC Mbuzini</t>
  </si>
  <si>
    <t>Stand No 118B Imbuzini trust</t>
  </si>
  <si>
    <t>Nomcebo Sono</t>
  </si>
  <si>
    <t>082084  5211</t>
  </si>
  <si>
    <t>Lusitolwethu MPC</t>
  </si>
  <si>
    <t xml:space="preserve">Buffelpruit </t>
  </si>
  <si>
    <t>Condzi Mhlabane</t>
  </si>
  <si>
    <t>0824323587</t>
  </si>
  <si>
    <t>Sivusithemba MPC</t>
  </si>
  <si>
    <t>Stand No 438 Hectospruit</t>
  </si>
  <si>
    <t>Beauty Masilela</t>
  </si>
  <si>
    <t>0766443705</t>
  </si>
  <si>
    <t xml:space="preserve">Hluvukani MPC </t>
  </si>
  <si>
    <t>Stand No 216B Steenbok</t>
  </si>
  <si>
    <t>0729081524</t>
  </si>
  <si>
    <t>Khulani MPC</t>
  </si>
  <si>
    <t>Stand No 368 Magogeni</t>
  </si>
  <si>
    <t>Nelsiwe Shongwe</t>
  </si>
  <si>
    <t>072970  7755</t>
  </si>
  <si>
    <t>Cedusizi MPC</t>
  </si>
  <si>
    <t>Stand No 24 Mzinti trust</t>
  </si>
  <si>
    <t>Smangele Shabangu</t>
  </si>
  <si>
    <t>0712939432</t>
  </si>
  <si>
    <t>Mgobozi MPC</t>
  </si>
  <si>
    <t>Stand No 363 Phola Section Mgobodi</t>
  </si>
  <si>
    <t>Goodness Nkosi</t>
  </si>
  <si>
    <t>0723957173</t>
  </si>
  <si>
    <t>Mananga MPC</t>
  </si>
  <si>
    <t>Mananga</t>
  </si>
  <si>
    <t>Sam Masondo</t>
  </si>
  <si>
    <t>0722578863</t>
  </si>
  <si>
    <t>Vlakbuilt MPC</t>
  </si>
  <si>
    <t>Stand 488 Mdladla Trust</t>
  </si>
  <si>
    <t>Bonakele Nyathi</t>
  </si>
  <si>
    <t>0734548252</t>
  </si>
  <si>
    <t>Asibambaneni MPC</t>
  </si>
  <si>
    <t>Block A</t>
  </si>
  <si>
    <t>Sibongile luphoko</t>
  </si>
  <si>
    <t>076101  1946</t>
  </si>
  <si>
    <t>Thembelihle CBDC</t>
  </si>
  <si>
    <t>Mangweni</t>
  </si>
  <si>
    <t>Tholulwazi MPC</t>
  </si>
  <si>
    <t>Naas</t>
  </si>
  <si>
    <t>Fikile Mashaba</t>
  </si>
  <si>
    <t>071281  8449</t>
  </si>
  <si>
    <t>Sisitasive MPC</t>
  </si>
  <si>
    <t>Florence Ngubo</t>
  </si>
  <si>
    <t>082345  9292</t>
  </si>
  <si>
    <t>Sivulindlela CD</t>
  </si>
  <si>
    <t>Hectorspruit</t>
  </si>
  <si>
    <t>Nesther Khoza</t>
  </si>
  <si>
    <t>076570  8805</t>
  </si>
  <si>
    <t xml:space="preserve">Ehlanzeni </t>
  </si>
  <si>
    <t>Early Childhood Development Centre</t>
  </si>
  <si>
    <t>Acornhoek day care</t>
  </si>
  <si>
    <t xml:space="preserve">A.O Ngobeni                            </t>
  </si>
  <si>
    <t>0760224066</t>
  </si>
  <si>
    <t>Allendale Day care</t>
  </si>
  <si>
    <t>Allendale</t>
  </si>
  <si>
    <t xml:space="preserve">Mabika K                                    </t>
  </si>
  <si>
    <t>0792955602</t>
  </si>
  <si>
    <t>Amukelani Day care</t>
  </si>
  <si>
    <t>Thulamahash</t>
  </si>
  <si>
    <t xml:space="preserve">Anderson M.A                         </t>
  </si>
  <si>
    <t>0769996505</t>
  </si>
  <si>
    <t>Andries Imana Day care</t>
  </si>
  <si>
    <t xml:space="preserve">A.O Ngobeni                           </t>
  </si>
  <si>
    <t>Angelo Marordes Day care</t>
  </si>
  <si>
    <t>Sumerset</t>
  </si>
  <si>
    <t xml:space="preserve">G Nkuna                                   </t>
  </si>
  <si>
    <t>0609533515</t>
  </si>
  <si>
    <t>Arise and shine early learning center</t>
  </si>
  <si>
    <t>Morieso</t>
  </si>
  <si>
    <t xml:space="preserve">N.Chiloane                               </t>
  </si>
  <si>
    <t>0839289661</t>
  </si>
  <si>
    <t>Arthustone Day care</t>
  </si>
  <si>
    <t>Arrtherstone</t>
  </si>
  <si>
    <t xml:space="preserve">Anderson M.A                        </t>
  </si>
  <si>
    <t>Basani crech</t>
  </si>
  <si>
    <t>Ludlow</t>
  </si>
  <si>
    <t xml:space="preserve">Mabika K                                </t>
  </si>
  <si>
    <t>Berverly hills Day care</t>
  </si>
  <si>
    <t xml:space="preserve">Anderson M.A                      </t>
  </si>
  <si>
    <t>Boiphuso creche</t>
  </si>
  <si>
    <t xml:space="preserve">Graig Burn village </t>
  </si>
  <si>
    <t xml:space="preserve">Ngobeni O.A                           </t>
  </si>
  <si>
    <t>Boitshepo crech</t>
  </si>
  <si>
    <t>greenvaley</t>
  </si>
  <si>
    <t xml:space="preserve">A.O Ngobeni                         </t>
  </si>
  <si>
    <t>Bonani day care</t>
  </si>
  <si>
    <t>Tsuvulani</t>
  </si>
  <si>
    <t xml:space="preserve">Anderson M.A                       </t>
  </si>
  <si>
    <t>Bongani day care</t>
  </si>
  <si>
    <t>welwerdiend</t>
  </si>
  <si>
    <t xml:space="preserve">Mabika K                                 </t>
  </si>
  <si>
    <t>Bosele</t>
  </si>
  <si>
    <t>shatale</t>
  </si>
  <si>
    <t xml:space="preserve">Zitha V                                    </t>
  </si>
  <si>
    <t>0767587117</t>
  </si>
  <si>
    <t>Cholama Day care</t>
  </si>
  <si>
    <t xml:space="preserve">A.O Ngobeni                        </t>
  </si>
  <si>
    <t>Deyani Day care</t>
  </si>
  <si>
    <t>Dumpries</t>
  </si>
  <si>
    <t xml:space="preserve">Anderson M.A                     </t>
  </si>
  <si>
    <t>Dikwengkweng day care</t>
  </si>
  <si>
    <t xml:space="preserve">N.Chiloane                          </t>
  </si>
  <si>
    <t>Dumpries c day care</t>
  </si>
  <si>
    <t>Dzunisani Day care</t>
  </si>
  <si>
    <t xml:space="preserve">Sibuyi R                                  </t>
  </si>
  <si>
    <t>0711459051</t>
  </si>
  <si>
    <t>Ebenezer Oitseng day care</t>
  </si>
  <si>
    <t xml:space="preserve">S.B Mabunda                      </t>
  </si>
  <si>
    <t>0723414291</t>
  </si>
  <si>
    <t>Edinburg day care</t>
  </si>
  <si>
    <t>Edinburg</t>
  </si>
  <si>
    <t xml:space="preserve">Silinda L                                  </t>
  </si>
  <si>
    <t>0721425993</t>
  </si>
  <si>
    <t>Elliot Nxumalo Day care</t>
  </si>
  <si>
    <t>Rooiboklaagte</t>
  </si>
  <si>
    <t>Elvis Malatjie day care</t>
  </si>
  <si>
    <t xml:space="preserve">Kga- joseph </t>
  </si>
  <si>
    <t xml:space="preserve"> Ndlovu  S.A                          </t>
  </si>
  <si>
    <t>0797411619</t>
  </si>
  <si>
    <t>Entokozweni Day care</t>
  </si>
  <si>
    <t xml:space="preserve">Ngobeni O.A                       </t>
  </si>
  <si>
    <t>Faith burlington community creche</t>
  </si>
  <si>
    <t>Islington</t>
  </si>
  <si>
    <t xml:space="preserve">Sibuyi R                                 </t>
  </si>
  <si>
    <t>Gingirikani day care</t>
  </si>
  <si>
    <t>Agincourt</t>
  </si>
  <si>
    <t xml:space="preserve">Chiloane T                           </t>
  </si>
  <si>
    <t>0716782569</t>
  </si>
  <si>
    <t>Giyani Daycare</t>
  </si>
  <si>
    <t>Hluvukani</t>
  </si>
  <si>
    <t xml:space="preserve">Mabika K                              </t>
  </si>
  <si>
    <t>Happy homes English medium creche</t>
  </si>
  <si>
    <t>Justicia</t>
  </si>
  <si>
    <t>Henna day care</t>
  </si>
  <si>
    <t>huntington</t>
  </si>
  <si>
    <t xml:space="preserve">G Ndlovu                              </t>
  </si>
  <si>
    <t>0734439073</t>
  </si>
  <si>
    <t>Hintekani lylidale day care</t>
  </si>
  <si>
    <t>lillydale</t>
  </si>
  <si>
    <t xml:space="preserve">G Ndlovu                               </t>
  </si>
  <si>
    <t>0734439072</t>
  </si>
  <si>
    <t>Hlayisani day care</t>
  </si>
  <si>
    <t xml:space="preserve">Mathebula C.V                   </t>
  </si>
  <si>
    <t>0766769640</t>
  </si>
  <si>
    <t>Hlayisani lumukisa</t>
  </si>
  <si>
    <t>Dwarsloop phase 2</t>
  </si>
  <si>
    <t xml:space="preserve">Sibuyi R                                </t>
  </si>
  <si>
    <t>Hlayisekani creche and day care</t>
  </si>
  <si>
    <t>Orinoco</t>
  </si>
  <si>
    <t xml:space="preserve">Zitha V                                 </t>
  </si>
  <si>
    <t>Humulani day care</t>
  </si>
  <si>
    <t>Mabarhule</t>
  </si>
  <si>
    <t xml:space="preserve"> Chiloane N                         </t>
  </si>
  <si>
    <t>Hungani day care</t>
  </si>
  <si>
    <t>Cottondale</t>
  </si>
  <si>
    <t>Idwala Lokuphila Pre-school</t>
  </si>
  <si>
    <t xml:space="preserve">Marite Trust </t>
  </si>
  <si>
    <t xml:space="preserve">Chiloane T                          </t>
  </si>
  <si>
    <t>Ikageleng day care</t>
  </si>
  <si>
    <t>Violetbank</t>
  </si>
  <si>
    <t xml:space="preserve">Dlamini  X                           </t>
  </si>
  <si>
    <t>0780509886</t>
  </si>
  <si>
    <t xml:space="preserve">Ikageng creche </t>
  </si>
  <si>
    <t>Digledale</t>
  </si>
  <si>
    <t xml:space="preserve">Minkateko Anderson     </t>
  </si>
  <si>
    <t>0672566674</t>
  </si>
  <si>
    <t>Ikameleng day care</t>
  </si>
  <si>
    <t xml:space="preserve"> Chiloane N                      </t>
  </si>
  <si>
    <t>Ikhwezi day care</t>
  </si>
  <si>
    <t xml:space="preserve">Zitha V                                </t>
  </si>
  <si>
    <t>Ireagh B day care</t>
  </si>
  <si>
    <t>Ireagh</t>
  </si>
  <si>
    <t xml:space="preserve">Zitha V                               </t>
  </si>
  <si>
    <t>Itereleng day care</t>
  </si>
  <si>
    <t>Majembeni</t>
  </si>
  <si>
    <t xml:space="preserve">S.B Mabunda                   </t>
  </si>
  <si>
    <t xml:space="preserve">Ithuseng creche </t>
  </si>
  <si>
    <t>Jabulani day care</t>
  </si>
  <si>
    <t xml:space="preserve"> Chiloane N                     </t>
  </si>
  <si>
    <t>Jacson xingange day care</t>
  </si>
  <si>
    <t>Madras</t>
  </si>
  <si>
    <t xml:space="preserve">Manzini T.N                    </t>
  </si>
  <si>
    <t>0769464247</t>
  </si>
  <si>
    <t>Jeremia Day care</t>
  </si>
  <si>
    <t xml:space="preserve">Dlamini  X                       </t>
  </si>
  <si>
    <t>Joel Mnisi Day care</t>
  </si>
  <si>
    <t>Ronaldsey</t>
  </si>
  <si>
    <t xml:space="preserve">Manzini T.N                     </t>
  </si>
  <si>
    <t>Jonas Maphophe</t>
  </si>
  <si>
    <t>Rolle</t>
  </si>
  <si>
    <t xml:space="preserve">Sibuyi R                             </t>
  </si>
  <si>
    <t>Khayalami day care</t>
  </si>
  <si>
    <t>Agincourt RDP</t>
  </si>
  <si>
    <t xml:space="preserve">Anderson M.A               </t>
  </si>
  <si>
    <t>Khoane Pre-school</t>
  </si>
  <si>
    <t>Marite trust</t>
  </si>
  <si>
    <t xml:space="preserve">S.B Mabunda                </t>
  </si>
  <si>
    <t>Khomanani Hlavekisa day care</t>
  </si>
  <si>
    <t>Hlavekisa</t>
  </si>
  <si>
    <t xml:space="preserve">Mabika K                        </t>
  </si>
  <si>
    <t>Khomisanani day care</t>
  </si>
  <si>
    <t>Cunningmore B</t>
  </si>
  <si>
    <t>Khulekani community day care</t>
  </si>
  <si>
    <t>Athurseat</t>
  </si>
  <si>
    <t xml:space="preserve">Dlamini  X                      </t>
  </si>
  <si>
    <t>Kindergarden creche</t>
  </si>
  <si>
    <t xml:space="preserve">Ndlovu S.A </t>
  </si>
  <si>
    <t>Kumani day care</t>
  </si>
  <si>
    <t xml:space="preserve"> Chiloane N  </t>
  </si>
  <si>
    <t>Kurhula day care</t>
  </si>
  <si>
    <t>Clara A</t>
  </si>
  <si>
    <t xml:space="preserve">Anderson M.A </t>
  </si>
  <si>
    <t>Kurisani day care</t>
  </si>
  <si>
    <t xml:space="preserve">R Mgiba  </t>
  </si>
  <si>
    <t>0716114720</t>
  </si>
  <si>
    <t>Kwenyana day care</t>
  </si>
  <si>
    <t xml:space="preserve">Chiloane T </t>
  </si>
  <si>
    <t>0 716782569</t>
  </si>
  <si>
    <t>Lebogang creche</t>
  </si>
  <si>
    <t>Mloro</t>
  </si>
  <si>
    <t xml:space="preserve">Mabika K </t>
  </si>
  <si>
    <t>Lebone day care</t>
  </si>
  <si>
    <t xml:space="preserve">Ngobeni O.A   </t>
  </si>
  <si>
    <t>Lehlabile day care</t>
  </si>
  <si>
    <t xml:space="preserve"> Chiloane N    </t>
  </si>
  <si>
    <t>Lekgomang day care</t>
  </si>
  <si>
    <t>Alexandra</t>
  </si>
  <si>
    <t>0   760224066</t>
  </si>
  <si>
    <t>Lepasiye creche</t>
  </si>
  <si>
    <t>Khutong</t>
  </si>
  <si>
    <t xml:space="preserve">Sibuyi R   </t>
  </si>
  <si>
    <t>Lephong day care</t>
  </si>
  <si>
    <t>Lephong</t>
  </si>
  <si>
    <t xml:space="preserve">Zitha V    </t>
  </si>
  <si>
    <t>Lethabong day care</t>
  </si>
  <si>
    <t>Moriepuso</t>
  </si>
  <si>
    <t xml:space="preserve">Mabika K   </t>
  </si>
  <si>
    <t>Lets hope creche</t>
  </si>
  <si>
    <t>Likusasalethu pre-school</t>
  </si>
  <si>
    <t xml:space="preserve">Marite Standford </t>
  </si>
  <si>
    <t>Little achiever day care</t>
  </si>
  <si>
    <t>Little angel day care</t>
  </si>
  <si>
    <t>Love and care creche</t>
  </si>
  <si>
    <t xml:space="preserve">Dlamini  X </t>
  </si>
  <si>
    <t>Ludlow day care</t>
  </si>
  <si>
    <t xml:space="preserve">Silinda L </t>
  </si>
  <si>
    <t>LVK day care</t>
  </si>
  <si>
    <t xml:space="preserve">Mayinga T.K </t>
  </si>
  <si>
    <t>0714893953</t>
  </si>
  <si>
    <t>Mabana day care</t>
  </si>
  <si>
    <t>Isilington</t>
  </si>
  <si>
    <t xml:space="preserve">Ngobeni O.A </t>
  </si>
  <si>
    <t>Mabjane day care</t>
  </si>
  <si>
    <t>Greenvaley</t>
  </si>
  <si>
    <t>Mabushe Creche</t>
  </si>
  <si>
    <t>Mada day care</t>
  </si>
  <si>
    <t>0 079 7411619</t>
  </si>
  <si>
    <t>Madulle day care</t>
  </si>
  <si>
    <t>Brooklyn</t>
  </si>
  <si>
    <t>Mafela tiko day care</t>
  </si>
  <si>
    <t>Mahandzeni day care</t>
  </si>
  <si>
    <t>Manzini T.N</t>
  </si>
  <si>
    <t>Mahlatsi day care</t>
  </si>
  <si>
    <t>Makrepeni day care</t>
  </si>
  <si>
    <t>Serville B</t>
  </si>
  <si>
    <t xml:space="preserve">Zitha V  </t>
  </si>
  <si>
    <t>Malamule day care</t>
  </si>
  <si>
    <t>Malamule</t>
  </si>
  <si>
    <t>Malepe day care</t>
  </si>
  <si>
    <t>Atherseat</t>
  </si>
  <si>
    <t xml:space="preserve">Mathosi A.N </t>
  </si>
  <si>
    <t>0714303090</t>
  </si>
  <si>
    <t>Mavilijan day care</t>
  </si>
  <si>
    <t>Ngobeni O.A</t>
  </si>
  <si>
    <t>Mazinyane day care</t>
  </si>
  <si>
    <t xml:space="preserve">S. Mhlongo </t>
  </si>
  <si>
    <t>013-7990572</t>
  </si>
  <si>
    <t>Mbumba Hlalala crech</t>
  </si>
  <si>
    <t xml:space="preserve">Mbumba </t>
  </si>
  <si>
    <t xml:space="preserve">Ndlovu G </t>
  </si>
  <si>
    <t>Mbuwetelo day care</t>
  </si>
  <si>
    <t xml:space="preserve">S.B Mabunda </t>
  </si>
  <si>
    <t>Mhlangana day care</t>
  </si>
  <si>
    <t>Mishmohlanhli day care</t>
  </si>
  <si>
    <t xml:space="preserve">Mkhabela K.B </t>
  </si>
  <si>
    <t>0617176605</t>
  </si>
  <si>
    <t xml:space="preserve">Mmagabotse Day care </t>
  </si>
  <si>
    <t xml:space="preserve">Mahashe Village </t>
  </si>
  <si>
    <t xml:space="preserve">Mokweng Day care </t>
  </si>
  <si>
    <t xml:space="preserve">Manzini T.N </t>
  </si>
  <si>
    <t>Mollwe day care</t>
  </si>
  <si>
    <t>Mongau day care</t>
  </si>
  <si>
    <t>Maviljan</t>
  </si>
  <si>
    <t>Montedi creche</t>
  </si>
  <si>
    <t>Morongwane preschool</t>
  </si>
  <si>
    <t>Marongwane</t>
  </si>
  <si>
    <t>Moses nyundu community creche</t>
  </si>
  <si>
    <t>Chavelagaza</t>
  </si>
  <si>
    <t>Mosopodi day care</t>
  </si>
  <si>
    <t>Motibidi day care</t>
  </si>
  <si>
    <t>Dwarsloop c</t>
  </si>
  <si>
    <t>MP stream day care</t>
  </si>
  <si>
    <t>Mp stream</t>
  </si>
  <si>
    <t>Mpumelelo day care</t>
  </si>
  <si>
    <t>Calcutta C</t>
  </si>
  <si>
    <t>Multi purpose day care</t>
  </si>
  <si>
    <t xml:space="preserve">Sibuyi R </t>
  </si>
  <si>
    <t>Musengi creche</t>
  </si>
  <si>
    <t>Nazarene pre-school</t>
  </si>
  <si>
    <t xml:space="preserve">Dwaarsloop </t>
  </si>
  <si>
    <t>Ndzalama creche</t>
  </si>
  <si>
    <t>R Mgiba</t>
  </si>
  <si>
    <t>New life day care</t>
  </si>
  <si>
    <t>Ngwenyeni Day care</t>
  </si>
  <si>
    <t>Newington</t>
  </si>
  <si>
    <t>Nhlohlori day care</t>
  </si>
  <si>
    <t>Ka-short</t>
  </si>
  <si>
    <t>Nhluvuko gottenburg</t>
  </si>
  <si>
    <t>Gottenburg</t>
  </si>
  <si>
    <t>Night creche</t>
  </si>
  <si>
    <t>Njombo day care</t>
  </si>
  <si>
    <t xml:space="preserve"> Ireagh A</t>
  </si>
  <si>
    <t>Nkala creche</t>
  </si>
  <si>
    <t>Nkwezi</t>
  </si>
  <si>
    <t>Dwarsloop</t>
  </si>
  <si>
    <t>Nthuxeko creche</t>
  </si>
  <si>
    <t xml:space="preserve">G Nkuna  </t>
  </si>
  <si>
    <t>Ntsakala mpepule day care</t>
  </si>
  <si>
    <t>Ntshunxekani day care</t>
  </si>
  <si>
    <t>Ntwanano day care</t>
  </si>
  <si>
    <t xml:space="preserve">Mambumbu </t>
  </si>
  <si>
    <t>Nwa ntumberi day care</t>
  </si>
  <si>
    <t>Utah</t>
  </si>
  <si>
    <t xml:space="preserve">G Ndlovu </t>
  </si>
  <si>
    <t>Nwa xilambatana day care</t>
  </si>
  <si>
    <t>Pakgamang creche</t>
  </si>
  <si>
    <t>artherseat</t>
  </si>
  <si>
    <t xml:space="preserve">Ngobeni A.O </t>
  </si>
  <si>
    <t>Pfukani com creche /pre school</t>
  </si>
  <si>
    <t>Pfukani rixile creche</t>
  </si>
  <si>
    <t>Pfunekani day care</t>
  </si>
  <si>
    <t xml:space="preserve">Phafuga Day care </t>
  </si>
  <si>
    <t xml:space="preserve">Phenyatsatsi </t>
  </si>
  <si>
    <t>Phaphamani day care</t>
  </si>
  <si>
    <t>Athol</t>
  </si>
  <si>
    <t>Phelandaba day care</t>
  </si>
  <si>
    <t>S.B Mabunda</t>
  </si>
  <si>
    <t>Phutanang day care</t>
  </si>
  <si>
    <t>Mateteng</t>
  </si>
  <si>
    <t>Poti nketetse day care</t>
  </si>
  <si>
    <t>casteel</t>
  </si>
  <si>
    <t xml:space="preserve">Chiloane N  </t>
  </si>
  <si>
    <t>Progress day care</t>
  </si>
  <si>
    <t>Ireagh B</t>
  </si>
  <si>
    <t>Qhubekani day care</t>
  </si>
  <si>
    <t>Relebogile community day care</t>
  </si>
  <si>
    <t>Ringetani day care</t>
  </si>
  <si>
    <t xml:space="preserve"> Mabunda S.B </t>
  </si>
  <si>
    <t>0769759846</t>
  </si>
  <si>
    <t>Ripfumelo day care</t>
  </si>
  <si>
    <t>Athurstone</t>
  </si>
  <si>
    <t>Rivoningo Agincourt preschool</t>
  </si>
  <si>
    <t xml:space="preserve">Hlatswayo S.T </t>
  </si>
  <si>
    <t>0765729807</t>
  </si>
  <si>
    <t>Robert Mayinga day care</t>
  </si>
  <si>
    <t>kumani</t>
  </si>
  <si>
    <t xml:space="preserve">Rolle Community </t>
  </si>
  <si>
    <t xml:space="preserve">Rolle </t>
  </si>
  <si>
    <t xml:space="preserve">Salvation Creche </t>
  </si>
  <si>
    <t xml:space="preserve">Sasekani Day care </t>
  </si>
  <si>
    <t>Mambumbu</t>
  </si>
  <si>
    <t xml:space="preserve">Segae Creche </t>
  </si>
  <si>
    <t xml:space="preserve">Senias English Meduim creche </t>
  </si>
  <si>
    <t xml:space="preserve">Share Nhlamulo Day care </t>
  </si>
  <si>
    <t xml:space="preserve">Ka-share </t>
  </si>
  <si>
    <t xml:space="preserve">Shatleng Creche </t>
  </si>
  <si>
    <t xml:space="preserve">Shelekwane  Day care </t>
  </si>
  <si>
    <t>Casteel Wales</t>
  </si>
  <si>
    <t>Sigagule Nhluvuko creche</t>
  </si>
  <si>
    <t xml:space="preserve">Ka-Sigagule </t>
  </si>
  <si>
    <t xml:space="preserve">Mnisi N .P </t>
  </si>
  <si>
    <t>0825188830</t>
  </si>
  <si>
    <t xml:space="preserve">Sihole Day care </t>
  </si>
  <si>
    <t xml:space="preserve">Bikhutso </t>
  </si>
  <si>
    <t xml:space="preserve">Sithutha creche </t>
  </si>
  <si>
    <t xml:space="preserve">Sungulani Day care </t>
  </si>
  <si>
    <t xml:space="preserve">Teddy Bear Day care </t>
  </si>
  <si>
    <t xml:space="preserve">Acornhoek Powerline </t>
  </si>
  <si>
    <t>Ngobeni A.O</t>
  </si>
  <si>
    <t xml:space="preserve">Thabile Creche </t>
  </si>
  <si>
    <t xml:space="preserve">Thandanani creche </t>
  </si>
  <si>
    <t xml:space="preserve">Thlarihani Anthol Day care </t>
  </si>
  <si>
    <t xml:space="preserve">Anthol </t>
  </si>
  <si>
    <t xml:space="preserve"> Mkhombo P.T </t>
  </si>
  <si>
    <t>0768740376</t>
  </si>
  <si>
    <t xml:space="preserve">Thlarihani Day care </t>
  </si>
  <si>
    <t xml:space="preserve">Saselani </t>
  </si>
  <si>
    <t xml:space="preserve">Tipfuxeni Day Care </t>
  </si>
  <si>
    <t xml:space="preserve">Kildare </t>
  </si>
  <si>
    <t xml:space="preserve">Tiyimeleni Day care </t>
  </si>
  <si>
    <t>Tiyiselani Day care</t>
  </si>
  <si>
    <t xml:space="preserve">Tizamelani Day care </t>
  </si>
  <si>
    <t xml:space="preserve">Tlangelani Day care </t>
  </si>
  <si>
    <t>Violentbank B</t>
  </si>
  <si>
    <t xml:space="preserve">Tokologo Day care </t>
  </si>
  <si>
    <t xml:space="preserve">Dwarsloop </t>
  </si>
  <si>
    <t xml:space="preserve">Tsakani Day care </t>
  </si>
  <si>
    <t xml:space="preserve">Tseveni  khosa Creche </t>
  </si>
  <si>
    <t xml:space="preserve">Dumphries </t>
  </si>
  <si>
    <t xml:space="preserve">Tsikedi creche </t>
  </si>
  <si>
    <t xml:space="preserve">Zoeknog </t>
  </si>
  <si>
    <t xml:space="preserve">Verretta Creche </t>
  </si>
  <si>
    <t>Acornhoek RDP</t>
  </si>
  <si>
    <t xml:space="preserve">Violet bank Community Creche </t>
  </si>
  <si>
    <t xml:space="preserve">Violetbank </t>
  </si>
  <si>
    <t xml:space="preserve">Mbowane M.N </t>
  </si>
  <si>
    <t>0829696927</t>
  </si>
  <si>
    <t xml:space="preserve">Vonani New forest Day care </t>
  </si>
  <si>
    <t xml:space="preserve">Newforest </t>
  </si>
  <si>
    <t xml:space="preserve">Vumelani Day care </t>
  </si>
  <si>
    <t>0 0767587117</t>
  </si>
  <si>
    <t xml:space="preserve">Vutivi Creche </t>
  </si>
  <si>
    <t xml:space="preserve">Cork </t>
  </si>
  <si>
    <t xml:space="preserve">Wisani  Day care </t>
  </si>
  <si>
    <t xml:space="preserve">Dixie </t>
  </si>
  <si>
    <t xml:space="preserve">Wisdom Day care centre </t>
  </si>
  <si>
    <t>Acornhoek Timbavati</t>
  </si>
  <si>
    <t xml:space="preserve">Xalamukani creche </t>
  </si>
  <si>
    <t xml:space="preserve">Ubisi N.C </t>
  </si>
  <si>
    <t>0724719917</t>
  </si>
  <si>
    <t xml:space="preserve">Xitenga creche community project </t>
  </si>
  <si>
    <t xml:space="preserve">Kgomotso  creche </t>
  </si>
  <si>
    <t xml:space="preserve">Casteel </t>
  </si>
  <si>
    <t xml:space="preserve">Mambatho pre-school </t>
  </si>
  <si>
    <t xml:space="preserve">Boikhutso village </t>
  </si>
  <si>
    <t xml:space="preserve">Active Pre- creche </t>
  </si>
  <si>
    <t xml:space="preserve">Bhekiswayo  Trust </t>
  </si>
  <si>
    <t xml:space="preserve">Zandile Mhlanga </t>
  </si>
  <si>
    <t>072 972 1998</t>
  </si>
  <si>
    <t xml:space="preserve">Arise Educare Project </t>
  </si>
  <si>
    <t xml:space="preserve">Salubindza Trust </t>
  </si>
  <si>
    <t xml:space="preserve">Phumzile Mathebula </t>
  </si>
  <si>
    <t>071 4238  018</t>
  </si>
  <si>
    <t xml:space="preserve">Bantfwabetfu Day Care centre </t>
  </si>
  <si>
    <t>BTN  Ext 11</t>
  </si>
  <si>
    <t>Nelsiwe Sambo</t>
  </si>
  <si>
    <t>078 383 0889</t>
  </si>
  <si>
    <t xml:space="preserve">Bethel Creche &amp; Pre School </t>
  </si>
  <si>
    <t xml:space="preserve">Sandriver </t>
  </si>
  <si>
    <t>071 4238 018</t>
  </si>
  <si>
    <t xml:space="preserve">Buhle Bethu Day Care </t>
  </si>
  <si>
    <t xml:space="preserve">Matsulu B </t>
  </si>
  <si>
    <t xml:space="preserve">Sizwe Ngwenyama </t>
  </si>
  <si>
    <t>067 900 6664</t>
  </si>
  <si>
    <t xml:space="preserve">Buhle Butile Day Care Pre School  Centre </t>
  </si>
  <si>
    <t xml:space="preserve">Msogwaba </t>
  </si>
  <si>
    <t xml:space="preserve">Baffour Akontoh </t>
  </si>
  <si>
    <t>071 890 8691</t>
  </si>
  <si>
    <t xml:space="preserve">Buhle Buyeta Educare Centre </t>
  </si>
  <si>
    <t xml:space="preserve">Chweni trust </t>
  </si>
  <si>
    <t xml:space="preserve">Learn Sedibe </t>
  </si>
  <si>
    <t>082 392 2894</t>
  </si>
  <si>
    <t xml:space="preserve">Busy Creche day Care Centre </t>
  </si>
  <si>
    <t>BTN Ext 10</t>
  </si>
  <si>
    <t>Nelisiwe Sambo</t>
  </si>
  <si>
    <t xml:space="preserve">Calvary Day Care centre </t>
  </si>
  <si>
    <t xml:space="preserve">Daantjie </t>
  </si>
  <si>
    <t xml:space="preserve">Clau Clau Day Care Centre </t>
  </si>
  <si>
    <t xml:space="preserve">Clau Clau no 4 </t>
  </si>
  <si>
    <t xml:space="preserve">Ekulindeni Day Care Centre </t>
  </si>
  <si>
    <t xml:space="preserve">New Village Barberton </t>
  </si>
  <si>
    <t xml:space="preserve">Eyethu Day Care Center </t>
  </si>
  <si>
    <t xml:space="preserve">Faith Creche </t>
  </si>
  <si>
    <t xml:space="preserve">Family Star Child Welfare Center </t>
  </si>
  <si>
    <t xml:space="preserve">Fortune Educare Centre </t>
  </si>
  <si>
    <t xml:space="preserve">Kabokweni </t>
  </si>
  <si>
    <t xml:space="preserve">Estelle Rayapan </t>
  </si>
  <si>
    <t>072 245 6799</t>
  </si>
  <si>
    <t xml:space="preserve">Fundolwethu Day Care </t>
  </si>
  <si>
    <t xml:space="preserve">Gateway Educare Center </t>
  </si>
  <si>
    <t xml:space="preserve">Good Hope Educare Centre </t>
  </si>
  <si>
    <t xml:space="preserve">Nyongane Trust </t>
  </si>
  <si>
    <t xml:space="preserve">Good Sherpherd Edu-care centre </t>
  </si>
  <si>
    <t xml:space="preserve">Gugulethu Day Care </t>
  </si>
  <si>
    <t xml:space="preserve">Sizwe ngwenyama </t>
  </si>
  <si>
    <t xml:space="preserve">ifalethu educare centre </t>
  </si>
  <si>
    <t xml:space="preserve">Ikhayalabantwana Day -Care </t>
  </si>
  <si>
    <t xml:space="preserve">Injabulo Yethu </t>
  </si>
  <si>
    <t xml:space="preserve">Daantjie Trust </t>
  </si>
  <si>
    <t xml:space="preserve">Inner Healing Mission Christian School </t>
  </si>
  <si>
    <t xml:space="preserve">Isibusiso Educare Centre </t>
  </si>
  <si>
    <t xml:space="preserve">Kanyamazane </t>
  </si>
  <si>
    <t xml:space="preserve">Khanyisani Day Care centre </t>
  </si>
  <si>
    <t xml:space="preserve">Louiville </t>
  </si>
  <si>
    <t xml:space="preserve">Khethokuhle Pre-school </t>
  </si>
  <si>
    <t xml:space="preserve">Khethokuthula Community Child Care centre </t>
  </si>
  <si>
    <t xml:space="preserve">Mahushu Trust </t>
  </si>
  <si>
    <t xml:space="preserve">Khulangelwati Day Care </t>
  </si>
  <si>
    <t xml:space="preserve">Khulani Educare Centre </t>
  </si>
  <si>
    <t xml:space="preserve">Khutsalani pre school </t>
  </si>
  <si>
    <t xml:space="preserve">Kidicol Pre School </t>
  </si>
  <si>
    <t>0729721998</t>
  </si>
  <si>
    <t>Lebogang Day Care Centre</t>
  </si>
  <si>
    <t xml:space="preserve">Lebogang Educare Centre </t>
  </si>
  <si>
    <t xml:space="preserve">Lethokuhle Pre -School </t>
  </si>
  <si>
    <t>Tekatakho Tru</t>
  </si>
  <si>
    <t xml:space="preserve">Lifalethu Pre School </t>
  </si>
  <si>
    <t xml:space="preserve">Likusasaletfu Child and Community Centre </t>
  </si>
  <si>
    <t xml:space="preserve">Malekutu </t>
  </si>
  <si>
    <t xml:space="preserve">Lindimfundo Pre School </t>
  </si>
  <si>
    <t xml:space="preserve">Sifunindlela </t>
  </si>
  <si>
    <t xml:space="preserve">Lubambiswano Educare centre </t>
  </si>
  <si>
    <t xml:space="preserve">Lula Care Centre </t>
  </si>
  <si>
    <t>Swalala</t>
  </si>
  <si>
    <t xml:space="preserve">Lutsandvo pre -school </t>
  </si>
  <si>
    <t>Jerusalem Trust</t>
  </si>
  <si>
    <t xml:space="preserve">Luvolwethu Pre-School </t>
  </si>
  <si>
    <t xml:space="preserve">Elandshoek </t>
  </si>
  <si>
    <t xml:space="preserve">Mabalengwe Creche </t>
  </si>
  <si>
    <t xml:space="preserve">Mayfair </t>
  </si>
  <si>
    <t xml:space="preserve">Mdumiseni Pre Creche </t>
  </si>
  <si>
    <t xml:space="preserve">Mganduzweni Pre-Creche </t>
  </si>
  <si>
    <t xml:space="preserve">Legogote </t>
  </si>
  <si>
    <t xml:space="preserve">Millen Educare </t>
  </si>
  <si>
    <t xml:space="preserve">Mpumelelo Educare Centre </t>
  </si>
  <si>
    <t xml:space="preserve">Baffour Akkontoh </t>
  </si>
  <si>
    <t xml:space="preserve">Mthombo Day care centre </t>
  </si>
  <si>
    <t>Mthunzo muhle day care</t>
  </si>
  <si>
    <t xml:space="preserve">Nothing Impossible Pre School and creche </t>
  </si>
  <si>
    <t xml:space="preserve">Sizwe Ngwenya </t>
  </si>
  <si>
    <t xml:space="preserve">Phakamani Educare Centre </t>
  </si>
  <si>
    <t xml:space="preserve">Pikinini Day care </t>
  </si>
  <si>
    <t xml:space="preserve">Pretty Moon Pre-School </t>
  </si>
  <si>
    <t xml:space="preserve">Numbi Trust </t>
  </si>
  <si>
    <t xml:space="preserve">Prosperity day care </t>
  </si>
  <si>
    <t xml:space="preserve">Sacred Heart Pre School </t>
  </si>
  <si>
    <t xml:space="preserve">Salvation Army Creche </t>
  </si>
  <si>
    <t>Dindela</t>
  </si>
  <si>
    <t xml:space="preserve">Nelisiwe Sambo </t>
  </si>
  <si>
    <t xml:space="preserve">Sandzile Edu care centre </t>
  </si>
  <si>
    <t xml:space="preserve">Luphisa </t>
  </si>
  <si>
    <t xml:space="preserve">Sibonelo Day -Care Organization </t>
  </si>
  <si>
    <t xml:space="preserve">Mshadza trust </t>
  </si>
  <si>
    <t xml:space="preserve">Sibusise Educare Centre </t>
  </si>
  <si>
    <t xml:space="preserve">Sibuyile Nursery School </t>
  </si>
  <si>
    <t xml:space="preserve">Sifiso Setfu Pre School </t>
  </si>
  <si>
    <t xml:space="preserve">Sigcinekile Pre - School </t>
  </si>
  <si>
    <t xml:space="preserve">Sikhulile Educare Centre </t>
  </si>
  <si>
    <t xml:space="preserve">Sitfokotile Pre School </t>
  </si>
  <si>
    <t xml:space="preserve">Sive Setfu Pre School </t>
  </si>
  <si>
    <t xml:space="preserve">Zwelitsha Trust </t>
  </si>
  <si>
    <t xml:space="preserve">Sivikelekile Pre school </t>
  </si>
  <si>
    <t xml:space="preserve">Siyakhulisa Creche </t>
  </si>
  <si>
    <t xml:space="preserve">Sunbean Pre - School </t>
  </si>
  <si>
    <t>btn newvillage</t>
  </si>
  <si>
    <t xml:space="preserve">Takalani Day Care </t>
  </si>
  <si>
    <t xml:space="preserve">Phola  Trust </t>
  </si>
  <si>
    <t xml:space="preserve">Tentele Early Learning Centre </t>
  </si>
  <si>
    <t xml:space="preserve">Dwaleni </t>
  </si>
  <si>
    <t xml:space="preserve">Tfutfuka Mhaule Pre Creche </t>
  </si>
  <si>
    <t xml:space="preserve">Thandanani day care centre </t>
  </si>
  <si>
    <t xml:space="preserve">Thandolwethu pre school </t>
  </si>
  <si>
    <t xml:space="preserve">Thembalethu Pre -School </t>
  </si>
  <si>
    <t xml:space="preserve">Thembelihle Educare Centre </t>
  </si>
  <si>
    <t xml:space="preserve">Baffour akontoh </t>
  </si>
  <si>
    <t xml:space="preserve">Tholulwazi Creche and Pre - School </t>
  </si>
  <si>
    <t xml:space="preserve">Spearville </t>
  </si>
  <si>
    <t xml:space="preserve">Together Educare Centre </t>
  </si>
  <si>
    <t xml:space="preserve">Tsandzanani Baby Care </t>
  </si>
  <si>
    <t xml:space="preserve">Umalusi Omuhle Pre -School </t>
  </si>
  <si>
    <t>Umjindi Early Childhood Development Center</t>
  </si>
  <si>
    <t>Emjindini  Ext 14</t>
  </si>
  <si>
    <t xml:space="preserve">Uthando Educare centre </t>
  </si>
  <si>
    <t>Shabalala</t>
  </si>
  <si>
    <t xml:space="preserve">Vuka Africa Pre School </t>
  </si>
  <si>
    <t xml:space="preserve">Nkhohlakalo </t>
  </si>
  <si>
    <t xml:space="preserve">Vukuzenzele Day Care Centre </t>
  </si>
  <si>
    <t xml:space="preserve">Vulamehlo Pre -school </t>
  </si>
  <si>
    <t xml:space="preserve">Woodhouse  Community </t>
  </si>
  <si>
    <t xml:space="preserve">Mataffen </t>
  </si>
  <si>
    <t xml:space="preserve">Zamokuhle Pre School </t>
  </si>
  <si>
    <t>Banaki English Medium</t>
  </si>
  <si>
    <t>Middleplaas</t>
  </si>
  <si>
    <t xml:space="preserve">N.T Mkhatshwa  </t>
  </si>
  <si>
    <t xml:space="preserve">  076  735  2021</t>
  </si>
  <si>
    <t>Bantfwabetfu Pre School</t>
  </si>
  <si>
    <t xml:space="preserve">N.G Matshintshi </t>
  </si>
  <si>
    <t xml:space="preserve"> 072  280  1015</t>
  </si>
  <si>
    <t>Bantwabetfu Educare</t>
  </si>
  <si>
    <t>Sihlangu</t>
  </si>
  <si>
    <t xml:space="preserve">N.P Mkhabela  </t>
  </si>
  <si>
    <t>060  863  6807</t>
  </si>
  <si>
    <t xml:space="preserve">Bongumusa </t>
  </si>
  <si>
    <t>Sibange</t>
  </si>
  <si>
    <t xml:space="preserve">N.P Ngomane  </t>
  </si>
  <si>
    <t xml:space="preserve">  081  511 0447</t>
  </si>
  <si>
    <t>Dludluma Pre School</t>
  </si>
  <si>
    <t>Dludluma</t>
  </si>
  <si>
    <t>Emkhunjini Creche</t>
  </si>
  <si>
    <t>Entokozweni Educare</t>
  </si>
  <si>
    <t>Schoemansdale</t>
  </si>
  <si>
    <t xml:space="preserve"> 076  735  2021</t>
  </si>
  <si>
    <t>Goba Pre School</t>
  </si>
  <si>
    <t>Goba</t>
  </si>
  <si>
    <t>i 072  280  1015</t>
  </si>
  <si>
    <t>God is Good Pre School</t>
  </si>
  <si>
    <t>Gugulethu Pre School</t>
  </si>
  <si>
    <t xml:space="preserve">M.Makhubela  </t>
  </si>
  <si>
    <t xml:space="preserve">  082  345  2997</t>
  </si>
  <si>
    <t>Heyday Educare Centre</t>
  </si>
  <si>
    <t xml:space="preserve"> 081  511 0447</t>
  </si>
  <si>
    <t>Hoyi Pre School</t>
  </si>
  <si>
    <t>Hoyi</t>
  </si>
  <si>
    <t>082  345  2997</t>
  </si>
  <si>
    <t>Imbondvo Pre School</t>
  </si>
  <si>
    <t>Imfundvo Sikhali Educare</t>
  </si>
  <si>
    <t xml:space="preserve">N.N Hlatshwayo </t>
  </si>
  <si>
    <t>079  090  0408</t>
  </si>
  <si>
    <t>Impumelelo Educare Centre</t>
  </si>
  <si>
    <t>Impumelelo Pre School</t>
  </si>
  <si>
    <t>Block B</t>
  </si>
  <si>
    <t>Kamhlushwa Educare Centre</t>
  </si>
  <si>
    <t xml:space="preserve"> 079  090  0408</t>
  </si>
  <si>
    <t>Khulani Educare</t>
  </si>
  <si>
    <t>Sikhwahlane</t>
  </si>
  <si>
    <t>Kunenene Multi Lingual Centre</t>
  </si>
  <si>
    <t>Likusasaletfu Pre School</t>
  </si>
  <si>
    <t xml:space="preserve">N.T Mkhatshwa </t>
  </si>
  <si>
    <t>Luvolwetfu Pre School</t>
  </si>
  <si>
    <t>Mananga Educare Centre</t>
  </si>
  <si>
    <t>Mnguni Pre School</t>
  </si>
  <si>
    <t>Magogeni</t>
  </si>
  <si>
    <t xml:space="preserve">  060  863  6807</t>
  </si>
  <si>
    <t>Mtfunyelwa Pre School</t>
  </si>
  <si>
    <t>Mandulo</t>
  </si>
  <si>
    <t>Ndlavela Day Care</t>
  </si>
  <si>
    <t>Sihlangu 5</t>
  </si>
  <si>
    <t>Nsizwane Educare Centre</t>
  </si>
  <si>
    <t>Khombaso</t>
  </si>
  <si>
    <t xml:space="preserve"> 082  345  2997</t>
  </si>
  <si>
    <t>Phakama Mpanganeni Creche</t>
  </si>
  <si>
    <t>Phakamani Educare</t>
  </si>
  <si>
    <t>Jeppesreef</t>
  </si>
  <si>
    <t>Phola Pre School</t>
  </si>
  <si>
    <t>Mbangwane</t>
  </si>
  <si>
    <t>Redeemed Educare</t>
  </si>
  <si>
    <t>Tonga</t>
  </si>
  <si>
    <t>Sabatha Pre School</t>
  </si>
  <si>
    <t>072  280  1015</t>
  </si>
  <si>
    <t>Shalom Educare</t>
  </si>
  <si>
    <t>Sihlangene Mzinti Educare</t>
  </si>
  <si>
    <t>Sihlangu Educare</t>
  </si>
  <si>
    <t>Sijabulile Pre School</t>
  </si>
  <si>
    <t>Mdlaldla</t>
  </si>
  <si>
    <t>Sikhanyisiwe Educare</t>
  </si>
  <si>
    <t>Langelopop</t>
  </si>
  <si>
    <t>Sikhulangelwati Pre School</t>
  </si>
  <si>
    <t xml:space="preserve"> 060  863  6807</t>
  </si>
  <si>
    <t>Silindokuhle Educare</t>
  </si>
  <si>
    <t>Sinethemba Lemaswati Educare</t>
  </si>
  <si>
    <t>Siphokophele Educare Centre</t>
  </si>
  <si>
    <t>Siphumelele Pre School</t>
  </si>
  <si>
    <t>Siphumulile Educare</t>
  </si>
  <si>
    <t>Sisebentile Pre School</t>
  </si>
  <si>
    <t>Sitholulwazi Pre School</t>
  </si>
  <si>
    <t>Siyakhula Pre School</t>
  </si>
  <si>
    <t>Ngwenyeni</t>
  </si>
  <si>
    <t>Siyanakekela Day Care</t>
  </si>
  <si>
    <t>N.P Ngoman</t>
  </si>
  <si>
    <t>081  511 0447</t>
  </si>
  <si>
    <t>Siyaphambili Pre School</t>
  </si>
  <si>
    <t>Siyatfutfuka Pre School</t>
  </si>
  <si>
    <t>Masibekela</t>
  </si>
  <si>
    <t>Sizanani Pre School</t>
  </si>
  <si>
    <t>Schulzendale</t>
  </si>
  <si>
    <t>Sizanokuhle Early Leaning Centre</t>
  </si>
  <si>
    <t>Steenbok Pre School</t>
  </si>
  <si>
    <t>Tfutfukani Educare</t>
  </si>
  <si>
    <t>Ntunda</t>
  </si>
  <si>
    <t>Thambokhulu Creche</t>
  </si>
  <si>
    <t>Thambokhulu</t>
  </si>
  <si>
    <t>Thanda Preparatory  School</t>
  </si>
  <si>
    <t>Hectospruit</t>
  </si>
  <si>
    <t>Thandanani Educare</t>
  </si>
  <si>
    <t>Mgobodzi</t>
  </si>
  <si>
    <t>Thandulwazi Educare</t>
  </si>
  <si>
    <t>Thembalethu Educare</t>
  </si>
  <si>
    <t>Thembalethu Creche</t>
  </si>
  <si>
    <t>Phiva</t>
  </si>
  <si>
    <t>N.N Hlatshwayo</t>
  </si>
  <si>
    <t>Thembeka Pre School</t>
  </si>
  <si>
    <t>Thembumelusi Educare Centre</t>
  </si>
  <si>
    <t>Magudu</t>
  </si>
  <si>
    <t>Thuthuka Educare Centre</t>
  </si>
  <si>
    <t>Thuthukani Pre School</t>
  </si>
  <si>
    <t>Vulamehlo Educare Centre</t>
  </si>
  <si>
    <t>Kamaqhekeza</t>
  </si>
  <si>
    <t>Zakhele Creche</t>
  </si>
  <si>
    <t>Zithulele Pre School</t>
  </si>
  <si>
    <t xml:space="preserve">N.P Ngomane </t>
  </si>
  <si>
    <t>Charity day care</t>
  </si>
  <si>
    <t>Mdhluli N.E</t>
  </si>
  <si>
    <t>072 656 5140</t>
  </si>
  <si>
    <t>Dithutong day care</t>
  </si>
  <si>
    <t xml:space="preserve">Early success day care </t>
  </si>
  <si>
    <t xml:space="preserve">Mashishing </t>
  </si>
  <si>
    <t xml:space="preserve">Ngomane A.P </t>
  </si>
  <si>
    <t>083 518 2964</t>
  </si>
  <si>
    <t>Ekucathuleni day care</t>
  </si>
  <si>
    <t xml:space="preserve">Emndenini day care </t>
  </si>
  <si>
    <t>Enjabulweni creche</t>
  </si>
  <si>
    <t>Coromandel farm</t>
  </si>
  <si>
    <t xml:space="preserve">Extension 2 child care </t>
  </si>
  <si>
    <t>Ngomane A.P</t>
  </si>
  <si>
    <t xml:space="preserve">Ikageng day care </t>
  </si>
  <si>
    <t>Jack and jill pre-school</t>
  </si>
  <si>
    <t>Kaile day care</t>
  </si>
  <si>
    <t>Kanana day care</t>
  </si>
  <si>
    <t xml:space="preserve">Kiwi day care </t>
  </si>
  <si>
    <t>Kiwi farm</t>
  </si>
  <si>
    <t xml:space="preserve">Lebogang day care </t>
  </si>
  <si>
    <t>Ledimo day care</t>
  </si>
  <si>
    <t>Leratong day care</t>
  </si>
  <si>
    <t xml:space="preserve">Mandela day care </t>
  </si>
  <si>
    <t>Rantweni pre school</t>
  </si>
  <si>
    <t>Rebotile day care</t>
  </si>
  <si>
    <t>Rethabile day care</t>
  </si>
  <si>
    <t>Sarisa pre school</t>
  </si>
  <si>
    <t>Siyanakekela day care</t>
  </si>
  <si>
    <t xml:space="preserve">Skhila creche </t>
  </si>
  <si>
    <t>Thabang day care</t>
  </si>
  <si>
    <t xml:space="preserve">Thandanani day care </t>
  </si>
  <si>
    <t>Vulingqondo pre-school</t>
  </si>
  <si>
    <t>Draaikraal farm</t>
  </si>
  <si>
    <t>vuyelwa pre-cum</t>
  </si>
  <si>
    <t>DSD CONTACT PERSON</t>
  </si>
  <si>
    <t xml:space="preserve">DSD CONTACT NUMBER </t>
  </si>
  <si>
    <t>Bantfwabethu Day Care Centre</t>
  </si>
  <si>
    <t>Slovo</t>
  </si>
  <si>
    <t>Z.F Msibi</t>
  </si>
  <si>
    <t>072 340 7364</t>
  </si>
  <si>
    <t>Bonisuthando Day Care Centre</t>
  </si>
  <si>
    <t>P.S Duba</t>
  </si>
  <si>
    <t>017 8813 240</t>
  </si>
  <si>
    <t>Buhlebuyeta Day Care Centre</t>
  </si>
  <si>
    <t>N Khumalo</t>
  </si>
  <si>
    <t>017 881 3240</t>
  </si>
  <si>
    <t>CD Nursery Day Centre Centre</t>
  </si>
  <si>
    <t>Nhlazatshe 1</t>
  </si>
  <si>
    <t>N.L Mabuza</t>
  </si>
  <si>
    <t>017 883 0251</t>
  </si>
  <si>
    <t>Diepdale Day Care Centre</t>
  </si>
  <si>
    <t>Future Kids Pre-school</t>
  </si>
  <si>
    <t>h Mashego</t>
  </si>
  <si>
    <t>Glenmore Day Care Centre</t>
  </si>
  <si>
    <t>S.M. Lubisi</t>
  </si>
  <si>
    <t>017 843 1142</t>
  </si>
  <si>
    <t>Gogo Shirley ECD Centre</t>
  </si>
  <si>
    <t>N.E Nkosi</t>
  </si>
  <si>
    <t>017 884 0256</t>
  </si>
  <si>
    <t>Grootboom Pre-School</t>
  </si>
  <si>
    <t>Nhlaba</t>
  </si>
  <si>
    <t>J.K Ndala</t>
  </si>
  <si>
    <t>061 272 3441</t>
  </si>
  <si>
    <t>Happy Kids Day Care Centre</t>
  </si>
  <si>
    <t>Happy Valley Creche</t>
  </si>
  <si>
    <t>Aramburg</t>
  </si>
  <si>
    <t>T.P Nkambule</t>
  </si>
  <si>
    <t>Ikusasa Lethu Pre-School</t>
  </si>
  <si>
    <t>Nhlazatshe 3</t>
  </si>
  <si>
    <t>S.G Hlatshwayo</t>
  </si>
  <si>
    <t>Ilanga Pre-School</t>
  </si>
  <si>
    <t>Z.S Makuhleni</t>
  </si>
  <si>
    <t>Imbali Day Care Centre</t>
  </si>
  <si>
    <t>Belvedere</t>
  </si>
  <si>
    <t>Inkasa Pre-School</t>
  </si>
  <si>
    <t xml:space="preserve">Nhlazatshe </t>
  </si>
  <si>
    <t>Isiphephelo Day Care Centre</t>
  </si>
  <si>
    <t xml:space="preserve">Swallowsnest </t>
  </si>
  <si>
    <t>H.I Zulu</t>
  </si>
  <si>
    <t xml:space="preserve">Joy Christian School </t>
  </si>
  <si>
    <t>E.T. Mathebula</t>
  </si>
  <si>
    <t>Khanyi Day Care Centre</t>
  </si>
  <si>
    <t>Redhill</t>
  </si>
  <si>
    <t>Khulani Pre-School</t>
  </si>
  <si>
    <t>Khululeka Day Care Centre</t>
  </si>
  <si>
    <t>T.Ndlovu</t>
  </si>
  <si>
    <t>Khuphukani Day Care Centre</t>
  </si>
  <si>
    <t>N. Khumalo</t>
  </si>
  <si>
    <t>Leeuwpoort Pre-School</t>
  </si>
  <si>
    <t>Leeupoort Farm</t>
  </si>
  <si>
    <t>Lethukukhanya Day Care Centre</t>
  </si>
  <si>
    <t>Mooiplaas</t>
  </si>
  <si>
    <t>B.R Nkosi</t>
  </si>
  <si>
    <t>Lindani Day Care Centre</t>
  </si>
  <si>
    <t>Bettysgoed</t>
  </si>
  <si>
    <t>062 272 3442</t>
  </si>
  <si>
    <t>Lindokuhle Day Care Centre</t>
  </si>
  <si>
    <t>Little Steps Pre-School</t>
  </si>
  <si>
    <t>Steynsdorp</t>
  </si>
  <si>
    <t>Mabaleni Day Care Centre</t>
  </si>
  <si>
    <t>Malambule ECD Centre</t>
  </si>
  <si>
    <t>Silobela</t>
  </si>
  <si>
    <t>Maquba Pre-School</t>
  </si>
  <si>
    <t>Mahlabathini</t>
  </si>
  <si>
    <t>H Mashego</t>
  </si>
  <si>
    <t>Masibambisane Day Care Centre</t>
  </si>
  <si>
    <t>Mankanjini</t>
  </si>
  <si>
    <t>Masibambisane Pre-School</t>
  </si>
  <si>
    <t>Masithandane Day Care Centre</t>
  </si>
  <si>
    <t>063 272 3443</t>
  </si>
  <si>
    <t>Nhlakanipho Pre-School</t>
  </si>
  <si>
    <t>Nhlazatshe Educare Centre</t>
  </si>
  <si>
    <t>Nhlazatshe</t>
  </si>
  <si>
    <t>Nonkululeko Pre-School</t>
  </si>
  <si>
    <t>Nhlazatshe 6</t>
  </si>
  <si>
    <t>Ntabanhle Pre-School</t>
  </si>
  <si>
    <t>Othandweni Day Care Centre</t>
  </si>
  <si>
    <t>S.V Nhlabathi</t>
  </si>
  <si>
    <t>Sakhisizwe Day Care Centre</t>
  </si>
  <si>
    <t>Sibekezelo Day Care Centre</t>
  </si>
  <si>
    <t>Nordeen Farm</t>
  </si>
  <si>
    <t>Sifisosethu Day Care Centre</t>
  </si>
  <si>
    <t>064 272 3444</t>
  </si>
  <si>
    <t>Sikhulangolwazi Day Care Centre</t>
  </si>
  <si>
    <t>D.Nkosi</t>
  </si>
  <si>
    <t>Sikhulasonke Day Care Centre</t>
  </si>
  <si>
    <t>072 613 3006</t>
  </si>
  <si>
    <t>Sinethemba Day Care Centre</t>
  </si>
  <si>
    <t>Syde</t>
  </si>
  <si>
    <t>L.Maziya</t>
  </si>
  <si>
    <t>Siyacathula Day Care Centre</t>
  </si>
  <si>
    <t>Siyakhula Community Creche</t>
  </si>
  <si>
    <t>Siyanakekela Day Care Centre</t>
  </si>
  <si>
    <t>Waverly</t>
  </si>
  <si>
    <t>Siyaphambili Day Care Centre</t>
  </si>
  <si>
    <t>N.N Zungu</t>
  </si>
  <si>
    <t>Siyathuthuka Early Learning Centre</t>
  </si>
  <si>
    <t>Siyathuthuka Pre-School</t>
  </si>
  <si>
    <t>051 658 5251</t>
  </si>
  <si>
    <t>S'phumelele Day Care Centre</t>
  </si>
  <si>
    <t>St. Joseph's Educare</t>
  </si>
  <si>
    <t>S'yaphumelela Day Care</t>
  </si>
  <si>
    <t>Esandleni</t>
  </si>
  <si>
    <t>T. P  Nkambule</t>
  </si>
  <si>
    <t>Thando's Day Care Centre</t>
  </si>
  <si>
    <t>Thembalethu Day Care Centre</t>
  </si>
  <si>
    <t>S.P. Ginindza</t>
  </si>
  <si>
    <t>Thuthukani Day Care Centre</t>
  </si>
  <si>
    <t>Tjakastad Educare Centre</t>
  </si>
  <si>
    <t>Ukukhanya Kwesizwe Pre-School</t>
  </si>
  <si>
    <t>Umanyano Day Care Centre</t>
  </si>
  <si>
    <t>Vukani Pre-School</t>
  </si>
  <si>
    <t>Vulindlela Day Care Centre</t>
  </si>
  <si>
    <t>N.Khumalo</t>
  </si>
  <si>
    <t>Wesley Day Care Centre</t>
  </si>
  <si>
    <t>Zamani Day Care Centre</t>
  </si>
  <si>
    <t>God's Kids Day Care Centre</t>
  </si>
  <si>
    <t xml:space="preserve"> Balfour</t>
  </si>
  <si>
    <t>N. Dhladhla</t>
  </si>
  <si>
    <t>079-395 3402</t>
  </si>
  <si>
    <t>Good Hope Educare Centre</t>
  </si>
  <si>
    <t>Joy Day Care Centre</t>
  </si>
  <si>
    <t>128 Grootvlei</t>
  </si>
  <si>
    <t>Maria Mbhele Memorial Creche</t>
  </si>
  <si>
    <t>Phuthaditjhaba Day Care Centre</t>
  </si>
  <si>
    <t>Sakhisizwe</t>
  </si>
  <si>
    <t>Siphe U'culo Day Care Centre</t>
  </si>
  <si>
    <t xml:space="preserve"> Grootvlei</t>
  </si>
  <si>
    <t>Tholulwazi Day Care Centre</t>
  </si>
  <si>
    <t>Ubuhle Bemfundo Day Care Centre</t>
  </si>
  <si>
    <t>Zenzele Day Care Centre</t>
  </si>
  <si>
    <t xml:space="preserve"> Nthoroane</t>
  </si>
  <si>
    <t>Bambanani Day Care Centre</t>
  </si>
  <si>
    <t xml:space="preserve"> Embalenhle </t>
  </si>
  <si>
    <t>S.M Sono</t>
  </si>
  <si>
    <t>017-632 4640</t>
  </si>
  <si>
    <t>Day by Day Day Care Centre</t>
  </si>
  <si>
    <t>Ekujabuleni Day Care Cente</t>
  </si>
  <si>
    <t>Entokozweni Day Care Centre</t>
  </si>
  <si>
    <t>Future Achievers Day Care Centre</t>
  </si>
  <si>
    <t>Kinross</t>
  </si>
  <si>
    <t>M.M. Moukangwe</t>
  </si>
  <si>
    <t>017-683 0709</t>
  </si>
  <si>
    <t xml:space="preserve">Illuminate Day Care Centre </t>
  </si>
  <si>
    <t>Isibonelo Day Care Centre</t>
  </si>
  <si>
    <t xml:space="preserve">Isibonelo Esihle Day Care Centre </t>
  </si>
  <si>
    <t>Leandra</t>
  </si>
  <si>
    <t>Isidingo Day Care Centre</t>
  </si>
  <si>
    <t>Isiqalo Semfundo Day Care Centre</t>
  </si>
  <si>
    <t>Isolomuzi Day Care Centre</t>
  </si>
  <si>
    <t xml:space="preserve">Goedehoop Farm  </t>
  </si>
  <si>
    <t>Khulambali Day Care Centre</t>
  </si>
  <si>
    <t>Khulanolwazi Day Care Centre</t>
  </si>
  <si>
    <t>Kiddy Kidz Day Care Centre,Creche and Pre-School</t>
  </si>
  <si>
    <t>EMzinoni</t>
  </si>
  <si>
    <t>S.C.Jele</t>
  </si>
  <si>
    <t>017-647 6453</t>
  </si>
  <si>
    <t>Lerato Day Care Centre</t>
  </si>
  <si>
    <t>Lesedi Day Care Pre-School</t>
  </si>
  <si>
    <t>Light house Day Care Centre</t>
  </si>
  <si>
    <t>Lindokuhle Day Care and Pre-School</t>
  </si>
  <si>
    <t xml:space="preserve">Lutheran Day Care Centre </t>
  </si>
  <si>
    <t>Mmabana Day Care Centre</t>
  </si>
  <si>
    <t>Naledi Day Care and Per School</t>
  </si>
  <si>
    <t>Progress Day Care Centre</t>
  </si>
  <si>
    <t>Qhubekani Day Care Centre</t>
  </si>
  <si>
    <t xml:space="preserve">Sinamuva Day Care Centre </t>
  </si>
  <si>
    <t>Ext 9 1566 Leslie</t>
  </si>
  <si>
    <t>Siphumelele Day Care Centre</t>
  </si>
  <si>
    <t>Siyaqhakaza Day Care Centre</t>
  </si>
  <si>
    <t>Sunrise Day Care Centre</t>
  </si>
  <si>
    <t>Thembelihle Day Care and Pre-School</t>
  </si>
  <si>
    <t>Thuthukani Day Care and Pre-School</t>
  </si>
  <si>
    <t>We Are One Day Care Centre</t>
  </si>
  <si>
    <t xml:space="preserve">Wings of Love Day Care Centre </t>
  </si>
  <si>
    <t>Zimisele Day Care Centre</t>
  </si>
  <si>
    <t>Basizeni Day Care Centre</t>
  </si>
  <si>
    <t xml:space="preserve"> Ext 4 Morgenzon </t>
  </si>
  <si>
    <t>Z. Khumalo</t>
  </si>
  <si>
    <t>017-793 1534</t>
  </si>
  <si>
    <t>Hlolenyatha Pre School</t>
  </si>
  <si>
    <t xml:space="preserve"> Sakhile</t>
  </si>
  <si>
    <t>C. Tsotetsi</t>
  </si>
  <si>
    <t>017-712 5933</t>
  </si>
  <si>
    <t>Mzamo Day Care centre</t>
  </si>
  <si>
    <t xml:space="preserve"> Morgenzon</t>
  </si>
  <si>
    <t>K. Radebe</t>
  </si>
  <si>
    <t>Phezukwentaba Day Care Centre</t>
  </si>
  <si>
    <t xml:space="preserve">Vlakfointein Farm </t>
  </si>
  <si>
    <t>Phumlani Day Care Centre</t>
  </si>
  <si>
    <t xml:space="preserve">Morgenzon </t>
  </si>
  <si>
    <t>PM. Nsibande</t>
  </si>
  <si>
    <t>Saving Grace Mission Pre -School $ Creche</t>
  </si>
  <si>
    <t xml:space="preserve"> Sakhile </t>
  </si>
  <si>
    <t>S. Flatela</t>
  </si>
  <si>
    <t>Sinqobile Day Care Centre</t>
  </si>
  <si>
    <t xml:space="preserve">Ext 7 Sakhile </t>
  </si>
  <si>
    <t>Siqondekhaya Day Care Centre</t>
  </si>
  <si>
    <t xml:space="preserve">Sivukile location </t>
  </si>
  <si>
    <t>S. Maphipha</t>
  </si>
  <si>
    <t>Siyakhula Early Childhood Development Centre</t>
  </si>
  <si>
    <t>7113 Standerton</t>
  </si>
  <si>
    <t>T.Tsela</t>
  </si>
  <si>
    <t>Sizanani Creche</t>
  </si>
  <si>
    <t xml:space="preserve">Sakhile </t>
  </si>
  <si>
    <t>Thuthukani D. C. C</t>
  </si>
  <si>
    <t xml:space="preserve"> Thuthukani </t>
  </si>
  <si>
    <t>T.Nkosi</t>
  </si>
  <si>
    <t>Thuto Lesedi Day Care Centre</t>
  </si>
  <si>
    <t>Westend Pre-School</t>
  </si>
  <si>
    <t>Athalia early Learning Centre</t>
  </si>
  <si>
    <t>Athalia</t>
  </si>
  <si>
    <t>T.G Ngwenya</t>
  </si>
  <si>
    <t>017 826 0545</t>
  </si>
  <si>
    <t>Bhekulwazi Day Care Centre</t>
  </si>
  <si>
    <t xml:space="preserve">Piet Retief </t>
  </si>
  <si>
    <t>S Vilane</t>
  </si>
  <si>
    <t>Dingukwazi Day Care Centre</t>
  </si>
  <si>
    <t>G.P Mahlangu</t>
  </si>
  <si>
    <t>Emakholweni Day Care Centre</t>
  </si>
  <si>
    <t xml:space="preserve">Ntombe Mission </t>
  </si>
  <si>
    <t>K.L Mhlongo</t>
  </si>
  <si>
    <t>Entokozweni Early Learning Centre</t>
  </si>
  <si>
    <t>Etsheni Day Care Centre</t>
  </si>
  <si>
    <t>B KwaNgema</t>
  </si>
  <si>
    <t>R.S. Methula</t>
  </si>
  <si>
    <t>017 730 6900</t>
  </si>
  <si>
    <t>Imizamoyethu Day Care Centre</t>
  </si>
  <si>
    <t>Iswepe</t>
  </si>
  <si>
    <t>P.S mkhabela</t>
  </si>
  <si>
    <t>Jabulani Day Care Centre</t>
  </si>
  <si>
    <t>Jabulani Agri - Village</t>
  </si>
  <si>
    <t>Khayelihle Day Care Centre</t>
  </si>
  <si>
    <t xml:space="preserve">Amsterdam </t>
  </si>
  <si>
    <t>N.S Yende</t>
  </si>
  <si>
    <t>Kiddies Day Care Centre</t>
  </si>
  <si>
    <t>B.C Madalane</t>
  </si>
  <si>
    <t>Lesedi Day Care Centre</t>
  </si>
  <si>
    <t xml:space="preserve">Phola Park </t>
  </si>
  <si>
    <t>Mabilisa Day Care Centre</t>
  </si>
  <si>
    <t>Drienfontein</t>
  </si>
  <si>
    <t>Madlangempisi Day Care Centre</t>
  </si>
  <si>
    <t>Masithuthuke Day Care Centre</t>
  </si>
  <si>
    <t xml:space="preserve"> Commondale</t>
  </si>
  <si>
    <t>N.M Khumalo</t>
  </si>
  <si>
    <t>Ngema North Day Care Centre</t>
  </si>
  <si>
    <t>KwaNgema North</t>
  </si>
  <si>
    <t>Nkonjaneni Day Care Centre</t>
  </si>
  <si>
    <t>Ezinkonjaneni</t>
  </si>
  <si>
    <t>Nkosinathi Day Care Centre</t>
  </si>
  <si>
    <t xml:space="preserve"> Arsterdam</t>
  </si>
  <si>
    <t>S. Khumalo</t>
  </si>
  <si>
    <t>Emaphepheni</t>
  </si>
  <si>
    <t>B.P Mchunu</t>
  </si>
  <si>
    <t>Sanele Day Care Centre</t>
  </si>
  <si>
    <t xml:space="preserve"> Drienfontein</t>
  </si>
  <si>
    <t>Siyahloba Day Care Centre</t>
  </si>
  <si>
    <t xml:space="preserve">DO4 KwaNgema </t>
  </si>
  <si>
    <t>Siyathemba Educare centre</t>
  </si>
  <si>
    <t>98 Dirkiesdorp</t>
  </si>
  <si>
    <t xml:space="preserve">2172 Marabastad </t>
  </si>
  <si>
    <t>P.J Mthimkhulu</t>
  </si>
  <si>
    <t>Rustplaas Village</t>
  </si>
  <si>
    <t>Ubuhlebenhlanhla Day Care Centre</t>
  </si>
  <si>
    <t>Vukani Day Care Centre</t>
  </si>
  <si>
    <t xml:space="preserve">Iswepe </t>
  </si>
  <si>
    <t>Zamazama Day Care Centre</t>
  </si>
  <si>
    <t xml:space="preserve">Dirkiesdorp </t>
  </si>
  <si>
    <t>Zamokuhle Day Care Centre</t>
  </si>
  <si>
    <t>De-Emagratie Day Care Centre</t>
  </si>
  <si>
    <t>De-Emagratie Farm</t>
  </si>
  <si>
    <t>Winny Bembe</t>
  </si>
  <si>
    <t>017-811 2109</t>
  </si>
  <si>
    <t>Cathulani Day Care Centre</t>
  </si>
  <si>
    <t>Patrick Mbowane</t>
  </si>
  <si>
    <t>017-845 1930</t>
  </si>
  <si>
    <t>Ekuthuleni Day care Centre</t>
  </si>
  <si>
    <t>Breyten</t>
  </si>
  <si>
    <t>Pertunia Mkansi</t>
  </si>
  <si>
    <t>017-881 3001</t>
  </si>
  <si>
    <t>Esikhumbuzweni Day Care Centre</t>
  </si>
  <si>
    <t>First Step Day Care Centre</t>
  </si>
  <si>
    <t>017-811 2108</t>
  </si>
  <si>
    <t>Ikusasalethu Educare</t>
  </si>
  <si>
    <t>Khayelisha, Wesselton</t>
  </si>
  <si>
    <t>Inhlosenhle Day Care Centre</t>
  </si>
  <si>
    <t>New Ermelo, Nyibe</t>
  </si>
  <si>
    <t>Inkazimulo Day Care Centre</t>
  </si>
  <si>
    <t xml:space="preserve">400 New Cut, Davel </t>
  </si>
  <si>
    <t>Nombuyiselo Kosi</t>
  </si>
  <si>
    <t>Inkululeko Pre School</t>
  </si>
  <si>
    <t>Everest Park, Wesselton</t>
  </si>
  <si>
    <t>Intuthuko Day Care Centre</t>
  </si>
  <si>
    <t>119 Silindile, Lothair</t>
  </si>
  <si>
    <t>Bongi Masinga</t>
  </si>
  <si>
    <t>017-845 4906</t>
  </si>
  <si>
    <t>Isibusiso Day care Centre</t>
  </si>
  <si>
    <t>Ext 5, Wesselton</t>
  </si>
  <si>
    <t>Joy Pre Primary School</t>
  </si>
  <si>
    <t xml:space="preserve"> Wesselton</t>
  </si>
  <si>
    <t>Lungelo Day Care Cntre</t>
  </si>
  <si>
    <t>Ka Mabuza, Ermelo</t>
  </si>
  <si>
    <t>Masibambane Future Day Care</t>
  </si>
  <si>
    <t>9226 Ext.11, Khayelisha</t>
  </si>
  <si>
    <t>Malus'omuhle Day Care</t>
  </si>
  <si>
    <t>Ekuthuleni, Lothair</t>
  </si>
  <si>
    <t>KwaDela, Davel</t>
  </si>
  <si>
    <t>Qedusizi Day Care Centre</t>
  </si>
  <si>
    <t>Ext.6 Wesselton</t>
  </si>
  <si>
    <t>Rise And  Shine Pre School</t>
  </si>
  <si>
    <t>Wesslton</t>
  </si>
  <si>
    <t>Sibane Sokusa DCC</t>
  </si>
  <si>
    <t>Ext.2 Lothair</t>
  </si>
  <si>
    <t>Simunye Pre- School</t>
  </si>
  <si>
    <t>Erf 43 Lothair</t>
  </si>
  <si>
    <t>Sinamuva Day Care Centre</t>
  </si>
  <si>
    <t>Thembeka Mongwane</t>
  </si>
  <si>
    <t>5152 Ext.4, Thusiville</t>
  </si>
  <si>
    <t>Sithulile Dday CareCentre</t>
  </si>
  <si>
    <t>Warbuton</t>
  </si>
  <si>
    <t>Siyadlala Day Care Centre</t>
  </si>
  <si>
    <t>769 Ext.1, Wesselton</t>
  </si>
  <si>
    <t>Siyanqoba Day Care Centre</t>
  </si>
  <si>
    <t>Mgababa New Scotland</t>
  </si>
  <si>
    <t>New Scotland, Lothair</t>
  </si>
  <si>
    <t>Tholulwazi Pre Primary School</t>
  </si>
  <si>
    <t>Ubuhlebemfundo Day Care Centre</t>
  </si>
  <si>
    <t>608 New Ermelo, Nyibe</t>
  </si>
  <si>
    <t>Ulwaz'oluhle Day Care Centre</t>
  </si>
  <si>
    <t>11A New Ermelo, Nyibe</t>
  </si>
  <si>
    <t>Vulingqondo Day Care Centre</t>
  </si>
  <si>
    <t>43 Skaprus, Witbank Plot</t>
  </si>
  <si>
    <t>Chrissiesmmer</t>
  </si>
  <si>
    <t>Hopewell Day Care Centre Siyazenzela</t>
  </si>
  <si>
    <t>Siyazenzela</t>
  </si>
  <si>
    <t>T.Ngcobo</t>
  </si>
  <si>
    <t>017-735 3910</t>
  </si>
  <si>
    <t>Ithamsanqa Day Care Centre</t>
  </si>
  <si>
    <t>DAGGAKRAAL</t>
  </si>
  <si>
    <t>B. Lekhuleni</t>
  </si>
  <si>
    <t>017-753 9904</t>
  </si>
  <si>
    <t>Khayalethu Day Care Centre</t>
  </si>
  <si>
    <t>DAGAAKRAAL</t>
  </si>
  <si>
    <t>Khulakahle Educare Centre</t>
  </si>
  <si>
    <t>Amersfoort</t>
  </si>
  <si>
    <t>DAGGAKRAAL NO 2</t>
  </si>
  <si>
    <t>Nkambonhle Day Care Centre</t>
  </si>
  <si>
    <t>AMERSFOORT</t>
  </si>
  <si>
    <t>Qalimfundo Pre-School</t>
  </si>
  <si>
    <t>Ratanang Day Care Centre</t>
  </si>
  <si>
    <t>Simtholile Day Care Centre</t>
  </si>
  <si>
    <t xml:space="preserve"> DAGGAKRAAL</t>
  </si>
  <si>
    <t>Siyabonga Day Care Centre</t>
  </si>
  <si>
    <t>VOLKSRUST</t>
  </si>
  <si>
    <t>T Ngcobo</t>
  </si>
  <si>
    <t>Siyaphumelela Day Care Centre</t>
  </si>
  <si>
    <t>Sizakancane Day Care Centre</t>
  </si>
  <si>
    <t>Thembelihle Day Care Centre</t>
  </si>
  <si>
    <t>Uthandolwethu Day Care Centre</t>
  </si>
  <si>
    <t>WAKKESTROOM</t>
  </si>
  <si>
    <t>T. Ngcobo</t>
  </si>
  <si>
    <t>Vulamehlo Pre-School</t>
  </si>
  <si>
    <t>Amazing Grace EduCare</t>
  </si>
  <si>
    <t>Siyabuswa 'B'</t>
  </si>
  <si>
    <t xml:space="preserve">Ms P.N. Mokoena </t>
  </si>
  <si>
    <t>013 973 3927</t>
  </si>
  <si>
    <t>Amogelang Day Care</t>
  </si>
  <si>
    <t>Marapyane</t>
  </si>
  <si>
    <t xml:space="preserve">Ms SN Aphane </t>
  </si>
  <si>
    <t>Bana Pele Early Learning and Development</t>
  </si>
  <si>
    <t>Pankop</t>
  </si>
  <si>
    <t xml:space="preserve">Ms M.C. Mankgela </t>
  </si>
  <si>
    <t>Bokang Pre School</t>
  </si>
  <si>
    <t>Seabe</t>
  </si>
  <si>
    <t xml:space="preserve">Ms D Ramara </t>
  </si>
  <si>
    <t>Bophelong EduCare</t>
  </si>
  <si>
    <t>Ramokgeletsane</t>
  </si>
  <si>
    <t xml:space="preserve">Ms F.M. Thobejane </t>
  </si>
  <si>
    <t>Botlhale Pre School</t>
  </si>
  <si>
    <t>Mmametlhake</t>
  </si>
  <si>
    <t xml:space="preserve">Ms S.L. Mavimbela </t>
  </si>
  <si>
    <t>Botshelo Day Care</t>
  </si>
  <si>
    <t xml:space="preserve">Ms DP Ramara </t>
  </si>
  <si>
    <t>Ekhayalethu EduCare</t>
  </si>
  <si>
    <t>Kameelrivier 'b'</t>
  </si>
  <si>
    <t>Ms B Gamede</t>
  </si>
  <si>
    <t>Elshadai EduCare Centre</t>
  </si>
  <si>
    <t>Wolwekraal 'A'</t>
  </si>
  <si>
    <t xml:space="preserve">Ms C Mazibuko </t>
  </si>
  <si>
    <t>Goodhope Day Care</t>
  </si>
  <si>
    <t xml:space="preserve">Mr M Skosana </t>
  </si>
  <si>
    <t>Ikageng Day Care Centre</t>
  </si>
  <si>
    <t>Ikageng Pre School</t>
  </si>
  <si>
    <t>Lefiso</t>
  </si>
  <si>
    <t>Ms N Mabuza</t>
  </si>
  <si>
    <t>Ikoketseng Day Care Centre</t>
  </si>
  <si>
    <t>Witlaagte</t>
  </si>
  <si>
    <t xml:space="preserve">Ms N.V. Mtsweni </t>
  </si>
  <si>
    <t>Ipeleng EduCare</t>
  </si>
  <si>
    <t>Allemansdrift 'C'</t>
  </si>
  <si>
    <t xml:space="preserve">Ms T Tlou </t>
  </si>
  <si>
    <t>Itumeleng EduCare</t>
  </si>
  <si>
    <t>Loding</t>
  </si>
  <si>
    <t>Itereleng EduCare</t>
  </si>
  <si>
    <t>Kgotlelelo EduCare Centre</t>
  </si>
  <si>
    <t>Kodoespoort</t>
  </si>
  <si>
    <t xml:space="preserve">Ms L Mtsweni </t>
  </si>
  <si>
    <t>Khayelihle Pre School</t>
  </si>
  <si>
    <t>Siyabuswa 'A'</t>
  </si>
  <si>
    <t xml:space="preserve">Ms K Kotlolo </t>
  </si>
  <si>
    <t>Kiddies academy for learning</t>
  </si>
  <si>
    <t>Kwelapele EduCare Centre</t>
  </si>
  <si>
    <t xml:space="preserve">Leeufontein </t>
  </si>
  <si>
    <t xml:space="preserve">Ms V Mthimunye </t>
  </si>
  <si>
    <t>Lehae labana EduCare</t>
  </si>
  <si>
    <t>Kalkfontein</t>
  </si>
  <si>
    <t>Ms T.C. Ngwenya</t>
  </si>
  <si>
    <t>Lehlabile Day Care Centre</t>
  </si>
  <si>
    <t>Pietiskraal</t>
  </si>
  <si>
    <t>Letsibolo EduCare Centre</t>
  </si>
  <si>
    <t>Debeersput</t>
  </si>
  <si>
    <t>Lesang Bana Community Creche</t>
  </si>
  <si>
    <t>Leseding EduCare</t>
  </si>
  <si>
    <t>Waterval 'B'</t>
  </si>
  <si>
    <t xml:space="preserve">Ms N Motha </t>
  </si>
  <si>
    <t>Senotlelo</t>
  </si>
  <si>
    <t xml:space="preserve">Mr P Kekana </t>
  </si>
  <si>
    <t>Leseding Edu-Care and Day Care</t>
  </si>
  <si>
    <t xml:space="preserve">Ms DB Ramara </t>
  </si>
  <si>
    <t>Lethabong Day Care Centre</t>
  </si>
  <si>
    <t xml:space="preserve">Ms M Malapane </t>
  </si>
  <si>
    <t>Letsatsing EduCare</t>
  </si>
  <si>
    <t>Libangeni Pre-School</t>
  </si>
  <si>
    <t xml:space="preserve">Ms V Mahlangu </t>
  </si>
  <si>
    <t>Love and grace EduCare</t>
  </si>
  <si>
    <t>Maganagobosoa</t>
  </si>
  <si>
    <t>Ms F.M. Thobejane</t>
  </si>
  <si>
    <t>Mabati Pre School</t>
  </si>
  <si>
    <t xml:space="preserve">Mr T Ngwenya </t>
  </si>
  <si>
    <t>Mantwani EduCare</t>
  </si>
  <si>
    <t>Kameelrivier 'A'</t>
  </si>
  <si>
    <t>Malebo Pre-school</t>
  </si>
  <si>
    <t>Ms SN Aphane</t>
  </si>
  <si>
    <t>Mampope Day Care</t>
  </si>
  <si>
    <t xml:space="preserve">SL Mavimbela </t>
  </si>
  <si>
    <t>Maphanga EduCare</t>
  </si>
  <si>
    <t>Maphanga</t>
  </si>
  <si>
    <t>Ms N.V Mahlangu</t>
  </si>
  <si>
    <t>Maruleneng Day Care</t>
  </si>
  <si>
    <t>Masego Pre School</t>
  </si>
  <si>
    <t>Ba-Mokgoko</t>
  </si>
  <si>
    <t xml:space="preserve">Ms P.L. Gumede </t>
  </si>
  <si>
    <t>Masuku Community Creche</t>
  </si>
  <si>
    <t>Sleutelfontein</t>
  </si>
  <si>
    <t>Maswike Pre School</t>
  </si>
  <si>
    <t>Nokaneng</t>
  </si>
  <si>
    <t>Ms P.M. Themba</t>
  </si>
  <si>
    <t>Mathethe EduCare Centre</t>
  </si>
  <si>
    <t>Matseke Day Care</t>
  </si>
  <si>
    <t>GaMaria</t>
  </si>
  <si>
    <t xml:space="preserve">Ms N Mabuza </t>
  </si>
  <si>
    <t>Meriting EduCare Centre</t>
  </si>
  <si>
    <t>Mmabana EduCare Centre</t>
  </si>
  <si>
    <t>GaMakola</t>
  </si>
  <si>
    <t>Ms N Motha</t>
  </si>
  <si>
    <t>Mmakubutona EduCare</t>
  </si>
  <si>
    <t xml:space="preserve">Ms S Aphane </t>
  </si>
  <si>
    <t>Mmamatsue creche</t>
  </si>
  <si>
    <t>Mmanonyana Pre School</t>
  </si>
  <si>
    <t xml:space="preserve">Ms V.N. Mtsweni </t>
  </si>
  <si>
    <t>Moema Pre School</t>
  </si>
  <si>
    <t xml:space="preserve">Mr T.C. Ngwenya </t>
  </si>
  <si>
    <t>Mokgoko Pre School</t>
  </si>
  <si>
    <t>Mokopane Pre School</t>
  </si>
  <si>
    <t>Phaake</t>
  </si>
  <si>
    <t>Morake Pre School</t>
  </si>
  <si>
    <t>Motsweding Day Care</t>
  </si>
  <si>
    <t xml:space="preserve">PM Themba </t>
  </si>
  <si>
    <t>Morongwane Pre School</t>
  </si>
  <si>
    <t>Motheo Day Care Centre</t>
  </si>
  <si>
    <t xml:space="preserve">Ms  M.C. Mankgela </t>
  </si>
  <si>
    <t xml:space="preserve">Motheo wabana Day Care </t>
  </si>
  <si>
    <t>Ms D.B. Ramara</t>
  </si>
  <si>
    <t>Mpatliseng Pre-School and Day Care Centre</t>
  </si>
  <si>
    <t>Mpumelelo Day Care</t>
  </si>
  <si>
    <t>Kameelrivier "B"</t>
  </si>
  <si>
    <t xml:space="preserve">Ms B Gamede </t>
  </si>
  <si>
    <t>Muzekhaya Community Creche</t>
  </si>
  <si>
    <t xml:space="preserve">Ms T Masepholo </t>
  </si>
  <si>
    <t>Neu halle Pre School</t>
  </si>
  <si>
    <t>Nthuseng Centre</t>
  </si>
  <si>
    <t>Paradise Day Care</t>
  </si>
  <si>
    <t xml:space="preserve">Ms Ms SN Aphane </t>
  </si>
  <si>
    <t>Phanagela Community Creche</t>
  </si>
  <si>
    <t>Matjhirini</t>
  </si>
  <si>
    <t>Ms P Methula</t>
  </si>
  <si>
    <t>Phikelela EduCare</t>
  </si>
  <si>
    <t xml:space="preserve">Ms P Methula </t>
  </si>
  <si>
    <t>Phila Uphilise EduCare Centre</t>
  </si>
  <si>
    <t>Madlayedwa</t>
  </si>
  <si>
    <t>Phosiwe Community EduCare</t>
  </si>
  <si>
    <t>Ekosini</t>
  </si>
  <si>
    <t xml:space="preserve">Ms M.V. Mokoena </t>
  </si>
  <si>
    <t>Ramokgeletsane community creche</t>
  </si>
  <si>
    <t>Ratabatho Creche</t>
  </si>
  <si>
    <t xml:space="preserve">Ms M. Malapane </t>
  </si>
  <si>
    <t>Rauwane Pre-School</t>
  </si>
  <si>
    <t>Refilwe Day Care Centre</t>
  </si>
  <si>
    <t>Rebelegeng Educare Centre</t>
  </si>
  <si>
    <t>Rebelegeng Thabang Day Care</t>
  </si>
  <si>
    <t>Retsogile Pre School</t>
  </si>
  <si>
    <t>Rhubhululwazi EduCare</t>
  </si>
  <si>
    <t>GaPhahla</t>
  </si>
  <si>
    <t>Shinning Stars Day Care Centre</t>
  </si>
  <si>
    <t>Ms K Kotlolo</t>
  </si>
  <si>
    <t>Sizabantu Day Care Centre</t>
  </si>
  <si>
    <t>ST Martin Pre School</t>
  </si>
  <si>
    <t>Sukuma Creche and Community Creche</t>
  </si>
  <si>
    <t>Thabana community creche</t>
  </si>
  <si>
    <t>Thabana</t>
  </si>
  <si>
    <t>Thabang EduCare</t>
  </si>
  <si>
    <t>Siyabuswa 'C'</t>
  </si>
  <si>
    <t>Thandabantwana EduCare</t>
  </si>
  <si>
    <t>Watervaal 'B'</t>
  </si>
  <si>
    <t>Mr T Ngwenya</t>
  </si>
  <si>
    <t>Thedi Pre School</t>
  </si>
  <si>
    <t>Mutlestad</t>
  </si>
  <si>
    <t>Thembalethu EduCare</t>
  </si>
  <si>
    <t>The way EduCare</t>
  </si>
  <si>
    <t>Tlhatlhane Day Care</t>
  </si>
  <si>
    <t>Thokozani EduCare</t>
  </si>
  <si>
    <t>Thuthukani EduCare</t>
  </si>
  <si>
    <t>Kameelrivier 'B'</t>
  </si>
  <si>
    <t>Thutopele EduCare and Project</t>
  </si>
  <si>
    <t>Thutong EduCare</t>
  </si>
  <si>
    <t>Tlayang Day Care</t>
  </si>
  <si>
    <t>Trying Angel EduCare</t>
  </si>
  <si>
    <t>Tshepang Early Learning Centre</t>
  </si>
  <si>
    <t>Troya</t>
  </si>
  <si>
    <t xml:space="preserve">Ms D.B. Ramara </t>
  </si>
  <si>
    <t>Tsholanang Pre School</t>
  </si>
  <si>
    <t>Tswelopele EduCare</t>
  </si>
  <si>
    <t>Twoline</t>
  </si>
  <si>
    <t>Tumakgole EduCare Centre</t>
  </si>
  <si>
    <t>Ukukhanya EduCare</t>
  </si>
  <si>
    <t>Mzimkhulu</t>
  </si>
  <si>
    <t>Vulingqondo EduCare</t>
  </si>
  <si>
    <t>Wozobona EduCare</t>
  </si>
  <si>
    <t>Ben Gazi ECD Centre</t>
  </si>
  <si>
    <t>Lerato Manzini</t>
  </si>
  <si>
    <t>083 491 9035</t>
  </si>
  <si>
    <t>Ethembeni Day Care Centre</t>
  </si>
  <si>
    <t>Siyathuthuka EduCare</t>
  </si>
  <si>
    <t>Shalom Ntsako Pre School</t>
  </si>
  <si>
    <t>Tholulwazi Chreche</t>
  </si>
  <si>
    <t>Machadododrp</t>
  </si>
  <si>
    <t>Shalom Day Care Centre</t>
  </si>
  <si>
    <t>Machadodorp</t>
  </si>
  <si>
    <t>Emgwenya Early Education Centre</t>
  </si>
  <si>
    <t>Sakhewle Community Creche</t>
  </si>
  <si>
    <t>DullCare Child Care</t>
  </si>
  <si>
    <t>Agape Early Learning</t>
  </si>
  <si>
    <t>Phase 4</t>
  </si>
  <si>
    <t>R Mathuyane</t>
  </si>
  <si>
    <t>013 648 3251</t>
  </si>
  <si>
    <t>Banana Day Care Centre</t>
  </si>
  <si>
    <t>Extension 14</t>
  </si>
  <si>
    <t>S Shungube</t>
  </si>
  <si>
    <t>Bokamoso Day Care Centre</t>
  </si>
  <si>
    <t>Klarinet Extension 6</t>
  </si>
  <si>
    <t>Celulwazi Pre School</t>
  </si>
  <si>
    <t>Extension  7</t>
  </si>
  <si>
    <t>Early Bee Pre School</t>
  </si>
  <si>
    <t>Ebenezer Early Learning Centre</t>
  </si>
  <si>
    <t>Vosman</t>
  </si>
  <si>
    <t>P Mabuza</t>
  </si>
  <si>
    <t>076 990 4776</t>
  </si>
  <si>
    <t>Hlalanikahle</t>
  </si>
  <si>
    <t>B Nkosi</t>
  </si>
  <si>
    <t>Fountain of Knowledge Pre-School</t>
  </si>
  <si>
    <t>Extension 10</t>
  </si>
  <si>
    <t>P Meva</t>
  </si>
  <si>
    <t>Hlalanathi Pre School</t>
  </si>
  <si>
    <t xml:space="preserve">Empumelelweni </t>
  </si>
  <si>
    <t xml:space="preserve">P Mabuza </t>
  </si>
  <si>
    <t>Isibonelo Nursery School</t>
  </si>
  <si>
    <t>Ithuseng Pre School</t>
  </si>
  <si>
    <t>Extension 5</t>
  </si>
  <si>
    <t>Q Ndlovu</t>
  </si>
  <si>
    <t>Iymenz Day Care and Pre-School</t>
  </si>
  <si>
    <t>Lehlaka Early Learning Centre</t>
  </si>
  <si>
    <t>Rietspruit</t>
  </si>
  <si>
    <t>P Nyakane</t>
  </si>
  <si>
    <t>Love Daily Pre School</t>
  </si>
  <si>
    <t>Lucy Mashiane Pre-School</t>
  </si>
  <si>
    <t>N Madonsela</t>
  </si>
  <si>
    <t>Mahlasedi Nursery and Pre School</t>
  </si>
  <si>
    <t>Masakhane</t>
  </si>
  <si>
    <t>Mbalenhle Pre School</t>
  </si>
  <si>
    <t>Extension11</t>
  </si>
  <si>
    <t>Mpumelelo Day Care (kwaguqa)</t>
  </si>
  <si>
    <t>Extension 12</t>
  </si>
  <si>
    <t>Mpumelelo Day Care and Pre-school (ogies)</t>
  </si>
  <si>
    <t>Njabulo Pre School</t>
  </si>
  <si>
    <t>Empumelelweni</t>
  </si>
  <si>
    <t>Nolwazi Day Care Centre</t>
  </si>
  <si>
    <t>Thubelihle</t>
  </si>
  <si>
    <t>T N Nyambi</t>
  </si>
  <si>
    <t>Nonhle Day Care Pre-School</t>
  </si>
  <si>
    <t>Othandweni Pre School</t>
  </si>
  <si>
    <t>Extension10</t>
  </si>
  <si>
    <t xml:space="preserve">Peaceful Day Care Centre and EduCare </t>
  </si>
  <si>
    <t>Springvalley</t>
  </si>
  <si>
    <t>Phumelela Child Care and Pre-School</t>
  </si>
  <si>
    <t>Pineridge</t>
  </si>
  <si>
    <t>Pine Ridge Ministry ECD</t>
  </si>
  <si>
    <t>Raditsela Early Learning Centre</t>
  </si>
  <si>
    <t>Extension5</t>
  </si>
  <si>
    <t>Sacred Heart Pre School</t>
  </si>
  <si>
    <t>P Sibambo</t>
  </si>
  <si>
    <t>SAVF Kosmossies Dag Sorg</t>
  </si>
  <si>
    <t>Kriel Town</t>
  </si>
  <si>
    <t>Shongololo Pre School</t>
  </si>
  <si>
    <t>Clewer</t>
  </si>
  <si>
    <t>Simunye Day Care Centre</t>
  </si>
  <si>
    <t>Sinempatho Pre School</t>
  </si>
  <si>
    <t>Siyathela Early Learning Creche</t>
  </si>
  <si>
    <t>Lynnville</t>
  </si>
  <si>
    <t>Sizanani Day Care and Pre-School</t>
  </si>
  <si>
    <t>Snethemba Pre School</t>
  </si>
  <si>
    <t>Tholukukhanya Pre School</t>
  </si>
  <si>
    <t>Extension 11</t>
  </si>
  <si>
    <t>Tholukunqoba Pre School</t>
  </si>
  <si>
    <t>Tiny Bethesda Day Care Centre</t>
  </si>
  <si>
    <t>Masiqhubeke Pre-School</t>
  </si>
  <si>
    <t>C.  Mkhatshwa</t>
  </si>
  <si>
    <t>013 243 4570</t>
  </si>
  <si>
    <t>Arise and Shine Creche</t>
  </si>
  <si>
    <t>Bethel Preparatory School</t>
  </si>
  <si>
    <t>T.S Sibanyoni</t>
  </si>
  <si>
    <t>079 771 4339</t>
  </si>
  <si>
    <t>Boitumelo Early learning Centre</t>
  </si>
  <si>
    <t>Bonisa Pre-School and Day Care Centre</t>
  </si>
  <si>
    <t>Ext 6 Mhluzi</t>
  </si>
  <si>
    <t>Elshaddai Pre-School</t>
  </si>
  <si>
    <t>Hlanganani Upliftment Centre</t>
  </si>
  <si>
    <t>IK Makuse early learning centre</t>
  </si>
  <si>
    <t>Ikholwa -Khwezi creche</t>
  </si>
  <si>
    <t>Impumelelo Pre Cum Creche</t>
  </si>
  <si>
    <t>Injabulo Early Learning Centre</t>
  </si>
  <si>
    <t xml:space="preserve">Somaphepha </t>
  </si>
  <si>
    <t xml:space="preserve">Ithemba Creche </t>
  </si>
  <si>
    <t>Jalisile Pre Cum creche</t>
  </si>
  <si>
    <t>Karnalie-land Pre School</t>
  </si>
  <si>
    <t xml:space="preserve">Nazareth </t>
  </si>
  <si>
    <t>khayalethu Pre and Creche</t>
  </si>
  <si>
    <t>Ext 5 Mhluzi</t>
  </si>
  <si>
    <t>Krienkie-Krankie Creche</t>
  </si>
  <si>
    <t>Nazareth</t>
  </si>
  <si>
    <t>Rebohlale Creche and Pre-School</t>
  </si>
  <si>
    <t>Rejoice ECD Learning centre</t>
  </si>
  <si>
    <t xml:space="preserve"> Mhluzi</t>
  </si>
  <si>
    <t xml:space="preserve">Siqalo Esisha Day Care Centre </t>
  </si>
  <si>
    <t>Pullengshope</t>
  </si>
  <si>
    <t>Siyazama pre primary school</t>
  </si>
  <si>
    <t>Tinny Bubbles creche</t>
  </si>
  <si>
    <t>Uthando Creche</t>
  </si>
  <si>
    <t xml:space="preserve">Extension 3 </t>
  </si>
  <si>
    <t>Vulamehle Early Learning centre</t>
  </si>
  <si>
    <t>Fundukholwe EduCare</t>
  </si>
  <si>
    <t>Verena C</t>
  </si>
  <si>
    <t>HT Mdluli</t>
  </si>
  <si>
    <t>013 591 0880</t>
  </si>
  <si>
    <t>Isibonelo EduCare Centre</t>
  </si>
  <si>
    <t>Wolvenkop</t>
  </si>
  <si>
    <t>VM Vilane</t>
  </si>
  <si>
    <t>Khayalethu EduCare</t>
  </si>
  <si>
    <t>Mdumiseni Centre</t>
  </si>
  <si>
    <t>Veren A</t>
  </si>
  <si>
    <t>LP Botha</t>
  </si>
  <si>
    <t>Refiloe Lerato EduCare</t>
  </si>
  <si>
    <t>KC Setabola</t>
  </si>
  <si>
    <t>Sinqobile EduCare</t>
  </si>
  <si>
    <t>Langkloof</t>
  </si>
  <si>
    <t>Sitjhetjile Centre</t>
  </si>
  <si>
    <t>Siyatlhogomela EduCare</t>
  </si>
  <si>
    <t>Verena D</t>
  </si>
  <si>
    <t xml:space="preserve">KC Setabola </t>
  </si>
  <si>
    <t>Tsholofelo EduCare</t>
  </si>
  <si>
    <t>Verena A</t>
  </si>
  <si>
    <t>Verena Community Creche</t>
  </si>
  <si>
    <t>C-unity Day Care</t>
  </si>
  <si>
    <t xml:space="preserve">P.E Mofokeng </t>
  </si>
  <si>
    <t>013 947 3906</t>
  </si>
  <si>
    <t xml:space="preserve">Empilweni Day Care </t>
  </si>
  <si>
    <t>Ethembeni Day Care</t>
  </si>
  <si>
    <t>Moloto Block 20</t>
  </si>
  <si>
    <t>Isiqalo Day Care</t>
  </si>
  <si>
    <t>Moloto Block 5</t>
  </si>
  <si>
    <t xml:space="preserve">Foundation EduCare </t>
  </si>
  <si>
    <t>Moloto Block DD</t>
  </si>
  <si>
    <t>Thandulwazi Day Care</t>
  </si>
  <si>
    <t>Moloto Block G</t>
  </si>
  <si>
    <t>Tholulwazi Day Care</t>
  </si>
  <si>
    <t xml:space="preserve">Moloto Block 15 </t>
  </si>
  <si>
    <t>Thulani EduCare</t>
  </si>
  <si>
    <t>Zamani Home EduCare</t>
  </si>
  <si>
    <t>Tweefontein D</t>
  </si>
  <si>
    <t>Asakhane EduCare</t>
  </si>
  <si>
    <t>Kwagga A</t>
  </si>
  <si>
    <t>DJ Mbonani</t>
  </si>
  <si>
    <t>Asisizane Creche</t>
  </si>
  <si>
    <t>Vriesgewacht</t>
  </si>
  <si>
    <t xml:space="preserve">FM Makola </t>
  </si>
  <si>
    <t xml:space="preserve">Bambanani Creche </t>
  </si>
  <si>
    <t xml:space="preserve">DJ Mbonani </t>
  </si>
  <si>
    <t>Bambasakhe Pre-School</t>
  </si>
  <si>
    <t xml:space="preserve">Bonginkosi Creche </t>
  </si>
  <si>
    <t xml:space="preserve">Gembokspruit </t>
  </si>
  <si>
    <t xml:space="preserve">AS Mbonani </t>
  </si>
  <si>
    <t>Buhlebesizwe Creche</t>
  </si>
  <si>
    <t>Hlakanipha Pre-School</t>
  </si>
  <si>
    <t>Vlaklaagte No1</t>
  </si>
  <si>
    <t xml:space="preserve">PK Mabuza </t>
  </si>
  <si>
    <t>Jabulani Creche</t>
  </si>
  <si>
    <t>Bundu</t>
  </si>
  <si>
    <t xml:space="preserve">MM Ndlovu </t>
  </si>
  <si>
    <t xml:space="preserve">Khayalabo Creche </t>
  </si>
  <si>
    <t>Boukenhouthoek</t>
  </si>
  <si>
    <t xml:space="preserve">MM Masanabo </t>
  </si>
  <si>
    <t xml:space="preserve">Mahlokohloko Creche </t>
  </si>
  <si>
    <t>Kwagga D</t>
  </si>
  <si>
    <t xml:space="preserve">Mgwezani Pre-School </t>
  </si>
  <si>
    <t>Kwagga C</t>
  </si>
  <si>
    <t xml:space="preserve">MC Gulwako </t>
  </si>
  <si>
    <t>082 079 5452</t>
  </si>
  <si>
    <t>Module C Community Creche</t>
  </si>
  <si>
    <t>Machipe Village</t>
  </si>
  <si>
    <t>Mthombolwazi Day Care</t>
  </si>
  <si>
    <t>Osizweni Day Care Centre</t>
  </si>
  <si>
    <t>Philani Creche</t>
  </si>
  <si>
    <t>Sithabesonke EduCare</t>
  </si>
  <si>
    <t>Mathyznsloop</t>
  </si>
  <si>
    <t>Siyazama EduCare Centre</t>
  </si>
  <si>
    <t>Sizanani EduCare</t>
  </si>
  <si>
    <t xml:space="preserve">Thandanani Creche </t>
  </si>
  <si>
    <t>Thembi Preparatory School</t>
  </si>
  <si>
    <t xml:space="preserve">Thokozani  Creche </t>
  </si>
  <si>
    <t>Tholulwazi Pre-School</t>
  </si>
  <si>
    <t>Thuthukani Pre-School</t>
  </si>
  <si>
    <t xml:space="preserve"> Vlaklaagte no.1</t>
  </si>
  <si>
    <t>Timeleni Creche</t>
  </si>
  <si>
    <t>Gembokspruit</t>
  </si>
  <si>
    <t>013 072 2926</t>
  </si>
  <si>
    <t xml:space="preserve">Vulamehlo Day Care Centre </t>
  </si>
  <si>
    <t xml:space="preserve">Vulindlela Creche </t>
  </si>
  <si>
    <t xml:space="preserve">MM  Masanabo </t>
  </si>
  <si>
    <t xml:space="preserve">Zamokuhle Creche </t>
  </si>
  <si>
    <t>Zithabiseni Creche and Pre-School</t>
  </si>
  <si>
    <t>MM Masanabo</t>
  </si>
  <si>
    <t xml:space="preserve">Bajabulile Day Care </t>
  </si>
  <si>
    <t xml:space="preserve">M.F Khoza </t>
  </si>
  <si>
    <t>072 446 9414/ 013 947 3623</t>
  </si>
  <si>
    <t>Bambanani Day Care</t>
  </si>
  <si>
    <t>Buhlebemfundo Creche/Pre-School</t>
  </si>
  <si>
    <t xml:space="preserve">Hluzingqondo Community EduCare </t>
  </si>
  <si>
    <t>Vezubuhle</t>
  </si>
  <si>
    <t xml:space="preserve">Ingomuso EduCare Centre </t>
  </si>
  <si>
    <t xml:space="preserve">Mandela </t>
  </si>
  <si>
    <t>Lekahlabologo Pre-School</t>
  </si>
  <si>
    <t>Enkeldoornhoog</t>
  </si>
  <si>
    <t>Leseding Day Care Centre</t>
  </si>
  <si>
    <t>Thokoza</t>
  </si>
  <si>
    <t>Mmabana EduCare Day Care Centre</t>
  </si>
  <si>
    <t>Mountainview</t>
  </si>
  <si>
    <t>New Generation Centre</t>
  </si>
  <si>
    <t>Nobulawo Day Care Centre</t>
  </si>
  <si>
    <t xml:space="preserve">Nomzamo Centre </t>
  </si>
  <si>
    <t>M.F Khoza</t>
  </si>
  <si>
    <t xml:space="preserve">Ntombana Day Care Centre </t>
  </si>
  <si>
    <t>Phuthaditshaba Day Care Centre</t>
  </si>
  <si>
    <t>Thembalethu</t>
  </si>
  <si>
    <t xml:space="preserve">Rethusitswe Day Care Centre </t>
  </si>
  <si>
    <t xml:space="preserve">Zakheni Village </t>
  </si>
  <si>
    <t xml:space="preserve">Sakhile Early Learning Centre  </t>
  </si>
  <si>
    <t>Kameerpoortnek</t>
  </si>
  <si>
    <t xml:space="preserve">Sikhulille EduCare Centre </t>
  </si>
  <si>
    <t>Siphumelele Creche</t>
  </si>
  <si>
    <t>Tweefontein F</t>
  </si>
  <si>
    <t>Siyathuthuka Day Care Centre</t>
  </si>
  <si>
    <t>Siyazama Pre-School</t>
  </si>
  <si>
    <t>Tweefontein H</t>
  </si>
  <si>
    <t>Thembelihle EduCare Centre</t>
  </si>
  <si>
    <t>Thembifundo Day Care Centre</t>
  </si>
  <si>
    <t>Zenzeleni Day Care Centre</t>
  </si>
  <si>
    <t>Bokamoso Early Childhood Development Centre</t>
  </si>
  <si>
    <t xml:space="preserve">N12 Botleng </t>
  </si>
  <si>
    <t xml:space="preserve">Reginah Nhubunga              </t>
  </si>
  <si>
    <t>013 655 1186</t>
  </si>
  <si>
    <t>Entokozweni Day Care</t>
  </si>
  <si>
    <t>Delpark, Delmas</t>
  </si>
  <si>
    <t xml:space="preserve">Unity Mnisi                             </t>
  </si>
  <si>
    <t>Eyethu Yarona Early Childhood Development Centre</t>
  </si>
  <si>
    <t>Extension 14, Botleng</t>
  </si>
  <si>
    <t xml:space="preserve">Lindiwe Mathonsi                 </t>
  </si>
  <si>
    <t>Impumelelo Early Childhood Centre</t>
  </si>
  <si>
    <t xml:space="preserve">Extension 4, Botleng </t>
  </si>
  <si>
    <t xml:space="preserve">Busisiwe Kubheka                </t>
  </si>
  <si>
    <t>Khensani ECDC</t>
  </si>
  <si>
    <t xml:space="preserve">Extension 3, Botleng </t>
  </si>
  <si>
    <t xml:space="preserve">Pertunia Mzimba                 </t>
  </si>
  <si>
    <t>Masakhane Day Care Centre</t>
  </si>
  <si>
    <t xml:space="preserve">Extension 7 Botleng </t>
  </si>
  <si>
    <t>Ndumiso Early Chilhood Development Centre</t>
  </si>
  <si>
    <t>Sithuthukile Day Care Centre and Pre-School</t>
  </si>
  <si>
    <t>Botleng Location</t>
  </si>
  <si>
    <t xml:space="preserve">Malebo Malatjie                  </t>
  </si>
  <si>
    <t>013  655 1186/072 154 4530</t>
  </si>
  <si>
    <t xml:space="preserve">Thuthukani Day Care Centre </t>
  </si>
  <si>
    <t xml:space="preserve">Botleng </t>
  </si>
  <si>
    <t xml:space="preserve">Unity Mnisi                              </t>
  </si>
  <si>
    <t>Siyathuthuka Nursery School</t>
  </si>
  <si>
    <t>Goedehoop Estate Farm</t>
  </si>
  <si>
    <t xml:space="preserve">Nonkuthalo Ndhlovu           </t>
  </si>
  <si>
    <t>Vezubuhle Day Care Centre</t>
  </si>
  <si>
    <t xml:space="preserve">Extension 5, N12 Botleng </t>
  </si>
  <si>
    <t xml:space="preserve">Thulisile Majola                   </t>
  </si>
  <si>
    <t>Vukuzenzele Pre-School</t>
  </si>
  <si>
    <t>Witklip Farm</t>
  </si>
  <si>
    <t>Dr JS Maroka</t>
  </si>
  <si>
    <t>Thembisile Hani</t>
  </si>
  <si>
    <t xml:space="preserve">Akani </t>
  </si>
  <si>
    <t>Dumphries A</t>
  </si>
  <si>
    <t xml:space="preserve">Bophelo water val creche </t>
  </si>
  <si>
    <t xml:space="preserve">Marite </t>
  </si>
  <si>
    <t>Dlamini X</t>
  </si>
  <si>
    <t xml:space="preserve">Buyelani Pre-school </t>
  </si>
  <si>
    <t xml:space="preserve">Madras </t>
  </si>
  <si>
    <t xml:space="preserve">Croquetlawn Day care centre </t>
  </si>
  <si>
    <t xml:space="preserve">Croquitlawn </t>
  </si>
  <si>
    <t xml:space="preserve">Cunningmore pre-school </t>
  </si>
  <si>
    <t xml:space="preserve">Cunningmore A </t>
  </si>
  <si>
    <t xml:space="preserve">Dumeya Pre-school </t>
  </si>
  <si>
    <t xml:space="preserve">Ekurhuleni Pre-school </t>
  </si>
  <si>
    <t xml:space="preserve">Newngton C </t>
  </si>
  <si>
    <t xml:space="preserve">Emmanuel Day care </t>
  </si>
  <si>
    <t xml:space="preserve">casteel </t>
  </si>
  <si>
    <t xml:space="preserve">Fildah Munene Creche </t>
  </si>
  <si>
    <t xml:space="preserve">Arthustone </t>
  </si>
  <si>
    <t xml:space="preserve">George Mdluli Pre-school </t>
  </si>
  <si>
    <t xml:space="preserve">Goromane </t>
  </si>
  <si>
    <t xml:space="preserve">Hlapaoje Pre-school </t>
  </si>
  <si>
    <t xml:space="preserve">Greenvalley </t>
  </si>
  <si>
    <t xml:space="preserve">Ka-Million creche </t>
  </si>
  <si>
    <t xml:space="preserve">Serville </t>
  </si>
  <si>
    <t xml:space="preserve">Kasani creche </t>
  </si>
  <si>
    <t xml:space="preserve">Dumphries B </t>
  </si>
  <si>
    <t xml:space="preserve">Katlego creche </t>
  </si>
  <si>
    <t xml:space="preserve">Marhomeni </t>
  </si>
  <si>
    <t xml:space="preserve">Kudumelo moepa Thutse </t>
  </si>
  <si>
    <t xml:space="preserve"> Chiloane N </t>
  </si>
  <si>
    <t xml:space="preserve">Langutelani creche </t>
  </si>
  <si>
    <t xml:space="preserve">Thulamahashe </t>
  </si>
  <si>
    <t xml:space="preserve">Lehlomisang Day care </t>
  </si>
  <si>
    <t xml:space="preserve">Mampepule Creche </t>
  </si>
  <si>
    <t xml:space="preserve">Kwaditiba Village </t>
  </si>
  <si>
    <t xml:space="preserve"> 0760224066</t>
  </si>
  <si>
    <t xml:space="preserve">Maqopana creche </t>
  </si>
  <si>
    <t xml:space="preserve">Clara B </t>
  </si>
  <si>
    <t>Masakhane Dudu D.C.C</t>
  </si>
  <si>
    <t>Matledifelile pre-school</t>
  </si>
  <si>
    <t>Kga-Modibidi</t>
  </si>
  <si>
    <t xml:space="preserve">Matshepelo Pre-school </t>
  </si>
  <si>
    <t>Thabakgula</t>
  </si>
  <si>
    <t>Mixo Creche</t>
  </si>
  <si>
    <t>Hokwe</t>
  </si>
  <si>
    <t xml:space="preserve">Modike chiloane creche </t>
  </si>
  <si>
    <t xml:space="preserve">Kga-Mureku </t>
  </si>
  <si>
    <t xml:space="preserve">Mpho creche </t>
  </si>
  <si>
    <t xml:space="preserve">Moremeng </t>
  </si>
  <si>
    <t>0 760224066</t>
  </si>
  <si>
    <t xml:space="preserve">Nabo community Pre-school </t>
  </si>
  <si>
    <t xml:space="preserve">Buffelshoek </t>
  </si>
  <si>
    <t>Chiloane T</t>
  </si>
  <si>
    <t>0 731103013</t>
  </si>
  <si>
    <t xml:space="preserve">Nease Creche  Pre-school </t>
  </si>
  <si>
    <t>0731103013</t>
  </si>
  <si>
    <t xml:space="preserve">Nhlengeleti  pre-school </t>
  </si>
  <si>
    <t xml:space="preserve">Paul Mabuza pre-school </t>
  </si>
  <si>
    <t xml:space="preserve">Culcatta B </t>
  </si>
  <si>
    <t>Pfukani Thorndale creche</t>
  </si>
  <si>
    <t xml:space="preserve">Thorndale </t>
  </si>
  <si>
    <t xml:space="preserve">Race Pre-school </t>
  </si>
  <si>
    <t xml:space="preserve">Oakley </t>
  </si>
  <si>
    <t xml:space="preserve">Rethabile creche </t>
  </si>
  <si>
    <t xml:space="preserve">Mandela Village </t>
  </si>
  <si>
    <t xml:space="preserve">Zitha V </t>
  </si>
  <si>
    <t xml:space="preserve">Rhandzanani Serville Creche </t>
  </si>
  <si>
    <t xml:space="preserve">Mabika </t>
  </si>
  <si>
    <t xml:space="preserve">Rixile  community creche </t>
  </si>
  <si>
    <t>Kutung</t>
  </si>
  <si>
    <t xml:space="preserve">Sinotlelo sa katlego </t>
  </si>
  <si>
    <t xml:space="preserve">Kga Mureku </t>
  </si>
  <si>
    <t xml:space="preserve">Sisimukani day care </t>
  </si>
  <si>
    <t>Kiladare B</t>
  </si>
  <si>
    <t xml:space="preserve">Swihluke creche </t>
  </si>
  <si>
    <t xml:space="preserve">Islington </t>
  </si>
  <si>
    <t xml:space="preserve">Teed  Pre-school </t>
  </si>
  <si>
    <t xml:space="preserve">Thokozani Pre-school </t>
  </si>
  <si>
    <t xml:space="preserve">X Dlamini </t>
  </si>
  <si>
    <t xml:space="preserve">Ximeni Pre-school </t>
  </si>
  <si>
    <t xml:space="preserve">Tsuvulani </t>
  </si>
  <si>
    <t xml:space="preserve">A.K Mokoena </t>
  </si>
  <si>
    <t xml:space="preserve">TekaMahala </t>
  </si>
  <si>
    <t>Mkhonto TK</t>
  </si>
  <si>
    <t>076 9996921</t>
  </si>
  <si>
    <t xml:space="preserve">Versaliance creche </t>
  </si>
  <si>
    <t xml:space="preserve">Hardworkers creche </t>
  </si>
  <si>
    <t xml:space="preserve">Hluvukani trust </t>
  </si>
  <si>
    <t>Hikatekile creche</t>
  </si>
  <si>
    <t xml:space="preserve">Hlalala Creche </t>
  </si>
  <si>
    <t xml:space="preserve">Werlvediend </t>
  </si>
  <si>
    <t xml:space="preserve">Tsakelani Burlington creche </t>
  </si>
  <si>
    <t xml:space="preserve">Burlington </t>
  </si>
  <si>
    <t xml:space="preserve">Musalela day care </t>
  </si>
  <si>
    <t xml:space="preserve">Rhangani creche </t>
  </si>
  <si>
    <t xml:space="preserve">Masingita creche </t>
  </si>
  <si>
    <t xml:space="preserve">Clara  village </t>
  </si>
  <si>
    <t xml:space="preserve">Maranatha </t>
  </si>
  <si>
    <t xml:space="preserve">Khiyelani village </t>
  </si>
  <si>
    <t xml:space="preserve">Bhekiswayo creche </t>
  </si>
  <si>
    <t xml:space="preserve">Jimbrown </t>
  </si>
  <si>
    <t xml:space="preserve">Boikhutso creche </t>
  </si>
  <si>
    <t xml:space="preserve">Thembisa Village </t>
  </si>
  <si>
    <t xml:space="preserve">Khumbula creche </t>
  </si>
  <si>
    <t xml:space="preserve">Allandale </t>
  </si>
  <si>
    <t xml:space="preserve">Matimu creche </t>
  </si>
  <si>
    <t xml:space="preserve">O.B Mokoena </t>
  </si>
  <si>
    <t xml:space="preserve">Marite Ka-Mandiyane </t>
  </si>
  <si>
    <t xml:space="preserve">Naledi Ya-masa creche </t>
  </si>
  <si>
    <t xml:space="preserve">Kutung trust </t>
  </si>
  <si>
    <t xml:space="preserve">God -Never Fails creche </t>
  </si>
  <si>
    <t xml:space="preserve">Alexandia trust </t>
  </si>
  <si>
    <t>General Mashego pre-school</t>
  </si>
  <si>
    <t xml:space="preserve">Masakhang trust </t>
  </si>
  <si>
    <t xml:space="preserve">Naledi Pre -school </t>
  </si>
  <si>
    <t xml:space="preserve">Motibidi trust </t>
  </si>
  <si>
    <t xml:space="preserve">Fetsie creche </t>
  </si>
  <si>
    <t xml:space="preserve">Majembeni trust </t>
  </si>
  <si>
    <t xml:space="preserve">Dwarsloop  pre-school </t>
  </si>
  <si>
    <t>Dwarsloop Location</t>
  </si>
  <si>
    <t xml:space="preserve">Piet creche </t>
  </si>
  <si>
    <t xml:space="preserve">Agin0court </t>
  </si>
  <si>
    <t xml:space="preserve">Boithathelo creche </t>
  </si>
  <si>
    <t xml:space="preserve">Welverdiend </t>
  </si>
  <si>
    <t xml:space="preserve">Mboko day creche </t>
  </si>
  <si>
    <t xml:space="preserve">Tshembakani creche </t>
  </si>
  <si>
    <t xml:space="preserve">Nhlamulo creche </t>
  </si>
  <si>
    <t xml:space="preserve">Agnicourt </t>
  </si>
  <si>
    <t xml:space="preserve">Living hope creche </t>
  </si>
  <si>
    <t xml:space="preserve">Aurthstonne </t>
  </si>
  <si>
    <t xml:space="preserve">Dyondzekani creche </t>
  </si>
  <si>
    <t xml:space="preserve">Lesedi creche </t>
  </si>
  <si>
    <t xml:space="preserve">Ludlow trust </t>
  </si>
  <si>
    <t xml:space="preserve">Childrens Educare </t>
  </si>
  <si>
    <t xml:space="preserve">Fundzani Creche </t>
  </si>
  <si>
    <t xml:space="preserve">Hlayisani Creche </t>
  </si>
  <si>
    <t xml:space="preserve">Bhuga </t>
  </si>
  <si>
    <t xml:space="preserve">Ihlakanipho </t>
  </si>
  <si>
    <t xml:space="preserve">Chochocho </t>
  </si>
  <si>
    <t xml:space="preserve">Khulamanzini Pre School </t>
  </si>
  <si>
    <t xml:space="preserve">Lethuthando Day Care </t>
  </si>
  <si>
    <t xml:space="preserve">Matsulu </t>
  </si>
  <si>
    <t xml:space="preserve">Melesi Day Care </t>
  </si>
  <si>
    <t xml:space="preserve">Jerusalem </t>
  </si>
  <si>
    <t xml:space="preserve">Mphilenhle Educare </t>
  </si>
  <si>
    <t xml:space="preserve">Mthunzini Day Care Centre </t>
  </si>
  <si>
    <t xml:space="preserve">Learn sedibe </t>
  </si>
  <si>
    <t xml:space="preserve">Nazarene Creche </t>
  </si>
  <si>
    <t xml:space="preserve">Mqcobaneni </t>
  </si>
  <si>
    <t>Point of Grace Creche</t>
  </si>
  <si>
    <t xml:space="preserve">Numbi </t>
  </si>
  <si>
    <t>Respect Pre Creche</t>
  </si>
  <si>
    <t xml:space="preserve">Mahhushu </t>
  </si>
  <si>
    <t xml:space="preserve">Sakhasive Early Childhood </t>
  </si>
  <si>
    <t xml:space="preserve">Sihlelekile Manzini Day Care </t>
  </si>
  <si>
    <t xml:space="preserve">Sikhulile Creche </t>
  </si>
  <si>
    <t xml:space="preserve">Gutshwa </t>
  </si>
  <si>
    <t xml:space="preserve">Simunye Creche </t>
  </si>
  <si>
    <t xml:space="preserve">Siphosethu Tobhi dudu Creche </t>
  </si>
  <si>
    <t xml:space="preserve">Barberton </t>
  </si>
  <si>
    <t xml:space="preserve">Siphumalanga Day Care Centre </t>
  </si>
  <si>
    <t xml:space="preserve">Sitasive day Care </t>
  </si>
  <si>
    <t xml:space="preserve">Nyongane </t>
  </si>
  <si>
    <t xml:space="preserve">Siyanda day care </t>
  </si>
  <si>
    <t xml:space="preserve">Mphatseni </t>
  </si>
  <si>
    <t xml:space="preserve">Siyathuthuka pre &amp; Creche </t>
  </si>
  <si>
    <t xml:space="preserve">Mshadza </t>
  </si>
  <si>
    <t xml:space="preserve">Success Educare centre </t>
  </si>
  <si>
    <t xml:space="preserve">Khayalethu Two Multi Care Centre </t>
  </si>
  <si>
    <t xml:space="preserve">Siphumelele Creche </t>
  </si>
  <si>
    <t>Mphatseni</t>
  </si>
  <si>
    <t xml:space="preserve">Tswelopelo Day Care Centre </t>
  </si>
  <si>
    <t>Phola Trust</t>
  </si>
  <si>
    <t xml:space="preserve">Timeleni Pre-School </t>
  </si>
  <si>
    <t xml:space="preserve">Machawe Edu-care Centre </t>
  </si>
  <si>
    <t xml:space="preserve">Digapeng  Child Care Centre </t>
  </si>
  <si>
    <t>Clau Clau</t>
  </si>
  <si>
    <t xml:space="preserve">Easycome  Edu Care Centre </t>
  </si>
  <si>
    <t xml:space="preserve">Nkohlakalo </t>
  </si>
  <si>
    <t xml:space="preserve">Imbali lenhle educare centre </t>
  </si>
  <si>
    <t xml:space="preserve">Chweni </t>
  </si>
  <si>
    <t xml:space="preserve">Grace Educare </t>
  </si>
  <si>
    <t>Makoko</t>
  </si>
  <si>
    <t>Bakhona CDC Centre</t>
  </si>
  <si>
    <t xml:space="preserve">Zwelitsha </t>
  </si>
  <si>
    <t xml:space="preserve">Verulam Day -Care Centre </t>
  </si>
  <si>
    <t xml:space="preserve">Verulam </t>
  </si>
  <si>
    <t xml:space="preserve">Tsandzanani  Pre School </t>
  </si>
  <si>
    <t xml:space="preserve">Msholozi </t>
  </si>
  <si>
    <t>Ebenezer</t>
  </si>
  <si>
    <t>Ekukhanyeni Pre School</t>
  </si>
  <si>
    <t>Kamaqhekeza Day Care</t>
  </si>
  <si>
    <t>Khaliphani Educare Centre</t>
  </si>
  <si>
    <t>Lambokazi Educare</t>
  </si>
  <si>
    <t>Mgobodi</t>
  </si>
  <si>
    <t>Landulwazi Pre School</t>
  </si>
  <si>
    <t>Little Twirkly Educare</t>
  </si>
  <si>
    <t>Lukhambule Pre School</t>
  </si>
  <si>
    <t xml:space="preserve">Mackecia </t>
  </si>
  <si>
    <t>Maqhawe Day Care</t>
  </si>
  <si>
    <t>Mlondvoloti Day Care</t>
  </si>
  <si>
    <t>Nhlanganipho Pre</t>
  </si>
  <si>
    <t>Block C</t>
  </si>
  <si>
    <t>Siphiwe Educare</t>
  </si>
  <si>
    <t>Langeloop</t>
  </si>
  <si>
    <t>Siphumelele Educare</t>
  </si>
  <si>
    <t>Sizolwethu Pre School</t>
  </si>
  <si>
    <t>Thandolwethu</t>
  </si>
  <si>
    <t>Empumelelweni Day Care</t>
  </si>
  <si>
    <t xml:space="preserve">Bokomoso preprimay school </t>
  </si>
  <si>
    <t>Bosfontein farm</t>
  </si>
  <si>
    <t>Leroro pre school</t>
  </si>
  <si>
    <t>Lesiba pre school</t>
  </si>
  <si>
    <t xml:space="preserve"> Mdhluli N.E</t>
  </si>
  <si>
    <t>Remmogo day care</t>
  </si>
  <si>
    <t xml:space="preserve">Takalani Sesame Day Care </t>
  </si>
  <si>
    <t>Bagolammogo day care</t>
  </si>
  <si>
    <t xml:space="preserve">Leeufontein B </t>
  </si>
  <si>
    <t>Ms S.V. Mthimunye</t>
  </si>
  <si>
    <t>013 976 7513 /072 761 7692</t>
  </si>
  <si>
    <t>Boitshoko educare</t>
  </si>
  <si>
    <t xml:space="preserve">Mr M.J Skosana </t>
  </si>
  <si>
    <t>013 9733 927</t>
  </si>
  <si>
    <t>Dikwanyaneng educare</t>
  </si>
  <si>
    <t xml:space="preserve">Seabe </t>
  </si>
  <si>
    <t>Dumellang Bana educare</t>
  </si>
  <si>
    <t>Moripe garden</t>
  </si>
  <si>
    <t>Every day sun shine educare</t>
  </si>
  <si>
    <t>Matjhiring new stand</t>
  </si>
  <si>
    <t>Focus Educare</t>
  </si>
  <si>
    <t>Fola Ophele educare</t>
  </si>
  <si>
    <t>Ikageng educare</t>
  </si>
  <si>
    <t>Marothobolong</t>
  </si>
  <si>
    <t xml:space="preserve">Ms D B Ramara </t>
  </si>
  <si>
    <t>Inkazimulo educare</t>
  </si>
  <si>
    <t>Katjibane</t>
  </si>
  <si>
    <t>Joy and happiness educare</t>
  </si>
  <si>
    <t>Mogononong</t>
  </si>
  <si>
    <t xml:space="preserve">Mr MJ Skosana </t>
  </si>
  <si>
    <t>Karabo educare</t>
  </si>
  <si>
    <t>Allemansdrift 'c'</t>
  </si>
  <si>
    <t xml:space="preserve">Ms KT Kotlolo </t>
  </si>
  <si>
    <t>Khayalami educare</t>
  </si>
  <si>
    <t>Kameelrvier 'B'</t>
  </si>
  <si>
    <t xml:space="preserve">Ms N.C.B Gamede </t>
  </si>
  <si>
    <t>Kutloanong educare</t>
  </si>
  <si>
    <t>Ms M Malapane</t>
  </si>
  <si>
    <t>Leboneng nursery kids college</t>
  </si>
  <si>
    <t>Lehau Educare</t>
  </si>
  <si>
    <t>Leseleseleng educare</t>
  </si>
  <si>
    <t>Little flowers educare</t>
  </si>
  <si>
    <t>Loding educare</t>
  </si>
  <si>
    <t>Ms M.J. Nkambule</t>
  </si>
  <si>
    <t>Madute pre school</t>
  </si>
  <si>
    <t>Lefisoane</t>
  </si>
  <si>
    <t>Masoganeng community creche</t>
  </si>
  <si>
    <t>Masakhane community creche</t>
  </si>
  <si>
    <t>Ms L. Mtshweni</t>
  </si>
  <si>
    <t>Motau pre school</t>
  </si>
  <si>
    <t>Ntsako educare</t>
  </si>
  <si>
    <t>Ntsetlole educare</t>
  </si>
  <si>
    <t xml:space="preserve">Ms P.M. Themba </t>
  </si>
  <si>
    <t>Phaphama educare</t>
  </si>
  <si>
    <t>Sehoko</t>
  </si>
  <si>
    <t>Ms V.N. Mtsweni</t>
  </si>
  <si>
    <t>Reneilwe day care</t>
  </si>
  <si>
    <t>Relesego day care</t>
  </si>
  <si>
    <t>Z Khambane educare</t>
  </si>
  <si>
    <t>Green side</t>
  </si>
  <si>
    <t>Senzokuhle educare</t>
  </si>
  <si>
    <t>Jabulani Educare</t>
  </si>
  <si>
    <t xml:space="preserve">Ms M.J. Nkambule </t>
  </si>
  <si>
    <t>Happy Angels</t>
  </si>
  <si>
    <t>Khutsong early learning</t>
  </si>
  <si>
    <t>Kingdom Day Care</t>
  </si>
  <si>
    <t>Emthunzini Wolwazi ECD</t>
  </si>
  <si>
    <t>Alliance Church Day Care</t>
  </si>
  <si>
    <t>013  648 3251</t>
  </si>
  <si>
    <t xml:space="preserve">Amazing Grace Day Care </t>
  </si>
  <si>
    <t xml:space="preserve">Thubelihle </t>
  </si>
  <si>
    <t xml:space="preserve">T Sibiya </t>
  </si>
  <si>
    <t>Bathabile Pre-School</t>
  </si>
  <si>
    <t>Ext 10</t>
  </si>
  <si>
    <t>Buhlebemfundo Pre School</t>
  </si>
  <si>
    <t>Fruits of Love</t>
  </si>
  <si>
    <t>Mahlatse Pre School</t>
  </si>
  <si>
    <t>New Creation Pre School</t>
  </si>
  <si>
    <t>Penniel Centre of Excellency Pre-School</t>
  </si>
  <si>
    <t>Ext 5</t>
  </si>
  <si>
    <t>Siphenatsi Pre-School</t>
  </si>
  <si>
    <t>Siphesihle MP Pre School</t>
  </si>
  <si>
    <t>Siyabonga Pre School</t>
  </si>
  <si>
    <t>Thuthukani Sinethemba</t>
  </si>
  <si>
    <t>Vukukhanye Day and Pre-School</t>
  </si>
  <si>
    <t>Karabo Creche and Pre School</t>
  </si>
  <si>
    <t>Ext 4 Mhluzi</t>
  </si>
  <si>
    <t>T.S. Sibanyoni</t>
  </si>
  <si>
    <t>013 243 4570/079 771 4339</t>
  </si>
  <si>
    <t xml:space="preserve">Dinoko Early Learning centre </t>
  </si>
  <si>
    <t>Doorenkop-Middleburg</t>
  </si>
  <si>
    <t>Ede Creche</t>
  </si>
  <si>
    <t>Hamelfontein Farm</t>
  </si>
  <si>
    <t>Agape Day Care</t>
  </si>
  <si>
    <t>Tweefontein B 2</t>
  </si>
  <si>
    <t>P.E Mofokeng</t>
  </si>
  <si>
    <t>013  947 3906</t>
  </si>
  <si>
    <t>Asikhulisane Day Care</t>
  </si>
  <si>
    <t>Mountain view</t>
  </si>
  <si>
    <t>MF Khoza</t>
  </si>
  <si>
    <t>Sizolethu Educare</t>
  </si>
  <si>
    <t>Sthembile Educare</t>
  </si>
  <si>
    <t>Verena B</t>
  </si>
  <si>
    <t xml:space="preserve">MF Khoza </t>
  </si>
  <si>
    <t>Emelrose Creche</t>
  </si>
  <si>
    <t>Kamohao Ecd Centre</t>
  </si>
  <si>
    <t xml:space="preserve">Ratile Day Care </t>
  </si>
  <si>
    <t>Sikhosele Sonke Day Care</t>
  </si>
  <si>
    <t xml:space="preserve">Siyakhulisa Day Care </t>
  </si>
  <si>
    <t>Vlaklaagte No.1</t>
  </si>
  <si>
    <t>MC Gulwako</t>
  </si>
  <si>
    <t>Clever Kids Day Care</t>
  </si>
  <si>
    <t>Tweefontein B 1</t>
  </si>
  <si>
    <t>Fundanathi Day Care</t>
  </si>
  <si>
    <t>Moloto block C</t>
  </si>
  <si>
    <t>Tlhalefang Day Care</t>
  </si>
  <si>
    <t>Moloto block 11</t>
  </si>
  <si>
    <t>Sbuyelekhaya Nursery School</t>
  </si>
  <si>
    <t>Leratong</t>
  </si>
  <si>
    <t>013 072 292 6111</t>
  </si>
  <si>
    <t>Embelesini  Day Care</t>
  </si>
  <si>
    <t>Ethandweni Creche and Educare</t>
  </si>
  <si>
    <t xml:space="preserve">Excellent Day Care </t>
  </si>
  <si>
    <t>Phola Park</t>
  </si>
  <si>
    <t>Nokubonga Day Care Centre</t>
  </si>
  <si>
    <t>Nomalizo Day Care Centre</t>
  </si>
  <si>
    <t>SM Ntuli</t>
  </si>
  <si>
    <t>Zibuthe Day Care Centre</t>
  </si>
  <si>
    <t>Zuzani Day Care</t>
  </si>
  <si>
    <t>Zenzele</t>
  </si>
  <si>
    <t>Kutlwano Day Care</t>
  </si>
  <si>
    <t>Luthuli</t>
  </si>
  <si>
    <t>Little Professors Day Care</t>
  </si>
  <si>
    <t>Moloto Block B  Marikana 200-463</t>
  </si>
  <si>
    <t>ML Nkwane</t>
  </si>
  <si>
    <t>Isiphosethu ECD</t>
  </si>
  <si>
    <t>Tweefontein B2</t>
  </si>
  <si>
    <t>Goitsemang Educare</t>
  </si>
  <si>
    <t>Tweefontein RDP</t>
  </si>
  <si>
    <t>Banomusa Centre</t>
  </si>
  <si>
    <t>Tweefontein G</t>
  </si>
  <si>
    <t xml:space="preserve">Bokamoso Day Care </t>
  </si>
  <si>
    <t xml:space="preserve">Mountain view </t>
  </si>
  <si>
    <t xml:space="preserve">Thobelanang Day Care </t>
  </si>
  <si>
    <t>Dalimfundo Day Care Centre</t>
  </si>
  <si>
    <t xml:space="preserve">10065 Ext 7 N12, Botleng </t>
  </si>
  <si>
    <t>013 665 1186</t>
  </si>
  <si>
    <t xml:space="preserve">Lethabong la Bana Day Care Centre </t>
  </si>
  <si>
    <t xml:space="preserve">10641 Ext 7, N12 Botleng </t>
  </si>
  <si>
    <t xml:space="preserve">Reginah Nhubunga               </t>
  </si>
  <si>
    <t>Sithebe Day Care Centre</t>
  </si>
  <si>
    <t xml:space="preserve">950 Delpark, Ext 2, Botleng </t>
  </si>
  <si>
    <t xml:space="preserve">Simphiwe Mashianyane    </t>
  </si>
  <si>
    <t>Tholulwazi Early Childhood Development</t>
  </si>
  <si>
    <t xml:space="preserve">5952 RDP, Botleng </t>
  </si>
  <si>
    <t xml:space="preserve">Thulisile Majola                    </t>
  </si>
  <si>
    <t>Ithuteng Day Care Centre</t>
  </si>
  <si>
    <t>4490 Majekiso Str</t>
  </si>
  <si>
    <t>Wisdom Day Care Centre</t>
  </si>
  <si>
    <t>5877 Ext 4 Rdp Botleng</t>
  </si>
  <si>
    <t xml:space="preserve">Malebo Malatji              </t>
  </si>
  <si>
    <t>Baadjiesbult Pre-School</t>
  </si>
  <si>
    <t>Buhlebuyeza  Pre-School</t>
  </si>
  <si>
    <t>Daluthando Day Care Centre</t>
  </si>
  <si>
    <t>Dwaleni Pre-School</t>
  </si>
  <si>
    <t>Eshowini Day Care Centre</t>
  </si>
  <si>
    <t>Goodhope Day Care Centre</t>
  </si>
  <si>
    <t>017 887 9900</t>
  </si>
  <si>
    <t>Happy Tods Pre-School</t>
  </si>
  <si>
    <t>N.I Ngwenya</t>
  </si>
  <si>
    <t>Hlalanathi Day Care Centre</t>
  </si>
  <si>
    <t>Robinsdale</t>
  </si>
  <si>
    <t>Indosi Day Care Centre</t>
  </si>
  <si>
    <t>Ithembalesizwe Nursery Centre</t>
  </si>
  <si>
    <t>Khanya Day Care Centre</t>
  </si>
  <si>
    <t>Khulamlambo Day Care Centre</t>
  </si>
  <si>
    <t>Dondonald</t>
  </si>
  <si>
    <t>Kwanele Day Care Centre</t>
  </si>
  <si>
    <t>Swallonest</t>
  </si>
  <si>
    <t>Lindelwa Pre-School</t>
  </si>
  <si>
    <t>Armburg</t>
  </si>
  <si>
    <t>Little Roses Day Care Centre</t>
  </si>
  <si>
    <t>Naledi Day Care</t>
  </si>
  <si>
    <t>Nhlazatshe 5</t>
  </si>
  <si>
    <t>Ncelulwazi Day Care Centre</t>
  </si>
  <si>
    <t>Phokophelani Day Care Centre</t>
  </si>
  <si>
    <t>Ntababomvu</t>
  </si>
  <si>
    <t>Sbong'kuhle Day Care Centre</t>
  </si>
  <si>
    <t>Sibahle Day Care Centre</t>
  </si>
  <si>
    <t>017 881 4320</t>
  </si>
  <si>
    <t>Sfisokuhle Day Care Centre</t>
  </si>
  <si>
    <t>N.N.Zungu</t>
  </si>
  <si>
    <t>Sifisokuhle Day Care Centre</t>
  </si>
  <si>
    <t>Warvely</t>
  </si>
  <si>
    <t>Sizanani Day Care Centre</t>
  </si>
  <si>
    <t>18 843 1142</t>
  </si>
  <si>
    <t>Sozama Day Care Centre</t>
  </si>
  <si>
    <t>Tfolulwati Day C are Centre</t>
  </si>
  <si>
    <t>Thembalethu Pre-School</t>
  </si>
  <si>
    <t>N.L.Mabuza</t>
  </si>
  <si>
    <t>Ukukhulakwethu Day Care Centre</t>
  </si>
  <si>
    <t>Uthando Pre-School</t>
  </si>
  <si>
    <t>Vulamehlo Day Care Centre</t>
  </si>
  <si>
    <t>Vumelani Day Care Centre</t>
  </si>
  <si>
    <t>Vusithemba Lempilo Yethu Day Care Centre</t>
  </si>
  <si>
    <t>Zithembeni Day Care Centre</t>
  </si>
  <si>
    <t>H.I.Zulu</t>
  </si>
  <si>
    <t>Zoliet Day Care Centre</t>
  </si>
  <si>
    <t>Nqobani Pre School</t>
  </si>
  <si>
    <t>3217 Ankom</t>
  </si>
  <si>
    <t>Cebolethu Day Care Centre</t>
  </si>
  <si>
    <t>E988Dondonald</t>
  </si>
  <si>
    <t>Sibhek' Okuhle Early  Childhood Development Centre</t>
  </si>
  <si>
    <t xml:space="preserve">Greylingstad </t>
  </si>
  <si>
    <t>Thandolwethu Day care centre</t>
  </si>
  <si>
    <t>Tswelopele Educare Centre</t>
  </si>
  <si>
    <t>Ekuthuleni Day Care Centre</t>
  </si>
  <si>
    <t xml:space="preserve">Leslie </t>
  </si>
  <si>
    <t>Entobeko Day Care Centre</t>
  </si>
  <si>
    <t>Embalenhle Ext 22</t>
  </si>
  <si>
    <t>God is Love Day Care Centre</t>
  </si>
  <si>
    <t>Embalenhle Ext 10</t>
  </si>
  <si>
    <t>Gugulethu Day Care Centre</t>
  </si>
  <si>
    <t>Jehova Nissi Day Care Centre</t>
  </si>
  <si>
    <t>Ext 14 Embalenhle</t>
  </si>
  <si>
    <t>P.S Nhlapho</t>
  </si>
  <si>
    <t>017-632 4642</t>
  </si>
  <si>
    <t>Khulanathi Day Care Centre</t>
  </si>
  <si>
    <t>Mzinoni</t>
  </si>
  <si>
    <t>K.J Masina</t>
  </si>
  <si>
    <t xml:space="preserve">Khuthalani Day Care Centre </t>
  </si>
  <si>
    <t>Kuhlekwethu Day Care Centre</t>
  </si>
  <si>
    <t xml:space="preserve">Kinross </t>
  </si>
  <si>
    <t xml:space="preserve">Lesedi DCC Phase Two </t>
  </si>
  <si>
    <t>Gate 07 Emba</t>
  </si>
  <si>
    <t>Little Angels Day Care Centrer</t>
  </si>
  <si>
    <t>Ext 25 Kinross</t>
  </si>
  <si>
    <t xml:space="preserve">Mzinoni </t>
  </si>
  <si>
    <t>Phumelela Day Care Centre</t>
  </si>
  <si>
    <t>Sbonokuhle Day Care Centre</t>
  </si>
  <si>
    <t>Sisonke Day Care Centre</t>
  </si>
  <si>
    <t>Mzinoni Bethal</t>
  </si>
  <si>
    <t>017-647 6454</t>
  </si>
  <si>
    <t>Embalenhle Ext 20</t>
  </si>
  <si>
    <t xml:space="preserve">Sthembele Day Care </t>
  </si>
  <si>
    <t>Ext 18 Embalenhle</t>
  </si>
  <si>
    <t>017-632 4641</t>
  </si>
  <si>
    <t>Tholulwazi Day Care and Pre-School</t>
  </si>
  <si>
    <t>S.Mokwena</t>
  </si>
  <si>
    <t xml:space="preserve">Ext19 Embalenhle </t>
  </si>
  <si>
    <t>Vumelani Abantwana ECD Centre</t>
  </si>
  <si>
    <t>Indumiso Day Care Centre</t>
  </si>
  <si>
    <t xml:space="preserve">Z. Khumalo </t>
  </si>
  <si>
    <t>Khulasana Day Care Centre</t>
  </si>
  <si>
    <t>N. Mtshali</t>
  </si>
  <si>
    <t>Phuzemthonjeni Day Care Centre</t>
  </si>
  <si>
    <t>Twinkle Eye Day Care Centre</t>
  </si>
  <si>
    <t xml:space="preserve"> TLC Sakhile</t>
  </si>
  <si>
    <t>Enhlanhleni Day Care Centre</t>
  </si>
  <si>
    <t>Thusi</t>
  </si>
  <si>
    <t>Ikhwezi Child's Care Centre</t>
  </si>
  <si>
    <t>Suncity</t>
  </si>
  <si>
    <t>Khulisa Day Care Centre</t>
  </si>
  <si>
    <t>Kwa-Zanele</t>
  </si>
  <si>
    <t xml:space="preserve">Londeka Day Care Centre </t>
  </si>
  <si>
    <t>Extention 1</t>
  </si>
  <si>
    <t>Nophila Pre-School</t>
  </si>
  <si>
    <t>Sinovuyo Day Care Centre</t>
  </si>
  <si>
    <t>Warburton</t>
  </si>
  <si>
    <t xml:space="preserve">Thathulwazi Day Care Centre </t>
  </si>
  <si>
    <t>Tholokuhle Day care Centre</t>
  </si>
  <si>
    <t>Thubelihle Day Care Centre</t>
  </si>
  <si>
    <t>Khayelihle</t>
  </si>
  <si>
    <t>Khanyisa Day Care Centre</t>
  </si>
  <si>
    <t>Thusiville</t>
  </si>
  <si>
    <t>Thuthukani Location</t>
  </si>
  <si>
    <t>Siceloesihle Day Care Centre</t>
  </si>
  <si>
    <t>Siyazama Day Care Centre</t>
  </si>
  <si>
    <t>2478 Thusi</t>
  </si>
  <si>
    <t>Bloemendal Day Care Centre</t>
  </si>
  <si>
    <t>Bloemedal farm</t>
  </si>
  <si>
    <t>Ajax</t>
  </si>
  <si>
    <t>Ematafuleni Day Care Centre</t>
  </si>
  <si>
    <t>Ngema</t>
  </si>
  <si>
    <t xml:space="preserve">Khanya Njalo Day Care </t>
  </si>
  <si>
    <t xml:space="preserve">Richardsbay </t>
  </si>
  <si>
    <t xml:space="preserve">Khula\ Skhule Pre-school </t>
  </si>
  <si>
    <t xml:space="preserve">Mangosuthu </t>
  </si>
  <si>
    <t>Kusakusa Day care</t>
  </si>
  <si>
    <t>Gugu Mahlangu</t>
  </si>
  <si>
    <t>017- 826 0547</t>
  </si>
  <si>
    <t>Melokuhle Day Care Centre</t>
  </si>
  <si>
    <t>Ezinkomeni</t>
  </si>
  <si>
    <t xml:space="preserve">Philisani Creche </t>
  </si>
  <si>
    <t>Bergplaas</t>
  </si>
  <si>
    <t>Sakhile Educational Home</t>
  </si>
  <si>
    <t>Kwamadabukela</t>
  </si>
  <si>
    <t>Nozipho Makhubela</t>
  </si>
  <si>
    <t>017- 826 0546</t>
  </si>
  <si>
    <t>Sizolwethu Day Care Centre</t>
  </si>
  <si>
    <t>Saul Mkhize</t>
  </si>
  <si>
    <t>017- 826 0545</t>
  </si>
  <si>
    <t>Thembalethu  Uducare Centre</t>
  </si>
  <si>
    <t xml:space="preserve">Ezakheni </t>
  </si>
  <si>
    <t>Ilungelolethu Day Care Centre</t>
  </si>
  <si>
    <t>Joyride Kids Centre</t>
  </si>
  <si>
    <t>Kalkoenkrans Day Care Centre</t>
  </si>
  <si>
    <t>Kalkoen</t>
  </si>
  <si>
    <t>Langelihle Day Care Centre</t>
  </si>
  <si>
    <t>Play groups</t>
  </si>
  <si>
    <t>Umuhle 503</t>
  </si>
  <si>
    <t xml:space="preserve">Play groups </t>
  </si>
  <si>
    <t>Ntantaise Lowveld Trust</t>
  </si>
  <si>
    <t>Q Nyalungu</t>
  </si>
  <si>
    <t>079 6856786</t>
  </si>
  <si>
    <t>CP Mtshali</t>
  </si>
  <si>
    <t>082 7971900</t>
  </si>
  <si>
    <t>Thabachweu</t>
  </si>
  <si>
    <t>Play groups; Toy Library &amp; Home based</t>
  </si>
  <si>
    <t xml:space="preserve">Cotlands </t>
  </si>
  <si>
    <t>Cotlands</t>
  </si>
  <si>
    <t>Play group and Toy library</t>
  </si>
  <si>
    <t>Sithuthukile Trust</t>
  </si>
  <si>
    <t xml:space="preserve">Mr B.M. Msiza </t>
  </si>
  <si>
    <t>Siyathuthuka Nusery</t>
  </si>
  <si>
    <t xml:space="preserve">Simphiwe Mashianyane     </t>
  </si>
  <si>
    <t xml:space="preserve">083 491 9035 </t>
  </si>
  <si>
    <t>Joy Christian School</t>
  </si>
  <si>
    <t>Imizamoyethu Day Care</t>
  </si>
  <si>
    <t>P.S. Mkhabela</t>
  </si>
  <si>
    <t>Pixley</t>
  </si>
  <si>
    <t xml:space="preserve">Provincial </t>
  </si>
  <si>
    <t>Mentoring</t>
  </si>
  <si>
    <t>NV Khoza</t>
  </si>
  <si>
    <t>082 9008031</t>
  </si>
  <si>
    <t xml:space="preserve">Pixley </t>
  </si>
  <si>
    <t xml:space="preserve">Thabachweu </t>
  </si>
  <si>
    <t>Wakkerstroom</t>
  </si>
  <si>
    <t xml:space="preserve">The Clay Edu Centre </t>
  </si>
  <si>
    <t>Kunene Foundation ASC</t>
  </si>
  <si>
    <t xml:space="preserve">Ikageng After schoolcare </t>
  </si>
  <si>
    <t>After School care</t>
  </si>
  <si>
    <t>NICRO Mpumalanga</t>
  </si>
  <si>
    <t>Claudine Mare</t>
  </si>
  <si>
    <t>NICRO Mbombela</t>
  </si>
  <si>
    <t>NICRO Tonga</t>
  </si>
  <si>
    <t>NICRO Bushbuckridge</t>
  </si>
  <si>
    <t>MACSA</t>
  </si>
  <si>
    <t>Ms Boni Biya</t>
  </si>
  <si>
    <t>082 668 1308</t>
  </si>
  <si>
    <t>NICRO Secunda</t>
  </si>
  <si>
    <t>NICRO Eerstehoek</t>
  </si>
  <si>
    <t>Khulisa Social Solutions:Witbank</t>
  </si>
  <si>
    <t>084 208 8738</t>
  </si>
  <si>
    <t>NICRO Witbank</t>
  </si>
  <si>
    <t>Substance Abuse Prevention, Treatment and Rehabilitation</t>
  </si>
  <si>
    <t>SANCA Lowveld</t>
  </si>
  <si>
    <t>Ms E Erasmus</t>
  </si>
  <si>
    <t>013 752 4376</t>
  </si>
  <si>
    <t>Laapeng</t>
  </si>
  <si>
    <t>Mr H Sithole</t>
  </si>
  <si>
    <t>Ehlanzeni/ Schagen</t>
  </si>
  <si>
    <t>Healing wings</t>
  </si>
  <si>
    <t>Mr J Swart</t>
  </si>
  <si>
    <t>079 812 0898</t>
  </si>
  <si>
    <t>Nkangala/ Thembisile Hani, KwaMhlanga</t>
  </si>
  <si>
    <t>SANCA Thembisile</t>
  </si>
  <si>
    <t>Ms T Mthombeni</t>
  </si>
  <si>
    <t>072 864 7924</t>
  </si>
  <si>
    <t>SANCA Witbank</t>
  </si>
  <si>
    <t>Ms Z Makhubele</t>
  </si>
  <si>
    <t>013 656 2371</t>
  </si>
  <si>
    <t>Nkangala/ Steve Tshwete</t>
  </si>
  <si>
    <t>Greater Nkangala Rehab</t>
  </si>
  <si>
    <t>Ms K Masombuka</t>
  </si>
  <si>
    <t>083 492 8506</t>
  </si>
  <si>
    <t>Gert Sibande /Mkhondo</t>
  </si>
  <si>
    <t>MARC in-patient</t>
  </si>
  <si>
    <t>Ms K Mahodeo</t>
  </si>
  <si>
    <t>083 718 8511</t>
  </si>
  <si>
    <t>Gert Sibande/ Mkhondo</t>
  </si>
  <si>
    <t>MARC out-patient</t>
  </si>
  <si>
    <t>GRIP</t>
  </si>
  <si>
    <t>Grace</t>
  </si>
  <si>
    <t>Masisukumeni Women  crisis</t>
  </si>
  <si>
    <t>Schoemansdal Victim</t>
  </si>
  <si>
    <t>Mhala Victim</t>
  </si>
  <si>
    <t>Calcutta victim</t>
  </si>
  <si>
    <t>Ms Brenda Mashaba</t>
  </si>
  <si>
    <t>Vuwiselo victim</t>
  </si>
  <si>
    <t>Ms T Shokane</t>
  </si>
  <si>
    <t>083 897 6861</t>
  </si>
  <si>
    <t>Remmogo Itereleng victim</t>
  </si>
  <si>
    <t>Masikhulumeni madoda</t>
  </si>
  <si>
    <t xml:space="preserve">Mr Lucky Ndlovu, </t>
  </si>
  <si>
    <t>Umjindi VE centre</t>
  </si>
  <si>
    <t xml:space="preserve">Ms Joyce Repinga, </t>
  </si>
  <si>
    <t>Hlayisani Home of Hope</t>
  </si>
  <si>
    <t xml:space="preserve">Ms Palesa Zodana, </t>
  </si>
  <si>
    <t>Middleburg victim support</t>
  </si>
  <si>
    <t>Tirhisano victim support centre</t>
  </si>
  <si>
    <t>Vusithemba  victim support centre</t>
  </si>
  <si>
    <t>076 443 8448</t>
  </si>
  <si>
    <t>Nkateko Women empowerment</t>
  </si>
  <si>
    <t>Sive semaafrica khulumani victim support</t>
  </si>
  <si>
    <t>Ms Grace Makhanya</t>
  </si>
  <si>
    <t>082 434 0770</t>
  </si>
  <si>
    <t>FOVOC</t>
  </si>
  <si>
    <t>Badplaas shelter</t>
  </si>
  <si>
    <t>Khayalokuthula trauma</t>
  </si>
  <si>
    <t>Siphephile heaven centre</t>
  </si>
  <si>
    <t>Emthunzini Victim support centre</t>
  </si>
  <si>
    <t>Hands Off Women and Children</t>
  </si>
  <si>
    <t>Men's Voice</t>
  </si>
  <si>
    <t>GRIP Mkhondo</t>
  </si>
  <si>
    <t>Ms S Msimango</t>
  </si>
  <si>
    <t>072 872 5402</t>
  </si>
  <si>
    <t>Mpumalanga Shelter Movement</t>
  </si>
  <si>
    <t>Ms Daleen Compton</t>
  </si>
  <si>
    <t>Ms N Mokoena</t>
  </si>
  <si>
    <t>Ms Nomvula Magagula</t>
  </si>
  <si>
    <t xml:space="preserve"> Ms Rachel Nkosi, </t>
  </si>
  <si>
    <t>0722397499, 013 780 3364</t>
  </si>
  <si>
    <t xml:space="preserve">Ms Thobile Shongwe, </t>
  </si>
  <si>
    <t xml:space="preserve">Ms  Pearl Rikhotso, </t>
  </si>
  <si>
    <t>0798190923 / 013-773 0871</t>
  </si>
  <si>
    <t>Ms Constance Mashego</t>
  </si>
  <si>
    <t>Gift Mondlane</t>
  </si>
  <si>
    <t xml:space="preserve">Ms Sibongile Ntuli, </t>
  </si>
  <si>
    <t>0797553046/ 0726913243</t>
  </si>
  <si>
    <t>Ms Johanna Lelaka (Restorative services District Coordinator)</t>
  </si>
  <si>
    <t>Ms Phumzile Masombuka</t>
  </si>
  <si>
    <t>0761715413/ 0739470015</t>
  </si>
  <si>
    <t>Ms Nthabiseng Mashego</t>
  </si>
  <si>
    <t>0787448237, 017 8441454</t>
  </si>
  <si>
    <t>Mr D.T. Dlangalala</t>
  </si>
  <si>
    <t>0834261858/ 081 0919858</t>
  </si>
  <si>
    <t xml:space="preserve">Ms Nontuthuzelo Thwala, </t>
  </si>
  <si>
    <t>Mr Moses Vilakazi</t>
  </si>
  <si>
    <t>Ms Martha Mphali</t>
  </si>
  <si>
    <t xml:space="preserve">Mr Abraham Khwaza </t>
  </si>
  <si>
    <t xml:space="preserve">Ms Fisani Mahlangu </t>
  </si>
  <si>
    <t>Eerstehoek</t>
  </si>
  <si>
    <t>Pixley Isaka Seme</t>
  </si>
  <si>
    <t>Delmas</t>
  </si>
  <si>
    <t>Mmammethlake</t>
  </si>
  <si>
    <t>Bhuga</t>
  </si>
  <si>
    <t>Tulamahashe</t>
  </si>
  <si>
    <t>Msogwaba</t>
  </si>
  <si>
    <t>Kwa Mhlanga</t>
  </si>
  <si>
    <t>Schagen</t>
  </si>
  <si>
    <t>Diversion Programme</t>
  </si>
  <si>
    <t>Social Crime Prevention</t>
  </si>
  <si>
    <t>Victim Empowerment</t>
  </si>
  <si>
    <t>Shelters for Victim Empowerment</t>
  </si>
  <si>
    <t>Nkangala / Emalaheni</t>
  </si>
  <si>
    <t>Social Service organisations for Substance Abuse</t>
  </si>
  <si>
    <t>Out-patient treatment centre for Substance Abuse</t>
  </si>
  <si>
    <t>In-patient treatment centre for Substance Abuse</t>
  </si>
  <si>
    <t>Drop-in Centre</t>
  </si>
  <si>
    <t>Community Based Care Services</t>
  </si>
  <si>
    <t>Comm Based Prevention (Isibindi)</t>
  </si>
  <si>
    <t xml:space="preserve">Asiphilenikahle </t>
  </si>
  <si>
    <t xml:space="preserve">Extention 10 KwaGuqa </t>
  </si>
  <si>
    <t>D. Masango</t>
  </si>
  <si>
    <t>083 316 8989</t>
  </si>
  <si>
    <t>Ms. N. Mavuso</t>
  </si>
  <si>
    <t>Christelike Maatskaplike Raad van Witbank (Vosman)</t>
  </si>
  <si>
    <t xml:space="preserve">CMR Christian centre Klipfontein </t>
  </si>
  <si>
    <t>D. Van Rensburg</t>
  </si>
  <si>
    <t>072 575 4465</t>
  </si>
  <si>
    <t>Isibindi Sabanqobi</t>
  </si>
  <si>
    <t>337 Kriel Drive. Ethubelihle</t>
  </si>
  <si>
    <t>D.S Zulu</t>
  </si>
  <si>
    <t>079 331 8181</t>
  </si>
  <si>
    <t>Ms. P. Nyakane</t>
  </si>
  <si>
    <t>Dr J.S. Moroka</t>
  </si>
  <si>
    <t>Christian Women Association Home Based Care( St Anthony of Egypt Catholic Church )</t>
  </si>
  <si>
    <t>1488 Siyabuswa  C</t>
  </si>
  <si>
    <t>Ms. K. Kotlolo</t>
  </si>
  <si>
    <t xml:space="preserve">Thembisile Hani </t>
  </si>
  <si>
    <t>Sunrise Community development Cooperation</t>
  </si>
  <si>
    <t xml:space="preserve">Stand No 647 Tweefontein </t>
  </si>
  <si>
    <t>B. Mpongose</t>
  </si>
  <si>
    <t>073 201 9547</t>
  </si>
  <si>
    <t>Mr. M. Khoza</t>
  </si>
  <si>
    <t>Thembisile Home Base Care Centre</t>
  </si>
  <si>
    <t>2992 Stadium Str. Kwaggafontein</t>
  </si>
  <si>
    <t>L. Ngwenya</t>
  </si>
  <si>
    <t>072 630 9026</t>
  </si>
  <si>
    <t>Ms. K.Gulwako</t>
  </si>
  <si>
    <t>Moloto Isibindi Orphans and Vulnerable Children</t>
  </si>
  <si>
    <t>9448 Block 7 Moloto</t>
  </si>
  <si>
    <t>J. Sibiya</t>
  </si>
  <si>
    <t>071 119 6825
082 684 2738</t>
  </si>
  <si>
    <t>Ms. N. Poto</t>
  </si>
  <si>
    <t>Isibindi Social Centre</t>
  </si>
  <si>
    <t>131 Agriculture BuildingRamogeletsane</t>
  </si>
  <si>
    <t>Ms. F.M Thobejane</t>
  </si>
  <si>
    <t>SOS Children's Village Association of the Republic</t>
  </si>
  <si>
    <t xml:space="preserve">785 Pankop Greenside Section </t>
  </si>
  <si>
    <t>B. Bogopa</t>
  </si>
  <si>
    <t>072 157 7906</t>
  </si>
  <si>
    <t>Ms. M.C Mankgela</t>
  </si>
  <si>
    <t>Sakhelwe Isibindi</t>
  </si>
  <si>
    <t xml:space="preserve">92 Main Street </t>
  </si>
  <si>
    <t>P. Mkhabela</t>
  </si>
  <si>
    <t>071 595 2217
073 977 6603</t>
  </si>
  <si>
    <t>Ms. N. Sibiya</t>
  </si>
  <si>
    <t xml:space="preserve">Boikemisetso Child Care  </t>
  </si>
  <si>
    <t>S. Nkabinde</t>
  </si>
  <si>
    <t>076 658 1064</t>
  </si>
  <si>
    <t>Mr. S. Gama</t>
  </si>
  <si>
    <t>Mhluzi Isibindi project Initiative</t>
  </si>
  <si>
    <t xml:space="preserve">Mhluzi </t>
  </si>
  <si>
    <t>Z. Makhubela</t>
  </si>
  <si>
    <t>078 747 6397</t>
  </si>
  <si>
    <t>Ms. N. Magagula</t>
  </si>
  <si>
    <t xml:space="preserve">Hope of Nation Home Based Care </t>
  </si>
  <si>
    <t>4 Beech Str Pullenshoop</t>
  </si>
  <si>
    <t>E. Mthimkhulu</t>
  </si>
  <si>
    <t>072 832 1059</t>
  </si>
  <si>
    <t>Ms. N. Shakoane</t>
  </si>
  <si>
    <t>Lefiso Child Care Support (drop in Centre)</t>
  </si>
  <si>
    <t xml:space="preserve">Katjibane </t>
  </si>
  <si>
    <t>Martha Leaballo</t>
  </si>
  <si>
    <t>Ms. N.R Mabuza</t>
  </si>
  <si>
    <t>Lethabong Community centre</t>
  </si>
  <si>
    <t>Klaarinet</t>
  </si>
  <si>
    <t>Pixley ka Seme</t>
  </si>
  <si>
    <t xml:space="preserve">Entokozweni </t>
  </si>
  <si>
    <t>Vukuzakhe Location, Volksrust</t>
  </si>
  <si>
    <t>Ntokozo Mtshali</t>
  </si>
  <si>
    <t>060 401 9819</t>
  </si>
  <si>
    <t xml:space="preserve">Nonduduzo Khoza </t>
  </si>
  <si>
    <t>Sakhisizwe Social Responsibility</t>
  </si>
  <si>
    <t>722 Nkosi Str, Sakhile, Standerton</t>
  </si>
  <si>
    <t xml:space="preserve">Mr Maseko </t>
  </si>
  <si>
    <t xml:space="preserve"> Snako Flatela </t>
  </si>
  <si>
    <t xml:space="preserve">Govan Mbheki </t>
  </si>
  <si>
    <t>Thuthukani Multi Purpose Centre</t>
  </si>
  <si>
    <t>P.O. Box 671 Leandra 2265</t>
  </si>
  <si>
    <t>Sibusiso Yende</t>
  </si>
  <si>
    <t>072 240 9275</t>
  </si>
  <si>
    <t xml:space="preserve">Maggie Moukangwe </t>
  </si>
  <si>
    <t>Masisizane Orphan care(isibindi)</t>
  </si>
  <si>
    <t>28 Maphepheni Piet Retief</t>
  </si>
  <si>
    <t>Pinky Mthethwa</t>
  </si>
  <si>
    <t>076 501 6096</t>
  </si>
  <si>
    <t xml:space="preserve">Precious Mabuza </t>
  </si>
  <si>
    <t>Tholusizo orphan Care (Isiindi)</t>
  </si>
  <si>
    <t xml:space="preserve">314 Old Stand Clinic Driefontein </t>
  </si>
  <si>
    <t>Nomvuyo Khumalo</t>
  </si>
  <si>
    <t>0824097238</t>
  </si>
  <si>
    <t xml:space="preserve">Dumisile  Masuku </t>
  </si>
  <si>
    <t>Silwanobhubha Orphan Care (Isibindi)</t>
  </si>
  <si>
    <t xml:space="preserve">Delfkom Compound </t>
  </si>
  <si>
    <t>Manasia Mahlaba</t>
  </si>
  <si>
    <t>0734551668</t>
  </si>
  <si>
    <t xml:space="preserve">Sifiso Mkhombo </t>
  </si>
  <si>
    <t>Uzwelo Home (UROC)</t>
  </si>
  <si>
    <t xml:space="preserve">7 Mondi Village Iswepe </t>
  </si>
  <si>
    <t>Wendy-Lee Stapelburg</t>
  </si>
  <si>
    <t>0178261204</t>
  </si>
  <si>
    <t>Tshepiso Chikane</t>
  </si>
  <si>
    <t>Nakekela Orphan Care</t>
  </si>
  <si>
    <t>Private Bag X317 Entombe, Piet Retief 2380</t>
  </si>
  <si>
    <t>Bonisile Simale</t>
  </si>
  <si>
    <t>071 009 1422</t>
  </si>
  <si>
    <t>Impumelelo Orphan Care</t>
  </si>
  <si>
    <t>P.O. Box 2078 Dirkiesdorp Piet Retief 2380</t>
  </si>
  <si>
    <t xml:space="preserve">Linah Zwane </t>
  </si>
  <si>
    <t>0606669688</t>
  </si>
  <si>
    <t xml:space="preserve">Sikhulangolwazi Orphan Care </t>
  </si>
  <si>
    <t>Amsterdam: Thokozani</t>
  </si>
  <si>
    <t xml:space="preserve">Dumisani Nkosi </t>
  </si>
  <si>
    <t>0825814776</t>
  </si>
  <si>
    <t>Isibindi swalowsnest (Umzamo)</t>
  </si>
  <si>
    <t>swalowsnest</t>
  </si>
  <si>
    <t>Maria Sarah Shabangu</t>
  </si>
  <si>
    <t>071 279 0951</t>
  </si>
  <si>
    <t>Letha Ithemba Isibindi badplaas</t>
  </si>
  <si>
    <t>Stand no A1439 Dlamini A, Badplass</t>
  </si>
  <si>
    <t xml:space="preserve">`Winnie  Sambo </t>
  </si>
  <si>
    <t>Sebenzile Lubisi</t>
  </si>
  <si>
    <t>Steynsdorp Isibindi</t>
  </si>
  <si>
    <t xml:space="preserve">Nozipho Mshwane </t>
  </si>
  <si>
    <t>Sphiwe Nkosi</t>
  </si>
  <si>
    <t>Tjakastad Drop In centre</t>
  </si>
  <si>
    <t>Constance Maduwe</t>
  </si>
  <si>
    <t>076 4451 870/0763108533</t>
  </si>
  <si>
    <t>Christelik Maatskaplike Raad van Ermelo (Ermelo CMR)</t>
  </si>
  <si>
    <t xml:space="preserve">Jeanet Motsamai </t>
  </si>
  <si>
    <t>079 799 9956 / 017 819 1163</t>
  </si>
  <si>
    <t>Okwami nokwakho Multi Purpose Centre</t>
  </si>
  <si>
    <t>Mbalelnhle Ext 17</t>
  </si>
  <si>
    <t xml:space="preserve">Ms Mbalizethu Zungu </t>
  </si>
  <si>
    <t xml:space="preserve">Sally Sono </t>
  </si>
  <si>
    <t>Khayalethu Drop In centre</t>
  </si>
  <si>
    <t xml:space="preserve">Sunday Mafika Nkosi </t>
  </si>
  <si>
    <t>Zwelakhe Makhuhleni</t>
  </si>
  <si>
    <t xml:space="preserve">Bohlabela </t>
  </si>
  <si>
    <t>Sizabantwana Children Benefit Organization</t>
  </si>
  <si>
    <t>Farm S55 Sabie</t>
  </si>
  <si>
    <t>Bathabile Mokoena</t>
  </si>
  <si>
    <t xml:space="preserve">Phaphamani Home Based care Project HIV and AIDS </t>
  </si>
  <si>
    <t xml:space="preserve">Stand No 3277 Kabokweni Ridge </t>
  </si>
  <si>
    <t>Millicent Lubisi</t>
  </si>
  <si>
    <t>K Kubhayi</t>
  </si>
  <si>
    <t xml:space="preserve">Asibambaneni Multi Purpose centre  </t>
  </si>
  <si>
    <t xml:space="preserve">Stand No 9B Block A Trust </t>
  </si>
  <si>
    <t>0761011946</t>
  </si>
  <si>
    <t xml:space="preserve">TP Thwala </t>
  </si>
  <si>
    <t xml:space="preserve">Thembelihle  Community Based Drop in Centre </t>
  </si>
  <si>
    <t xml:space="preserve">Stand No 127A Mangweni </t>
  </si>
  <si>
    <t>0712818449</t>
  </si>
  <si>
    <t>Tholulwazi Multi Purpose Centre</t>
  </si>
  <si>
    <t>Stand no 3045 Naas Township</t>
  </si>
  <si>
    <t>0823459292</t>
  </si>
  <si>
    <t>Sisitasive Multi Purpose Centre</t>
  </si>
  <si>
    <t xml:space="preserve">Stand No 278A Boschfontein </t>
  </si>
  <si>
    <t>0765708805</t>
  </si>
  <si>
    <t xml:space="preserve">TG Shabangu </t>
  </si>
  <si>
    <t>Sivulindlela Community development</t>
  </si>
  <si>
    <t xml:space="preserve">Stand No 8 Hectorspruit </t>
  </si>
  <si>
    <t>Mimi Shabangu</t>
  </si>
  <si>
    <t>0716248345</t>
  </si>
  <si>
    <t>TG Thwala</t>
  </si>
  <si>
    <t>Sinethemba Mbuzini Drop In Centre</t>
  </si>
  <si>
    <t xml:space="preserve">Mbuzini </t>
  </si>
  <si>
    <t>Mahlalela Agnes</t>
  </si>
  <si>
    <t>0765524097</t>
  </si>
  <si>
    <t>T.G Thwala</t>
  </si>
  <si>
    <t>Khulani Multi Purpose Centre</t>
  </si>
  <si>
    <t>0729707755</t>
  </si>
  <si>
    <t>Sihlangu 5 Drop In centre</t>
  </si>
  <si>
    <t>Dephney Kheswa</t>
  </si>
  <si>
    <t>0720226857</t>
  </si>
  <si>
    <t>Nhlengelo Home Based Care</t>
  </si>
  <si>
    <t xml:space="preserve">Stand no 2 Saselani Trust </t>
  </si>
  <si>
    <t>Mavis Mhlongo</t>
  </si>
  <si>
    <t xml:space="preserve">S Machabe </t>
  </si>
  <si>
    <t>Anthol Word of Hope Home Base Case Drop in Centre</t>
  </si>
  <si>
    <t xml:space="preserve">Stand 210 Anthol Trust </t>
  </si>
  <si>
    <t>Marryjane Nyathi</t>
  </si>
  <si>
    <t>Bohlabelo</t>
  </si>
  <si>
    <t>Ekurhuleni Orphanage centre</t>
  </si>
  <si>
    <t>Lintswalo Village behind Lintswalo Hospital</t>
  </si>
  <si>
    <t xml:space="preserve">Thoko Ngomane </t>
  </si>
  <si>
    <t>073 122 3246</t>
  </si>
  <si>
    <t>Yesu! Hosi Project</t>
  </si>
  <si>
    <t xml:space="preserve">Croquetlawn village, JMB Church </t>
  </si>
  <si>
    <t>Nhluvuko Home Base Care and Drop In centre</t>
  </si>
  <si>
    <t>Share Trust</t>
  </si>
  <si>
    <t>Promotion Matsane</t>
  </si>
  <si>
    <t>Sivusithemba Drop In Centre</t>
  </si>
  <si>
    <t>Schoemasdal</t>
  </si>
  <si>
    <t>Siphiwo Orphans and Vulnerable Children Centre</t>
  </si>
  <si>
    <t>Stand 5/R14/2058  Langeloop</t>
  </si>
  <si>
    <t xml:space="preserve">Sizakele Myeni </t>
  </si>
  <si>
    <t>Mboni Drop In Centre</t>
  </si>
  <si>
    <t>MP Streem</t>
  </si>
  <si>
    <t>Nomsa Godi</t>
  </si>
  <si>
    <t>081 844 762</t>
  </si>
  <si>
    <t>N Manzini</t>
  </si>
  <si>
    <t>Malamule  Cluster Centre</t>
  </si>
  <si>
    <t>stand 500 Kildare  next to Jehova Shaama</t>
  </si>
  <si>
    <t>Delinger Sibuyi</t>
  </si>
  <si>
    <t>082 045 6869</t>
  </si>
  <si>
    <t>Vezokuhle Drop In Centre</t>
  </si>
  <si>
    <t>Stand 998 Sand Rver</t>
  </si>
  <si>
    <t>P Nyundu</t>
  </si>
  <si>
    <t>Touch a Million NPC</t>
  </si>
  <si>
    <t>34 Graniet Street. Nelspruit</t>
  </si>
  <si>
    <t>076 848 0720</t>
  </si>
  <si>
    <t>Shirley Khoza</t>
  </si>
  <si>
    <t>QUARTER 1</t>
  </si>
  <si>
    <t>QUARTER 2</t>
  </si>
  <si>
    <t>QUARTER 3</t>
  </si>
  <si>
    <t>QUARTER 4</t>
  </si>
  <si>
    <t>TOTAL</t>
  </si>
  <si>
    <t>Drop in Centres</t>
  </si>
  <si>
    <t xml:space="preserve">Older Persons </t>
  </si>
  <si>
    <t>Persons with disabilities</t>
  </si>
  <si>
    <t>HIV and AIDS</t>
  </si>
  <si>
    <t>Child and Youth Care Centres</t>
  </si>
  <si>
    <t>Child Protection Organisations</t>
  </si>
  <si>
    <t>Early Childhood Development</t>
  </si>
  <si>
    <t>Early Childhood Development (Conditional grant)</t>
  </si>
  <si>
    <t>Aftercare</t>
  </si>
  <si>
    <t>Non Centre Based Care</t>
  </si>
  <si>
    <t>RESIHA</t>
  </si>
  <si>
    <t>NUMBER OF ORGANISATIONS FUNDED</t>
  </si>
  <si>
    <t>Jinda CYCC</t>
  </si>
  <si>
    <t>Barberton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</si>
</sst>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2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i/>
      <sz val="10"/>
      <name val="Calibri"/>
      <family val="2"/>
      <scheme val="minor"/>
    </font>
    <font>
      <sz val="20"/>
      <color rgb="FF000000"/>
      <name val="Arial"/>
      <family val="2"/>
    </font>
    <font>
      <b/>
      <sz val="20"/>
      <color rgb="FF000000"/>
      <name val="Arial"/>
      <family val="2"/>
    </font>
    <font>
      <sz val="20"/>
      <color rgb="FFFF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5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10" fillId="6" borderId="0" applyNumberFormat="0" applyBorder="0" applyAlignment="0" applyProtection="0"/>
    <xf numFmtId="0" fontId="11" fillId="23" borderId="2" applyNumberFormat="0" applyAlignment="0" applyProtection="0"/>
    <xf numFmtId="0" fontId="12" fillId="24" borderId="3" applyNumberFormat="0" applyAlignment="0" applyProtection="0"/>
    <xf numFmtId="43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10" borderId="2" applyNumberFormat="0" applyAlignment="0" applyProtection="0"/>
    <xf numFmtId="0" fontId="19" fillId="0" borderId="7" applyNumberFormat="0" applyFill="0" applyAlignment="0" applyProtection="0"/>
    <xf numFmtId="0" fontId="20" fillId="25" borderId="0" applyNumberFormat="0" applyBorder="0" applyAlignment="0" applyProtection="0"/>
    <xf numFmtId="0" fontId="2" fillId="0" borderId="0"/>
    <xf numFmtId="0" fontId="2" fillId="26" borderId="8" applyNumberFormat="0" applyFont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165" fontId="25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25">
    <xf numFmtId="0" fontId="0" fillId="0" borderId="0" xfId="0"/>
    <xf numFmtId="0" fontId="5" fillId="0" borderId="0" xfId="0" applyFont="1"/>
    <xf numFmtId="0" fontId="5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6" fillId="2" borderId="11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3" fontId="6" fillId="2" borderId="1" xfId="0" applyNumberFormat="1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horizontal="right" vertical="top" wrapText="1"/>
    </xf>
    <xf numFmtId="0" fontId="5" fillId="0" borderId="1" xfId="0" applyNumberFormat="1" applyFont="1" applyBorder="1" applyAlignment="1">
      <alignment vertical="top" wrapText="1"/>
    </xf>
    <xf numFmtId="0" fontId="6" fillId="2" borderId="1" xfId="0" applyNumberFormat="1" applyFont="1" applyFill="1" applyBorder="1" applyAlignment="1">
      <alignment vertical="top" wrapText="1"/>
    </xf>
    <xf numFmtId="0" fontId="6" fillId="0" borderId="1" xfId="0" applyNumberFormat="1" applyFont="1" applyBorder="1" applyAlignment="1">
      <alignment vertical="top" wrapText="1"/>
    </xf>
    <xf numFmtId="0" fontId="6" fillId="0" borderId="13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1" applyFont="1" applyFill="1" applyBorder="1" applyAlignment="1">
      <alignment horizontal="left" vertical="top" wrapText="1"/>
    </xf>
    <xf numFmtId="0" fontId="6" fillId="0" borderId="1" xfId="1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left" vertical="top" wrapText="1"/>
    </xf>
    <xf numFmtId="0" fontId="6" fillId="27" borderId="1" xfId="0" applyFont="1" applyFill="1" applyBorder="1" applyAlignment="1">
      <alignment vertical="top" wrapText="1"/>
    </xf>
    <xf numFmtId="49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 wrapText="1"/>
    </xf>
    <xf numFmtId="3" fontId="4" fillId="2" borderId="1" xfId="0" applyNumberFormat="1" applyFont="1" applyFill="1" applyBorder="1" applyAlignment="1">
      <alignment vertical="top" wrapText="1"/>
    </xf>
    <xf numFmtId="3" fontId="7" fillId="2" borderId="1" xfId="0" applyNumberFormat="1" applyFont="1" applyFill="1" applyBorder="1" applyAlignment="1">
      <alignment vertical="top" wrapText="1"/>
    </xf>
    <xf numFmtId="3" fontId="6" fillId="2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3" fontId="7" fillId="0" borderId="1" xfId="0" applyNumberFormat="1" applyFont="1" applyBorder="1" applyAlignment="1">
      <alignment horizontal="right" vertical="top" wrapText="1"/>
    </xf>
    <xf numFmtId="3" fontId="7" fillId="2" borderId="1" xfId="0" applyNumberFormat="1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49" fontId="6" fillId="0" borderId="1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49" fontId="6" fillId="2" borderId="1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27" fillId="0" borderId="1" xfId="0" applyFont="1" applyBorder="1" applyAlignment="1">
      <alignment vertical="top" wrapText="1"/>
    </xf>
    <xf numFmtId="0" fontId="27" fillId="3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0" fontId="4" fillId="3" borderId="1" xfId="0" applyFont="1" applyFill="1" applyBorder="1" applyAlignment="1">
      <alignment horizontal="right" vertical="top" wrapText="1"/>
    </xf>
    <xf numFmtId="0" fontId="27" fillId="0" borderId="1" xfId="0" applyFont="1" applyBorder="1" applyAlignment="1">
      <alignment horizontal="left" vertical="top" wrapText="1"/>
    </xf>
    <xf numFmtId="0" fontId="27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5" fillId="2" borderId="1" xfId="0" applyFont="1" applyFill="1" applyBorder="1" applyAlignment="1">
      <alignment horizontal="left" vertical="top" wrapText="1"/>
    </xf>
    <xf numFmtId="3" fontId="5" fillId="3" borderId="1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" fontId="5" fillId="0" borderId="1" xfId="0" applyNumberFormat="1" applyFont="1" applyBorder="1" applyAlignment="1">
      <alignment vertical="top" wrapText="1"/>
    </xf>
    <xf numFmtId="1" fontId="5" fillId="0" borderId="0" xfId="0" applyNumberFormat="1" applyFont="1" applyAlignment="1">
      <alignment vertical="top" wrapText="1"/>
    </xf>
    <xf numFmtId="0" fontId="6" fillId="2" borderId="1" xfId="0" quotePrefix="1" applyFont="1" applyFill="1" applyBorder="1" applyAlignment="1">
      <alignment horizontal="left" vertical="top" wrapText="1"/>
    </xf>
    <xf numFmtId="0" fontId="6" fillId="2" borderId="1" xfId="0" quotePrefix="1" applyFont="1" applyFill="1" applyBorder="1" applyAlignment="1">
      <alignment horizontal="right" vertical="top" wrapText="1"/>
    </xf>
    <xf numFmtId="0" fontId="6" fillId="0" borderId="1" xfId="0" quotePrefix="1" applyFont="1" applyFill="1" applyBorder="1" applyAlignment="1">
      <alignment horizontal="left" vertical="top" wrapText="1"/>
    </xf>
    <xf numFmtId="0" fontId="27" fillId="0" borderId="1" xfId="0" quotePrefix="1" applyFont="1" applyBorder="1" applyAlignment="1">
      <alignment horizontal="left" vertical="top" wrapText="1"/>
    </xf>
    <xf numFmtId="0" fontId="27" fillId="2" borderId="1" xfId="0" applyFont="1" applyFill="1" applyBorder="1" applyAlignment="1">
      <alignment horizontal="left" vertical="top" wrapText="1"/>
    </xf>
    <xf numFmtId="0" fontId="27" fillId="2" borderId="1" xfId="0" quotePrefix="1" applyFont="1" applyFill="1" applyBorder="1" applyAlignment="1">
      <alignment horizontal="left" vertical="top" wrapText="1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3" fontId="4" fillId="0" borderId="0" xfId="0" applyNumberFormat="1" applyFont="1"/>
    <xf numFmtId="3" fontId="4" fillId="0" borderId="0" xfId="0" applyNumberFormat="1" applyFont="1" applyAlignment="1">
      <alignment vertical="top" wrapText="1"/>
    </xf>
    <xf numFmtId="3" fontId="7" fillId="0" borderId="1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6" fillId="2" borderId="1" xfId="0" quotePrefix="1" applyNumberFormat="1" applyFont="1" applyFill="1" applyBorder="1" applyAlignment="1">
      <alignment horizontal="right" vertical="top" wrapText="1"/>
    </xf>
    <xf numFmtId="3" fontId="6" fillId="0" borderId="1" xfId="0" quotePrefix="1" applyNumberFormat="1" applyFont="1" applyFill="1" applyBorder="1" applyAlignment="1">
      <alignment horizontal="right" vertical="top" wrapText="1"/>
    </xf>
    <xf numFmtId="3" fontId="27" fillId="0" borderId="1" xfId="0" quotePrefix="1" applyNumberFormat="1" applyFont="1" applyBorder="1" applyAlignment="1">
      <alignment horizontal="right" vertical="top" wrapText="1"/>
    </xf>
    <xf numFmtId="3" fontId="27" fillId="2" borderId="1" xfId="0" quotePrefix="1" applyNumberFormat="1" applyFont="1" applyFill="1" applyBorder="1" applyAlignment="1">
      <alignment horizontal="right" vertical="top" wrapText="1"/>
    </xf>
    <xf numFmtId="3" fontId="4" fillId="0" borderId="0" xfId="0" applyNumberFormat="1" applyFont="1" applyAlignment="1">
      <alignment horizontal="right" vertical="top" wrapText="1"/>
    </xf>
    <xf numFmtId="3" fontId="4" fillId="3" borderId="1" xfId="0" applyNumberFormat="1" applyFont="1" applyFill="1" applyBorder="1" applyAlignment="1">
      <alignment horizontal="right" vertical="top" wrapText="1"/>
    </xf>
    <xf numFmtId="3" fontId="5" fillId="0" borderId="0" xfId="0" applyNumberFormat="1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15" xfId="0" applyFont="1" applyBorder="1" applyAlignment="1">
      <alignment vertical="top" wrapText="1"/>
    </xf>
    <xf numFmtId="1" fontId="5" fillId="0" borderId="15" xfId="0" applyNumberFormat="1" applyFont="1" applyBorder="1" applyAlignment="1">
      <alignment vertical="top" wrapText="1"/>
    </xf>
    <xf numFmtId="3" fontId="4" fillId="0" borderId="15" xfId="0" applyNumberFormat="1" applyFont="1" applyBorder="1" applyAlignment="1">
      <alignment vertical="top" wrapText="1"/>
    </xf>
    <xf numFmtId="0" fontId="4" fillId="4" borderId="1" xfId="0" applyFont="1" applyFill="1" applyBorder="1" applyAlignment="1">
      <alignment horizontal="center" vertical="top" textRotation="90" wrapText="1"/>
    </xf>
    <xf numFmtId="0" fontId="5" fillId="0" borderId="0" xfId="0" applyFont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textRotation="90" wrapText="1"/>
    </xf>
    <xf numFmtId="0" fontId="5" fillId="2" borderId="1" xfId="0" applyNumberFormat="1" applyFont="1" applyFill="1" applyBorder="1" applyAlignment="1">
      <alignment vertical="top" wrapText="1"/>
    </xf>
    <xf numFmtId="0" fontId="5" fillId="0" borderId="0" xfId="0" applyNumberFormat="1" applyFont="1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3" fontId="5" fillId="0" borderId="0" xfId="0" applyNumberFormat="1" applyFont="1"/>
    <xf numFmtId="0" fontId="5" fillId="2" borderId="0" xfId="0" applyFont="1" applyFill="1"/>
    <xf numFmtId="0" fontId="5" fillId="0" borderId="0" xfId="0" applyFont="1" applyAlignment="1">
      <alignment horizontal="right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quotePrefix="1" applyNumberFormat="1" applyFont="1" applyBorder="1" applyAlignment="1">
      <alignment vertical="top" wrapText="1"/>
    </xf>
    <xf numFmtId="0" fontId="5" fillId="0" borderId="1" xfId="0" quotePrefix="1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49" fontId="28" fillId="0" borderId="1" xfId="0" applyNumberFormat="1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4" fillId="4" borderId="12" xfId="0" applyFont="1" applyFill="1" applyBorder="1" applyAlignment="1">
      <alignment horizontal="center" vertical="center" textRotation="90" wrapText="1"/>
    </xf>
    <xf numFmtId="0" fontId="7" fillId="4" borderId="12" xfId="0" applyFont="1" applyFill="1" applyBorder="1" applyAlignment="1">
      <alignment horizontal="center" vertical="center" textRotation="90" wrapText="1"/>
    </xf>
    <xf numFmtId="164" fontId="7" fillId="4" borderId="12" xfId="0" applyNumberFormat="1" applyFont="1" applyFill="1" applyBorder="1" applyAlignment="1">
      <alignment horizontal="center" vertical="center" textRotation="90" wrapText="1"/>
    </xf>
    <xf numFmtId="3" fontId="7" fillId="4" borderId="12" xfId="0" applyNumberFormat="1" applyFont="1" applyFill="1" applyBorder="1" applyAlignment="1">
      <alignment horizontal="center" vertical="center" textRotation="90" wrapText="1"/>
    </xf>
    <xf numFmtId="0" fontId="4" fillId="4" borderId="11" xfId="0" applyFont="1" applyFill="1" applyBorder="1" applyAlignment="1">
      <alignment horizontal="center" vertical="top" textRotation="90" wrapText="1"/>
    </xf>
    <xf numFmtId="3" fontId="4" fillId="0" borderId="11" xfId="0" applyNumberFormat="1" applyFont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29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right" vertical="center" wrapText="1"/>
    </xf>
    <xf numFmtId="0" fontId="30" fillId="0" borderId="1" xfId="0" applyFont="1" applyBorder="1" applyAlignment="1">
      <alignment horizontal="justify" vertical="center" wrapText="1"/>
    </xf>
    <xf numFmtId="0" fontId="30" fillId="0" borderId="1" xfId="0" applyFont="1" applyBorder="1" applyAlignment="1">
      <alignment horizontal="right" vertical="center" wrapText="1"/>
    </xf>
    <xf numFmtId="0" fontId="31" fillId="0" borderId="1" xfId="0" applyFont="1" applyBorder="1" applyAlignment="1">
      <alignment horizontal="right" vertical="center" wrapText="1"/>
    </xf>
  </cellXfs>
  <cellStyles count="85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omma [0] 3" xfId="3"/>
    <cellStyle name="Comma 2" xfId="31"/>
    <cellStyle name="Comma 2 2" xfId="2"/>
    <cellStyle name="Comma 2 3" xfId="60"/>
    <cellStyle name="Comma 3" xfId="50"/>
    <cellStyle name="Comma 3 2" xfId="51"/>
    <cellStyle name="Comma 3 3" xfId="73"/>
    <cellStyle name="Comma 4" xfId="52"/>
    <cellStyle name="Comma 4 2" xfId="53"/>
    <cellStyle name="Comma 4 3" xfId="74"/>
    <cellStyle name="Comma 5" xfId="57"/>
    <cellStyle name="Comma 6" xfId="59"/>
    <cellStyle name="Comma 6 2" xfId="66"/>
    <cellStyle name="Comma 6 2 2" xfId="83"/>
    <cellStyle name="Comma 6 3" xfId="77"/>
    <cellStyle name="Comma 7" xfId="67"/>
    <cellStyle name="Comma 7 2" xfId="84"/>
    <cellStyle name="Currency 2" xfId="48"/>
    <cellStyle name="Currency 2 2" xfId="62"/>
    <cellStyle name="Currency 2 2 2" xfId="79"/>
    <cellStyle name="Currency 2 3" xfId="71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Input 2" xfId="38"/>
    <cellStyle name="Linked Cell 2" xfId="39"/>
    <cellStyle name="Neutral 2" xfId="40"/>
    <cellStyle name="Normal" xfId="0" builtinId="0"/>
    <cellStyle name="Normal 2" xfId="41"/>
    <cellStyle name="Normal 2 2" xfId="1"/>
    <cellStyle name="Normal 3" xfId="47"/>
    <cellStyle name="Normal 3 2" xfId="54"/>
    <cellStyle name="Normal 3 3" xfId="61"/>
    <cellStyle name="Normal 3 3 2" xfId="78"/>
    <cellStyle name="Normal 3 4" xfId="70"/>
    <cellStyle name="Normal 4" xfId="49"/>
    <cellStyle name="Normal 4 2" xfId="63"/>
    <cellStyle name="Normal 4 2 2" xfId="80"/>
    <cellStyle name="Normal 4 3" xfId="72"/>
    <cellStyle name="Normal 5" xfId="56"/>
    <cellStyle name="Normal 6" xfId="58"/>
    <cellStyle name="Normal 6 2" xfId="55"/>
    <cellStyle name="Normal 6 2 2" xfId="64"/>
    <cellStyle name="Normal 6 2 2 2" xfId="81"/>
    <cellStyle name="Normal 6 2 3" xfId="75"/>
    <cellStyle name="Normal 6 3" xfId="65"/>
    <cellStyle name="Normal 6 3 2" xfId="82"/>
    <cellStyle name="Normal 6 4" xfId="76"/>
    <cellStyle name="Normal 7" xfId="69"/>
    <cellStyle name="Normal 8" xfId="68"/>
    <cellStyle name="Note 2" xfId="42"/>
    <cellStyle name="Output 2" xfId="43"/>
    <cellStyle name="Title 2" xfId="44"/>
    <cellStyle name="Total 2" xfId="45"/>
    <cellStyle name="Warning Text 2" xfId="46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zoomScale="50" zoomScaleNormal="50" workbookViewId="0">
      <selection activeCell="B7" sqref="B7"/>
    </sheetView>
  </sheetViews>
  <sheetFormatPr defaultRowHeight="15"/>
  <cols>
    <col min="1" max="1" width="57.5703125" customWidth="1"/>
    <col min="2" max="2" width="34.42578125" customWidth="1"/>
  </cols>
  <sheetData>
    <row r="1" spans="1:2" ht="109.9" customHeight="1">
      <c r="A1" s="110" t="s">
        <v>59</v>
      </c>
      <c r="B1" s="110" t="s">
        <v>4043</v>
      </c>
    </row>
    <row r="2" spans="1:2" ht="25.5">
      <c r="A2" s="120" t="s">
        <v>4033</v>
      </c>
      <c r="B2" s="121">
        <v>118</v>
      </c>
    </row>
    <row r="3" spans="1:2" ht="25.5">
      <c r="A3" s="120" t="s">
        <v>4034</v>
      </c>
      <c r="B3" s="121">
        <v>140</v>
      </c>
    </row>
    <row r="4" spans="1:2" ht="25.5">
      <c r="A4" s="120" t="s">
        <v>4035</v>
      </c>
      <c r="B4" s="121">
        <v>5</v>
      </c>
    </row>
    <row r="5" spans="1:2" ht="25.5">
      <c r="A5" s="120" t="s">
        <v>4032</v>
      </c>
      <c r="B5" s="121">
        <v>95</v>
      </c>
    </row>
    <row r="6" spans="1:2" ht="25.5">
      <c r="A6" s="120" t="s">
        <v>242</v>
      </c>
      <c r="B6" s="121">
        <v>12</v>
      </c>
    </row>
    <row r="7" spans="1:2" ht="25.5">
      <c r="A7" s="120" t="s">
        <v>4036</v>
      </c>
      <c r="B7" s="124">
        <v>23</v>
      </c>
    </row>
    <row r="8" spans="1:2" ht="25.5">
      <c r="A8" s="120" t="s">
        <v>4037</v>
      </c>
      <c r="B8" s="121">
        <v>40</v>
      </c>
    </row>
    <row r="9" spans="1:2" ht="25.5">
      <c r="A9" s="120" t="s">
        <v>4038</v>
      </c>
      <c r="B9" s="121">
        <v>798</v>
      </c>
    </row>
    <row r="10" spans="1:2" ht="51">
      <c r="A10" s="120" t="s">
        <v>4039</v>
      </c>
      <c r="B10" s="121">
        <v>301</v>
      </c>
    </row>
    <row r="11" spans="1:2" ht="25.5">
      <c r="A11" s="120" t="s">
        <v>4040</v>
      </c>
      <c r="B11" s="121">
        <v>3</v>
      </c>
    </row>
    <row r="12" spans="1:2" ht="25.5">
      <c r="A12" s="120" t="s">
        <v>4041</v>
      </c>
      <c r="B12" s="121">
        <v>19</v>
      </c>
    </row>
    <row r="13" spans="1:2" ht="25.5">
      <c r="A13" s="120" t="s">
        <v>4042</v>
      </c>
      <c r="B13" s="121">
        <v>53</v>
      </c>
    </row>
    <row r="14" spans="1:2" ht="25.5">
      <c r="A14" s="120" t="s">
        <v>243</v>
      </c>
      <c r="B14" s="121">
        <v>25</v>
      </c>
    </row>
    <row r="15" spans="1:2" ht="25.5">
      <c r="A15" s="120" t="s">
        <v>233</v>
      </c>
      <c r="B15" s="121">
        <v>8</v>
      </c>
    </row>
    <row r="16" spans="1:2" ht="25.5">
      <c r="A16" s="120" t="s">
        <v>234</v>
      </c>
      <c r="B16" s="121">
        <v>9</v>
      </c>
    </row>
    <row r="17" spans="1:2" ht="26.25">
      <c r="A17" s="122" t="s">
        <v>4031</v>
      </c>
      <c r="B17" s="123">
        <f>SUM(B2:B16)</f>
        <v>1649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02"/>
  <sheetViews>
    <sheetView zoomScale="50" zoomScaleNormal="50" workbookViewId="0">
      <selection activeCell="O17" sqref="O17"/>
    </sheetView>
  </sheetViews>
  <sheetFormatPr defaultColWidth="17.28515625" defaultRowHeight="29.45" customHeight="1"/>
  <cols>
    <col min="1" max="1" width="5.5703125" style="58" customWidth="1"/>
    <col min="2" max="9" width="17.28515625" style="58"/>
    <col min="10" max="10" width="17.28515625" style="76"/>
    <col min="11" max="11" width="17.28515625" style="58" customWidth="1"/>
    <col min="12" max="15" width="13.28515625" style="76" customWidth="1"/>
    <col min="16" max="16384" width="17.28515625" style="58"/>
  </cols>
  <sheetData>
    <row r="1" spans="1:15" ht="107.45" customHeight="1">
      <c r="A1" s="95" t="s">
        <v>0</v>
      </c>
      <c r="B1" s="95" t="s">
        <v>56</v>
      </c>
      <c r="C1" s="95" t="s">
        <v>57</v>
      </c>
      <c r="D1" s="95" t="s">
        <v>59</v>
      </c>
      <c r="E1" s="95" t="s">
        <v>58</v>
      </c>
      <c r="F1" s="95" t="s">
        <v>1</v>
      </c>
      <c r="G1" s="95" t="s">
        <v>2</v>
      </c>
      <c r="H1" s="95" t="s">
        <v>2305</v>
      </c>
      <c r="I1" s="95" t="s">
        <v>2306</v>
      </c>
      <c r="J1" s="95" t="s">
        <v>163</v>
      </c>
      <c r="K1" s="95" t="s">
        <v>354</v>
      </c>
      <c r="L1" s="95" t="s">
        <v>4027</v>
      </c>
      <c r="M1" s="95" t="s">
        <v>4028</v>
      </c>
      <c r="N1" s="95" t="s">
        <v>4029</v>
      </c>
      <c r="O1" s="95" t="s">
        <v>4030</v>
      </c>
    </row>
    <row r="2" spans="1:15" ht="29.45" customHeight="1">
      <c r="A2" s="47">
        <v>1</v>
      </c>
      <c r="B2" s="47" t="s">
        <v>60</v>
      </c>
      <c r="C2" s="47" t="s">
        <v>78</v>
      </c>
      <c r="D2" s="11" t="s">
        <v>61</v>
      </c>
      <c r="E2" s="3" t="s">
        <v>1619</v>
      </c>
      <c r="F2" s="47" t="s">
        <v>3142</v>
      </c>
      <c r="G2" s="47" t="s">
        <v>3143</v>
      </c>
      <c r="H2" s="47" t="s">
        <v>1781</v>
      </c>
      <c r="I2" s="47" t="s">
        <v>1630</v>
      </c>
      <c r="J2" s="4">
        <v>166056</v>
      </c>
      <c r="K2" s="47">
        <v>37</v>
      </c>
      <c r="L2" s="4">
        <f t="shared" ref="L2:L33" si="0">J2/4</f>
        <v>41514</v>
      </c>
      <c r="M2" s="4">
        <f t="shared" ref="M2:M33" si="1">J2/4</f>
        <v>41514</v>
      </c>
      <c r="N2" s="4">
        <f t="shared" ref="N2:N33" si="2">J2/4</f>
        <v>41514</v>
      </c>
      <c r="O2" s="4">
        <f t="shared" ref="O2:O33" si="3">J2/4</f>
        <v>41514</v>
      </c>
    </row>
    <row r="3" spans="1:15" ht="29.45" customHeight="1">
      <c r="A3" s="47">
        <v>2</v>
      </c>
      <c r="B3" s="47" t="s">
        <v>60</v>
      </c>
      <c r="C3" s="47" t="s">
        <v>78</v>
      </c>
      <c r="D3" s="11" t="s">
        <v>61</v>
      </c>
      <c r="E3" s="3" t="s">
        <v>1619</v>
      </c>
      <c r="F3" s="47" t="s">
        <v>3144</v>
      </c>
      <c r="G3" s="47" t="s">
        <v>3145</v>
      </c>
      <c r="H3" s="47" t="s">
        <v>3146</v>
      </c>
      <c r="I3" s="47" t="s">
        <v>1731</v>
      </c>
      <c r="J3" s="4">
        <v>179520</v>
      </c>
      <c r="K3" s="47">
        <v>40</v>
      </c>
      <c r="L3" s="4">
        <f t="shared" si="0"/>
        <v>44880</v>
      </c>
      <c r="M3" s="4">
        <f t="shared" si="1"/>
        <v>44880</v>
      </c>
      <c r="N3" s="4">
        <f t="shared" si="2"/>
        <v>44880</v>
      </c>
      <c r="O3" s="4">
        <f t="shared" si="3"/>
        <v>44880</v>
      </c>
    </row>
    <row r="4" spans="1:15" ht="29.45" customHeight="1">
      <c r="A4" s="47">
        <v>3</v>
      </c>
      <c r="B4" s="47" t="s">
        <v>60</v>
      </c>
      <c r="C4" s="47" t="s">
        <v>78</v>
      </c>
      <c r="D4" s="11" t="s">
        <v>61</v>
      </c>
      <c r="E4" s="3" t="s">
        <v>1619</v>
      </c>
      <c r="F4" s="47" t="s">
        <v>3147</v>
      </c>
      <c r="G4" s="47" t="s">
        <v>3148</v>
      </c>
      <c r="H4" s="47" t="s">
        <v>3146</v>
      </c>
      <c r="I4" s="47" t="s">
        <v>1731</v>
      </c>
      <c r="J4" s="4">
        <v>161568</v>
      </c>
      <c r="K4" s="47">
        <v>36</v>
      </c>
      <c r="L4" s="4">
        <f t="shared" si="0"/>
        <v>40392</v>
      </c>
      <c r="M4" s="4">
        <f t="shared" si="1"/>
        <v>40392</v>
      </c>
      <c r="N4" s="4">
        <f t="shared" si="2"/>
        <v>40392</v>
      </c>
      <c r="O4" s="4">
        <f t="shared" si="3"/>
        <v>40392</v>
      </c>
    </row>
    <row r="5" spans="1:15" ht="29.45" customHeight="1">
      <c r="A5" s="47">
        <v>4</v>
      </c>
      <c r="B5" s="47" t="s">
        <v>60</v>
      </c>
      <c r="C5" s="47" t="s">
        <v>78</v>
      </c>
      <c r="D5" s="11" t="s">
        <v>61</v>
      </c>
      <c r="E5" s="3" t="s">
        <v>1619</v>
      </c>
      <c r="F5" s="47" t="s">
        <v>3149</v>
      </c>
      <c r="G5" s="47" t="s">
        <v>3150</v>
      </c>
      <c r="H5" s="47" t="s">
        <v>1851</v>
      </c>
      <c r="I5" s="47" t="s">
        <v>1678</v>
      </c>
      <c r="J5" s="4">
        <v>179520</v>
      </c>
      <c r="K5" s="47">
        <v>40</v>
      </c>
      <c r="L5" s="4">
        <f t="shared" si="0"/>
        <v>44880</v>
      </c>
      <c r="M5" s="4">
        <f t="shared" si="1"/>
        <v>44880</v>
      </c>
      <c r="N5" s="4">
        <f t="shared" si="2"/>
        <v>44880</v>
      </c>
      <c r="O5" s="4">
        <f t="shared" si="3"/>
        <v>44880</v>
      </c>
    </row>
    <row r="6" spans="1:15" ht="29.45" customHeight="1">
      <c r="A6" s="47">
        <v>5</v>
      </c>
      <c r="B6" s="47" t="s">
        <v>60</v>
      </c>
      <c r="C6" s="47" t="s">
        <v>78</v>
      </c>
      <c r="D6" s="11" t="s">
        <v>61</v>
      </c>
      <c r="E6" s="3" t="s">
        <v>1619</v>
      </c>
      <c r="F6" s="47" t="s">
        <v>3151</v>
      </c>
      <c r="G6" s="47" t="s">
        <v>3152</v>
      </c>
      <c r="H6" s="47" t="s">
        <v>1876</v>
      </c>
      <c r="I6" s="47" t="s">
        <v>1675</v>
      </c>
      <c r="J6" s="4">
        <v>314160</v>
      </c>
      <c r="K6" s="47">
        <v>70</v>
      </c>
      <c r="L6" s="4">
        <f t="shared" si="0"/>
        <v>78540</v>
      </c>
      <c r="M6" s="4">
        <f t="shared" si="1"/>
        <v>78540</v>
      </c>
      <c r="N6" s="4">
        <f t="shared" si="2"/>
        <v>78540</v>
      </c>
      <c r="O6" s="4">
        <f t="shared" si="3"/>
        <v>78540</v>
      </c>
    </row>
    <row r="7" spans="1:15" ht="29.45" customHeight="1">
      <c r="A7" s="47">
        <v>6</v>
      </c>
      <c r="B7" s="47" t="s">
        <v>60</v>
      </c>
      <c r="C7" s="47" t="s">
        <v>78</v>
      </c>
      <c r="D7" s="11" t="s">
        <v>61</v>
      </c>
      <c r="E7" s="3" t="s">
        <v>1619</v>
      </c>
      <c r="F7" s="47" t="s">
        <v>3153</v>
      </c>
      <c r="G7" s="47" t="s">
        <v>1966</v>
      </c>
      <c r="H7" s="47" t="s">
        <v>1781</v>
      </c>
      <c r="I7" s="47" t="s">
        <v>1630</v>
      </c>
      <c r="J7" s="4">
        <v>112200</v>
      </c>
      <c r="K7" s="47">
        <v>25</v>
      </c>
      <c r="L7" s="4">
        <f t="shared" si="0"/>
        <v>28050</v>
      </c>
      <c r="M7" s="4">
        <f t="shared" si="1"/>
        <v>28050</v>
      </c>
      <c r="N7" s="4">
        <f t="shared" si="2"/>
        <v>28050</v>
      </c>
      <c r="O7" s="4">
        <f t="shared" si="3"/>
        <v>28050</v>
      </c>
    </row>
    <row r="8" spans="1:15" ht="29.45" customHeight="1">
      <c r="A8" s="47">
        <v>7</v>
      </c>
      <c r="B8" s="47" t="s">
        <v>60</v>
      </c>
      <c r="C8" s="47" t="s">
        <v>78</v>
      </c>
      <c r="D8" s="11" t="s">
        <v>61</v>
      </c>
      <c r="E8" s="3" t="s">
        <v>1619</v>
      </c>
      <c r="F8" s="47" t="s">
        <v>3154</v>
      </c>
      <c r="G8" s="47" t="s">
        <v>3155</v>
      </c>
      <c r="H8" s="47" t="s">
        <v>1851</v>
      </c>
      <c r="I8" s="47" t="s">
        <v>1678</v>
      </c>
      <c r="J8" s="4">
        <v>134640</v>
      </c>
      <c r="K8" s="47">
        <v>30</v>
      </c>
      <c r="L8" s="4">
        <f t="shared" si="0"/>
        <v>33660</v>
      </c>
      <c r="M8" s="4">
        <f t="shared" si="1"/>
        <v>33660</v>
      </c>
      <c r="N8" s="4">
        <f t="shared" si="2"/>
        <v>33660</v>
      </c>
      <c r="O8" s="4">
        <f t="shared" si="3"/>
        <v>33660</v>
      </c>
    </row>
    <row r="9" spans="1:15" ht="29.45" customHeight="1">
      <c r="A9" s="47">
        <v>8</v>
      </c>
      <c r="B9" s="47" t="s">
        <v>60</v>
      </c>
      <c r="C9" s="47" t="s">
        <v>78</v>
      </c>
      <c r="D9" s="11" t="s">
        <v>61</v>
      </c>
      <c r="E9" s="3" t="s">
        <v>1619</v>
      </c>
      <c r="F9" s="47" t="s">
        <v>3156</v>
      </c>
      <c r="G9" s="47" t="s">
        <v>3157</v>
      </c>
      <c r="H9" s="47" t="s">
        <v>1921</v>
      </c>
      <c r="I9" s="47" t="s">
        <v>1640</v>
      </c>
      <c r="J9" s="4">
        <v>251328</v>
      </c>
      <c r="K9" s="47">
        <v>56</v>
      </c>
      <c r="L9" s="4">
        <f t="shared" si="0"/>
        <v>62832</v>
      </c>
      <c r="M9" s="4">
        <f t="shared" si="1"/>
        <v>62832</v>
      </c>
      <c r="N9" s="4">
        <f t="shared" si="2"/>
        <v>62832</v>
      </c>
      <c r="O9" s="4">
        <f t="shared" si="3"/>
        <v>62832</v>
      </c>
    </row>
    <row r="10" spans="1:15" ht="29.45" customHeight="1">
      <c r="A10" s="47">
        <v>9</v>
      </c>
      <c r="B10" s="47" t="s">
        <v>60</v>
      </c>
      <c r="C10" s="47" t="s">
        <v>78</v>
      </c>
      <c r="D10" s="11" t="s">
        <v>61</v>
      </c>
      <c r="E10" s="3" t="s">
        <v>1619</v>
      </c>
      <c r="F10" s="47" t="s">
        <v>3158</v>
      </c>
      <c r="G10" s="47" t="s">
        <v>3159</v>
      </c>
      <c r="H10" s="47" t="s">
        <v>1781</v>
      </c>
      <c r="I10" s="47" t="s">
        <v>1630</v>
      </c>
      <c r="J10" s="4">
        <v>233376</v>
      </c>
      <c r="K10" s="47">
        <v>52</v>
      </c>
      <c r="L10" s="4">
        <f t="shared" si="0"/>
        <v>58344</v>
      </c>
      <c r="M10" s="4">
        <f t="shared" si="1"/>
        <v>58344</v>
      </c>
      <c r="N10" s="4">
        <f t="shared" si="2"/>
        <v>58344</v>
      </c>
      <c r="O10" s="4">
        <f t="shared" si="3"/>
        <v>58344</v>
      </c>
    </row>
    <row r="11" spans="1:15" ht="29.45" customHeight="1">
      <c r="A11" s="47">
        <v>10</v>
      </c>
      <c r="B11" s="47" t="s">
        <v>60</v>
      </c>
      <c r="C11" s="47" t="s">
        <v>78</v>
      </c>
      <c r="D11" s="11" t="s">
        <v>61</v>
      </c>
      <c r="E11" s="3" t="s">
        <v>1619</v>
      </c>
      <c r="F11" s="47" t="s">
        <v>3160</v>
      </c>
      <c r="G11" s="47" t="s">
        <v>3161</v>
      </c>
      <c r="H11" s="47" t="s">
        <v>1876</v>
      </c>
      <c r="I11" s="47" t="s">
        <v>1675</v>
      </c>
      <c r="J11" s="4">
        <v>224400</v>
      </c>
      <c r="K11" s="47">
        <v>50</v>
      </c>
      <c r="L11" s="4">
        <f t="shared" si="0"/>
        <v>56100</v>
      </c>
      <c r="M11" s="4">
        <f t="shared" si="1"/>
        <v>56100</v>
      </c>
      <c r="N11" s="4">
        <f t="shared" si="2"/>
        <v>56100</v>
      </c>
      <c r="O11" s="4">
        <f t="shared" si="3"/>
        <v>56100</v>
      </c>
    </row>
    <row r="12" spans="1:15" ht="29.45" customHeight="1">
      <c r="A12" s="47">
        <v>11</v>
      </c>
      <c r="B12" s="47" t="s">
        <v>60</v>
      </c>
      <c r="C12" s="47" t="s">
        <v>78</v>
      </c>
      <c r="D12" s="11" t="s">
        <v>61</v>
      </c>
      <c r="E12" s="3" t="s">
        <v>1619</v>
      </c>
      <c r="F12" s="47" t="s">
        <v>3162</v>
      </c>
      <c r="G12" s="47" t="s">
        <v>3163</v>
      </c>
      <c r="H12" s="47" t="s">
        <v>1821</v>
      </c>
      <c r="I12" s="47" t="s">
        <v>1622</v>
      </c>
      <c r="J12" s="4">
        <v>251328</v>
      </c>
      <c r="K12" s="47">
        <v>56</v>
      </c>
      <c r="L12" s="4">
        <f t="shared" si="0"/>
        <v>62832</v>
      </c>
      <c r="M12" s="4">
        <f t="shared" si="1"/>
        <v>62832</v>
      </c>
      <c r="N12" s="4">
        <f t="shared" si="2"/>
        <v>62832</v>
      </c>
      <c r="O12" s="4">
        <f t="shared" si="3"/>
        <v>62832</v>
      </c>
    </row>
    <row r="13" spans="1:15" ht="29.45" customHeight="1">
      <c r="A13" s="47">
        <v>12</v>
      </c>
      <c r="B13" s="47" t="s">
        <v>60</v>
      </c>
      <c r="C13" s="47" t="s">
        <v>78</v>
      </c>
      <c r="D13" s="11" t="s">
        <v>61</v>
      </c>
      <c r="E13" s="3" t="s">
        <v>1619</v>
      </c>
      <c r="F13" s="47" t="s">
        <v>3164</v>
      </c>
      <c r="G13" s="47" t="s">
        <v>3165</v>
      </c>
      <c r="H13" s="47" t="s">
        <v>1790</v>
      </c>
      <c r="I13" s="47" t="s">
        <v>1626</v>
      </c>
      <c r="J13" s="4">
        <v>260304</v>
      </c>
      <c r="K13" s="47">
        <v>58</v>
      </c>
      <c r="L13" s="4">
        <f t="shared" si="0"/>
        <v>65076</v>
      </c>
      <c r="M13" s="4">
        <f t="shared" si="1"/>
        <v>65076</v>
      </c>
      <c r="N13" s="4">
        <f t="shared" si="2"/>
        <v>65076</v>
      </c>
      <c r="O13" s="4">
        <f t="shared" si="3"/>
        <v>65076</v>
      </c>
    </row>
    <row r="14" spans="1:15" ht="29.45" customHeight="1">
      <c r="A14" s="47">
        <v>13</v>
      </c>
      <c r="B14" s="47" t="s">
        <v>60</v>
      </c>
      <c r="C14" s="47" t="s">
        <v>78</v>
      </c>
      <c r="D14" s="11" t="s">
        <v>61</v>
      </c>
      <c r="E14" s="3" t="s">
        <v>1619</v>
      </c>
      <c r="F14" s="47" t="s">
        <v>3166</v>
      </c>
      <c r="G14" s="47" t="s">
        <v>3167</v>
      </c>
      <c r="H14" s="47" t="s">
        <v>1781</v>
      </c>
      <c r="I14" s="47" t="s">
        <v>1630</v>
      </c>
      <c r="J14" s="4">
        <v>179520</v>
      </c>
      <c r="K14" s="47">
        <v>40</v>
      </c>
      <c r="L14" s="4">
        <f t="shared" si="0"/>
        <v>44880</v>
      </c>
      <c r="M14" s="4">
        <f t="shared" si="1"/>
        <v>44880</v>
      </c>
      <c r="N14" s="4">
        <f t="shared" si="2"/>
        <v>44880</v>
      </c>
      <c r="O14" s="4">
        <f t="shared" si="3"/>
        <v>44880</v>
      </c>
    </row>
    <row r="15" spans="1:15" ht="29.45" customHeight="1">
      <c r="A15" s="47">
        <v>14</v>
      </c>
      <c r="B15" s="47" t="s">
        <v>60</v>
      </c>
      <c r="C15" s="47" t="s">
        <v>78</v>
      </c>
      <c r="D15" s="11" t="s">
        <v>61</v>
      </c>
      <c r="E15" s="3" t="s">
        <v>1619</v>
      </c>
      <c r="F15" s="47" t="s">
        <v>3168</v>
      </c>
      <c r="G15" s="47" t="s">
        <v>3169</v>
      </c>
      <c r="H15" s="47" t="s">
        <v>1821</v>
      </c>
      <c r="I15" s="47" t="s">
        <v>1622</v>
      </c>
      <c r="J15" s="4">
        <v>134640</v>
      </c>
      <c r="K15" s="47">
        <v>30</v>
      </c>
      <c r="L15" s="4">
        <f t="shared" si="0"/>
        <v>33660</v>
      </c>
      <c r="M15" s="4">
        <f t="shared" si="1"/>
        <v>33660</v>
      </c>
      <c r="N15" s="4">
        <f t="shared" si="2"/>
        <v>33660</v>
      </c>
      <c r="O15" s="4">
        <f t="shared" si="3"/>
        <v>33660</v>
      </c>
    </row>
    <row r="16" spans="1:15" ht="29.45" customHeight="1">
      <c r="A16" s="47">
        <v>15</v>
      </c>
      <c r="B16" s="47" t="s">
        <v>60</v>
      </c>
      <c r="C16" s="47" t="s">
        <v>78</v>
      </c>
      <c r="D16" s="11" t="s">
        <v>61</v>
      </c>
      <c r="E16" s="3" t="s">
        <v>1619</v>
      </c>
      <c r="F16" s="47" t="s">
        <v>3170</v>
      </c>
      <c r="G16" s="47" t="s">
        <v>3157</v>
      </c>
      <c r="H16" s="47" t="s">
        <v>3171</v>
      </c>
      <c r="I16" s="47" t="s">
        <v>1640</v>
      </c>
      <c r="J16" s="4">
        <v>269280</v>
      </c>
      <c r="K16" s="47">
        <v>60</v>
      </c>
      <c r="L16" s="4">
        <f t="shared" si="0"/>
        <v>67320</v>
      </c>
      <c r="M16" s="4">
        <f t="shared" si="1"/>
        <v>67320</v>
      </c>
      <c r="N16" s="4">
        <f t="shared" si="2"/>
        <v>67320</v>
      </c>
      <c r="O16" s="4">
        <f t="shared" si="3"/>
        <v>67320</v>
      </c>
    </row>
    <row r="17" spans="1:15" ht="29.45" customHeight="1">
      <c r="A17" s="47">
        <v>16</v>
      </c>
      <c r="B17" s="47" t="s">
        <v>60</v>
      </c>
      <c r="C17" s="47" t="s">
        <v>78</v>
      </c>
      <c r="D17" s="11" t="s">
        <v>61</v>
      </c>
      <c r="E17" s="3" t="s">
        <v>1619</v>
      </c>
      <c r="F17" s="47" t="s">
        <v>3172</v>
      </c>
      <c r="G17" s="47" t="s">
        <v>3173</v>
      </c>
      <c r="H17" s="47" t="s">
        <v>1781</v>
      </c>
      <c r="I17" s="47" t="s">
        <v>1630</v>
      </c>
      <c r="J17" s="4">
        <v>269280</v>
      </c>
      <c r="K17" s="47">
        <v>60</v>
      </c>
      <c r="L17" s="4">
        <f t="shared" si="0"/>
        <v>67320</v>
      </c>
      <c r="M17" s="4">
        <f t="shared" si="1"/>
        <v>67320</v>
      </c>
      <c r="N17" s="4">
        <f t="shared" si="2"/>
        <v>67320</v>
      </c>
      <c r="O17" s="4">
        <f t="shared" si="3"/>
        <v>67320</v>
      </c>
    </row>
    <row r="18" spans="1:15" ht="29.45" customHeight="1">
      <c r="A18" s="47">
        <v>17</v>
      </c>
      <c r="B18" s="47" t="s">
        <v>60</v>
      </c>
      <c r="C18" s="47" t="s">
        <v>78</v>
      </c>
      <c r="D18" s="11" t="s">
        <v>61</v>
      </c>
      <c r="E18" s="3" t="s">
        <v>1619</v>
      </c>
      <c r="F18" s="47" t="s">
        <v>3174</v>
      </c>
      <c r="G18" s="47" t="s">
        <v>3157</v>
      </c>
      <c r="H18" s="47" t="s">
        <v>1921</v>
      </c>
      <c r="I18" s="47" t="s">
        <v>1640</v>
      </c>
      <c r="J18" s="4">
        <v>179520</v>
      </c>
      <c r="K18" s="47">
        <v>40</v>
      </c>
      <c r="L18" s="4">
        <f t="shared" si="0"/>
        <v>44880</v>
      </c>
      <c r="M18" s="4">
        <f t="shared" si="1"/>
        <v>44880</v>
      </c>
      <c r="N18" s="4">
        <f t="shared" si="2"/>
        <v>44880</v>
      </c>
      <c r="O18" s="4">
        <f t="shared" si="3"/>
        <v>44880</v>
      </c>
    </row>
    <row r="19" spans="1:15" ht="29.45" customHeight="1">
      <c r="A19" s="47">
        <v>18</v>
      </c>
      <c r="B19" s="47" t="s">
        <v>60</v>
      </c>
      <c r="C19" s="47" t="s">
        <v>78</v>
      </c>
      <c r="D19" s="11" t="s">
        <v>61</v>
      </c>
      <c r="E19" s="3" t="s">
        <v>1619</v>
      </c>
      <c r="F19" s="47" t="s">
        <v>3175</v>
      </c>
      <c r="G19" s="47" t="s">
        <v>3176</v>
      </c>
      <c r="H19" s="47" t="s">
        <v>1821</v>
      </c>
      <c r="I19" s="47" t="s">
        <v>3177</v>
      </c>
      <c r="J19" s="4">
        <v>192984</v>
      </c>
      <c r="K19" s="47">
        <v>43</v>
      </c>
      <c r="L19" s="4">
        <f t="shared" si="0"/>
        <v>48246</v>
      </c>
      <c r="M19" s="4">
        <f t="shared" si="1"/>
        <v>48246</v>
      </c>
      <c r="N19" s="4">
        <f t="shared" si="2"/>
        <v>48246</v>
      </c>
      <c r="O19" s="4">
        <f t="shared" si="3"/>
        <v>48246</v>
      </c>
    </row>
    <row r="20" spans="1:15" ht="29.45" customHeight="1">
      <c r="A20" s="47">
        <v>19</v>
      </c>
      <c r="B20" s="47" t="s">
        <v>60</v>
      </c>
      <c r="C20" s="47" t="s">
        <v>78</v>
      </c>
      <c r="D20" s="11" t="s">
        <v>61</v>
      </c>
      <c r="E20" s="3" t="s">
        <v>1619</v>
      </c>
      <c r="F20" s="47" t="s">
        <v>3178</v>
      </c>
      <c r="G20" s="47" t="s">
        <v>3179</v>
      </c>
      <c r="H20" s="47" t="s">
        <v>1790</v>
      </c>
      <c r="I20" s="47" t="s">
        <v>1626</v>
      </c>
      <c r="J20" s="4">
        <v>67320</v>
      </c>
      <c r="K20" s="47">
        <v>15</v>
      </c>
      <c r="L20" s="4">
        <f t="shared" si="0"/>
        <v>16830</v>
      </c>
      <c r="M20" s="4">
        <f t="shared" si="1"/>
        <v>16830</v>
      </c>
      <c r="N20" s="4">
        <f t="shared" si="2"/>
        <v>16830</v>
      </c>
      <c r="O20" s="4">
        <f t="shared" si="3"/>
        <v>16830</v>
      </c>
    </row>
    <row r="21" spans="1:15" ht="29.45" customHeight="1">
      <c r="A21" s="47">
        <v>20</v>
      </c>
      <c r="B21" s="47" t="s">
        <v>60</v>
      </c>
      <c r="C21" s="47" t="s">
        <v>78</v>
      </c>
      <c r="D21" s="11" t="s">
        <v>61</v>
      </c>
      <c r="E21" s="3" t="s">
        <v>1619</v>
      </c>
      <c r="F21" s="47" t="s">
        <v>3180</v>
      </c>
      <c r="G21" s="47" t="s">
        <v>1089</v>
      </c>
      <c r="H21" s="47" t="s">
        <v>1835</v>
      </c>
      <c r="I21" s="47" t="s">
        <v>1664</v>
      </c>
      <c r="J21" s="4">
        <v>224400</v>
      </c>
      <c r="K21" s="47">
        <v>50</v>
      </c>
      <c r="L21" s="4">
        <f t="shared" si="0"/>
        <v>56100</v>
      </c>
      <c r="M21" s="4">
        <f t="shared" si="1"/>
        <v>56100</v>
      </c>
      <c r="N21" s="4">
        <f t="shared" si="2"/>
        <v>56100</v>
      </c>
      <c r="O21" s="4">
        <f t="shared" si="3"/>
        <v>56100</v>
      </c>
    </row>
    <row r="22" spans="1:15" ht="29.45" customHeight="1">
      <c r="A22" s="47">
        <v>21</v>
      </c>
      <c r="B22" s="47" t="s">
        <v>60</v>
      </c>
      <c r="C22" s="47" t="s">
        <v>78</v>
      </c>
      <c r="D22" s="11" t="s">
        <v>61</v>
      </c>
      <c r="E22" s="3" t="s">
        <v>1619</v>
      </c>
      <c r="F22" s="47" t="s">
        <v>3181</v>
      </c>
      <c r="G22" s="47" t="s">
        <v>3182</v>
      </c>
      <c r="H22" s="47" t="s">
        <v>1835</v>
      </c>
      <c r="I22" s="47" t="s">
        <v>1664</v>
      </c>
      <c r="J22" s="4">
        <v>192984</v>
      </c>
      <c r="K22" s="47">
        <v>43</v>
      </c>
      <c r="L22" s="4">
        <f t="shared" si="0"/>
        <v>48246</v>
      </c>
      <c r="M22" s="4">
        <f t="shared" si="1"/>
        <v>48246</v>
      </c>
      <c r="N22" s="4">
        <f t="shared" si="2"/>
        <v>48246</v>
      </c>
      <c r="O22" s="4">
        <f t="shared" si="3"/>
        <v>48246</v>
      </c>
    </row>
    <row r="23" spans="1:15" ht="29.45" customHeight="1">
      <c r="A23" s="47">
        <v>22</v>
      </c>
      <c r="B23" s="47" t="s">
        <v>60</v>
      </c>
      <c r="C23" s="47" t="s">
        <v>78</v>
      </c>
      <c r="D23" s="11" t="s">
        <v>61</v>
      </c>
      <c r="E23" s="3" t="s">
        <v>1619</v>
      </c>
      <c r="F23" s="47" t="s">
        <v>3183</v>
      </c>
      <c r="G23" s="47" t="s">
        <v>3184</v>
      </c>
      <c r="H23" s="47" t="s">
        <v>1835</v>
      </c>
      <c r="I23" s="47" t="s">
        <v>1664</v>
      </c>
      <c r="J23" s="4">
        <v>188496</v>
      </c>
      <c r="K23" s="47">
        <v>42</v>
      </c>
      <c r="L23" s="4">
        <f t="shared" si="0"/>
        <v>47124</v>
      </c>
      <c r="M23" s="4">
        <f t="shared" si="1"/>
        <v>47124</v>
      </c>
      <c r="N23" s="4">
        <f t="shared" si="2"/>
        <v>47124</v>
      </c>
      <c r="O23" s="4">
        <f t="shared" si="3"/>
        <v>47124</v>
      </c>
    </row>
    <row r="24" spans="1:15" ht="29.45" customHeight="1">
      <c r="A24" s="47">
        <v>23</v>
      </c>
      <c r="B24" s="47" t="s">
        <v>60</v>
      </c>
      <c r="C24" s="47" t="s">
        <v>78</v>
      </c>
      <c r="D24" s="11" t="s">
        <v>61</v>
      </c>
      <c r="E24" s="3" t="s">
        <v>1619</v>
      </c>
      <c r="F24" s="47" t="s">
        <v>3185</v>
      </c>
      <c r="G24" s="47" t="s">
        <v>3186</v>
      </c>
      <c r="H24" s="47" t="s">
        <v>1781</v>
      </c>
      <c r="I24" s="47" t="s">
        <v>1630</v>
      </c>
      <c r="J24" s="4">
        <v>242352</v>
      </c>
      <c r="K24" s="47">
        <v>54</v>
      </c>
      <c r="L24" s="4">
        <f t="shared" si="0"/>
        <v>60588</v>
      </c>
      <c r="M24" s="4">
        <f t="shared" si="1"/>
        <v>60588</v>
      </c>
      <c r="N24" s="4">
        <f t="shared" si="2"/>
        <v>60588</v>
      </c>
      <c r="O24" s="4">
        <f t="shared" si="3"/>
        <v>60588</v>
      </c>
    </row>
    <row r="25" spans="1:15" ht="29.45" customHeight="1">
      <c r="A25" s="47">
        <v>24</v>
      </c>
      <c r="B25" s="47" t="s">
        <v>60</v>
      </c>
      <c r="C25" s="47" t="s">
        <v>78</v>
      </c>
      <c r="D25" s="11" t="s">
        <v>61</v>
      </c>
      <c r="E25" s="3" t="s">
        <v>1619</v>
      </c>
      <c r="F25" s="47" t="s">
        <v>3187</v>
      </c>
      <c r="G25" s="47" t="s">
        <v>3188</v>
      </c>
      <c r="H25" s="47" t="s">
        <v>1821</v>
      </c>
      <c r="I25" s="47" t="s">
        <v>1622</v>
      </c>
      <c r="J25" s="4">
        <v>139128</v>
      </c>
      <c r="K25" s="47">
        <v>31</v>
      </c>
      <c r="L25" s="4">
        <f t="shared" si="0"/>
        <v>34782</v>
      </c>
      <c r="M25" s="4">
        <f t="shared" si="1"/>
        <v>34782</v>
      </c>
      <c r="N25" s="4">
        <f t="shared" si="2"/>
        <v>34782</v>
      </c>
      <c r="O25" s="4">
        <f t="shared" si="3"/>
        <v>34782</v>
      </c>
    </row>
    <row r="26" spans="1:15" ht="29.45" customHeight="1">
      <c r="A26" s="47">
        <v>25</v>
      </c>
      <c r="B26" s="47" t="s">
        <v>60</v>
      </c>
      <c r="C26" s="47" t="s">
        <v>78</v>
      </c>
      <c r="D26" s="11" t="s">
        <v>61</v>
      </c>
      <c r="E26" s="3" t="s">
        <v>1619</v>
      </c>
      <c r="F26" s="47" t="s">
        <v>3189</v>
      </c>
      <c r="G26" s="47" t="s">
        <v>3190</v>
      </c>
      <c r="H26" s="47" t="s">
        <v>1821</v>
      </c>
      <c r="I26" s="47" t="s">
        <v>3191</v>
      </c>
      <c r="J26" s="4">
        <v>134640</v>
      </c>
      <c r="K26" s="47">
        <v>30</v>
      </c>
      <c r="L26" s="4">
        <f t="shared" si="0"/>
        <v>33660</v>
      </c>
      <c r="M26" s="4">
        <f t="shared" si="1"/>
        <v>33660</v>
      </c>
      <c r="N26" s="4">
        <f t="shared" si="2"/>
        <v>33660</v>
      </c>
      <c r="O26" s="4">
        <f t="shared" si="3"/>
        <v>33660</v>
      </c>
    </row>
    <row r="27" spans="1:15" ht="29.45" customHeight="1">
      <c r="A27" s="47">
        <v>26</v>
      </c>
      <c r="B27" s="47" t="s">
        <v>60</v>
      </c>
      <c r="C27" s="47" t="s">
        <v>78</v>
      </c>
      <c r="D27" s="11" t="s">
        <v>61</v>
      </c>
      <c r="E27" s="3" t="s">
        <v>1619</v>
      </c>
      <c r="F27" s="47" t="s">
        <v>3192</v>
      </c>
      <c r="G27" s="47" t="s">
        <v>3193</v>
      </c>
      <c r="H27" s="47" t="s">
        <v>3194</v>
      </c>
      <c r="I27" s="47" t="s">
        <v>3195</v>
      </c>
      <c r="J27" s="4">
        <v>134640</v>
      </c>
      <c r="K27" s="47">
        <v>30</v>
      </c>
      <c r="L27" s="4">
        <f t="shared" si="0"/>
        <v>33660</v>
      </c>
      <c r="M27" s="4">
        <f t="shared" si="1"/>
        <v>33660</v>
      </c>
      <c r="N27" s="4">
        <f t="shared" si="2"/>
        <v>33660</v>
      </c>
      <c r="O27" s="4">
        <f t="shared" si="3"/>
        <v>33660</v>
      </c>
    </row>
    <row r="28" spans="1:15" ht="29.45" customHeight="1">
      <c r="A28" s="47">
        <v>27</v>
      </c>
      <c r="B28" s="47" t="s">
        <v>60</v>
      </c>
      <c r="C28" s="47" t="s">
        <v>78</v>
      </c>
      <c r="D28" s="11" t="s">
        <v>61</v>
      </c>
      <c r="E28" s="3" t="s">
        <v>1619</v>
      </c>
      <c r="F28" s="47" t="s">
        <v>3196</v>
      </c>
      <c r="G28" s="47" t="s">
        <v>3193</v>
      </c>
      <c r="H28" s="47" t="s">
        <v>1786</v>
      </c>
      <c r="I28" s="47" t="s">
        <v>3197</v>
      </c>
      <c r="J28" s="4">
        <v>170544</v>
      </c>
      <c r="K28" s="47">
        <v>38</v>
      </c>
      <c r="L28" s="4">
        <f t="shared" si="0"/>
        <v>42636</v>
      </c>
      <c r="M28" s="4">
        <f t="shared" si="1"/>
        <v>42636</v>
      </c>
      <c r="N28" s="4">
        <f t="shared" si="2"/>
        <v>42636</v>
      </c>
      <c r="O28" s="4">
        <f t="shared" si="3"/>
        <v>42636</v>
      </c>
    </row>
    <row r="29" spans="1:15" ht="29.45" customHeight="1">
      <c r="A29" s="47">
        <v>28</v>
      </c>
      <c r="B29" s="47" t="s">
        <v>60</v>
      </c>
      <c r="C29" s="47" t="s">
        <v>78</v>
      </c>
      <c r="D29" s="11" t="s">
        <v>61</v>
      </c>
      <c r="E29" s="3" t="s">
        <v>1619</v>
      </c>
      <c r="F29" s="47" t="s">
        <v>3198</v>
      </c>
      <c r="G29" s="47" t="s">
        <v>1937</v>
      </c>
      <c r="H29" s="47" t="s">
        <v>1781</v>
      </c>
      <c r="I29" s="47" t="s">
        <v>1630</v>
      </c>
      <c r="J29" s="4">
        <v>314160</v>
      </c>
      <c r="K29" s="47">
        <v>70</v>
      </c>
      <c r="L29" s="4">
        <f t="shared" si="0"/>
        <v>78540</v>
      </c>
      <c r="M29" s="4">
        <f t="shared" si="1"/>
        <v>78540</v>
      </c>
      <c r="N29" s="4">
        <f t="shared" si="2"/>
        <v>78540</v>
      </c>
      <c r="O29" s="4">
        <f t="shared" si="3"/>
        <v>78540</v>
      </c>
    </row>
    <row r="30" spans="1:15" ht="29.45" customHeight="1">
      <c r="A30" s="47">
        <v>29</v>
      </c>
      <c r="B30" s="47" t="s">
        <v>60</v>
      </c>
      <c r="C30" s="47" t="s">
        <v>78</v>
      </c>
      <c r="D30" s="11" t="s">
        <v>61</v>
      </c>
      <c r="E30" s="3" t="s">
        <v>1619</v>
      </c>
      <c r="F30" s="47" t="s">
        <v>3199</v>
      </c>
      <c r="G30" s="47" t="s">
        <v>3200</v>
      </c>
      <c r="H30" s="47" t="s">
        <v>1876</v>
      </c>
      <c r="I30" s="47" t="s">
        <v>1675</v>
      </c>
      <c r="J30" s="4">
        <v>224400</v>
      </c>
      <c r="K30" s="47">
        <v>50</v>
      </c>
      <c r="L30" s="4">
        <f t="shared" si="0"/>
        <v>56100</v>
      </c>
      <c r="M30" s="4">
        <f t="shared" si="1"/>
        <v>56100</v>
      </c>
      <c r="N30" s="4">
        <f t="shared" si="2"/>
        <v>56100</v>
      </c>
      <c r="O30" s="4">
        <f t="shared" si="3"/>
        <v>56100</v>
      </c>
    </row>
    <row r="31" spans="1:15" ht="29.45" customHeight="1">
      <c r="A31" s="47">
        <v>30</v>
      </c>
      <c r="B31" s="47" t="s">
        <v>60</v>
      </c>
      <c r="C31" s="47" t="s">
        <v>78</v>
      </c>
      <c r="D31" s="11" t="s">
        <v>61</v>
      </c>
      <c r="E31" s="3" t="s">
        <v>1619</v>
      </c>
      <c r="F31" s="47" t="s">
        <v>3201</v>
      </c>
      <c r="G31" s="47" t="s">
        <v>3202</v>
      </c>
      <c r="H31" s="47" t="s">
        <v>1790</v>
      </c>
      <c r="I31" s="47" t="s">
        <v>1626</v>
      </c>
      <c r="J31" s="4">
        <v>210936</v>
      </c>
      <c r="K31" s="47">
        <v>47</v>
      </c>
      <c r="L31" s="4">
        <f t="shared" si="0"/>
        <v>52734</v>
      </c>
      <c r="M31" s="4">
        <f t="shared" si="1"/>
        <v>52734</v>
      </c>
      <c r="N31" s="4">
        <f t="shared" si="2"/>
        <v>52734</v>
      </c>
      <c r="O31" s="4">
        <f t="shared" si="3"/>
        <v>52734</v>
      </c>
    </row>
    <row r="32" spans="1:15" ht="29.45" customHeight="1">
      <c r="A32" s="47">
        <v>31</v>
      </c>
      <c r="B32" s="47" t="s">
        <v>60</v>
      </c>
      <c r="C32" s="47" t="s">
        <v>78</v>
      </c>
      <c r="D32" s="11" t="s">
        <v>61</v>
      </c>
      <c r="E32" s="3" t="s">
        <v>1619</v>
      </c>
      <c r="F32" s="47" t="s">
        <v>3203</v>
      </c>
      <c r="G32" s="47" t="s">
        <v>3204</v>
      </c>
      <c r="H32" s="47" t="s">
        <v>1876</v>
      </c>
      <c r="I32" s="47" t="s">
        <v>1675</v>
      </c>
      <c r="J32" s="4">
        <v>157080</v>
      </c>
      <c r="K32" s="47">
        <v>35</v>
      </c>
      <c r="L32" s="4">
        <f t="shared" si="0"/>
        <v>39270</v>
      </c>
      <c r="M32" s="4">
        <f t="shared" si="1"/>
        <v>39270</v>
      </c>
      <c r="N32" s="4">
        <f t="shared" si="2"/>
        <v>39270</v>
      </c>
      <c r="O32" s="4">
        <f t="shared" si="3"/>
        <v>39270</v>
      </c>
    </row>
    <row r="33" spans="1:15" ht="29.45" customHeight="1">
      <c r="A33" s="47">
        <v>32</v>
      </c>
      <c r="B33" s="47" t="s">
        <v>60</v>
      </c>
      <c r="C33" s="47" t="s">
        <v>78</v>
      </c>
      <c r="D33" s="11" t="s">
        <v>61</v>
      </c>
      <c r="E33" s="3" t="s">
        <v>1619</v>
      </c>
      <c r="F33" s="47" t="s">
        <v>3205</v>
      </c>
      <c r="G33" s="47" t="s">
        <v>3206</v>
      </c>
      <c r="H33" s="47" t="s">
        <v>3207</v>
      </c>
      <c r="I33" s="47" t="s">
        <v>1664</v>
      </c>
      <c r="J33" s="4">
        <v>112200</v>
      </c>
      <c r="K33" s="47">
        <v>25</v>
      </c>
      <c r="L33" s="4">
        <f t="shared" si="0"/>
        <v>28050</v>
      </c>
      <c r="M33" s="4">
        <f t="shared" si="1"/>
        <v>28050</v>
      </c>
      <c r="N33" s="4">
        <f t="shared" si="2"/>
        <v>28050</v>
      </c>
      <c r="O33" s="4">
        <f t="shared" si="3"/>
        <v>28050</v>
      </c>
    </row>
    <row r="34" spans="1:15" ht="29.45" customHeight="1">
      <c r="A34" s="47">
        <v>33</v>
      </c>
      <c r="B34" s="47" t="s">
        <v>60</v>
      </c>
      <c r="C34" s="47" t="s">
        <v>78</v>
      </c>
      <c r="D34" s="11" t="s">
        <v>61</v>
      </c>
      <c r="E34" s="3" t="s">
        <v>1619</v>
      </c>
      <c r="F34" s="47" t="s">
        <v>3208</v>
      </c>
      <c r="G34" s="47" t="s">
        <v>3165</v>
      </c>
      <c r="H34" s="47" t="s">
        <v>3209</v>
      </c>
      <c r="I34" s="47" t="s">
        <v>1626</v>
      </c>
      <c r="J34" s="4">
        <v>89760</v>
      </c>
      <c r="K34" s="47">
        <v>20</v>
      </c>
      <c r="L34" s="4">
        <f t="shared" ref="L34:L65" si="4">J34/4</f>
        <v>22440</v>
      </c>
      <c r="M34" s="4">
        <f t="shared" ref="M34:M65" si="5">J34/4</f>
        <v>22440</v>
      </c>
      <c r="N34" s="4">
        <f t="shared" ref="N34:N65" si="6">J34/4</f>
        <v>22440</v>
      </c>
      <c r="O34" s="4">
        <f t="shared" ref="O34:O65" si="7">J34/4</f>
        <v>22440</v>
      </c>
    </row>
    <row r="35" spans="1:15" ht="29.45" customHeight="1">
      <c r="A35" s="47">
        <v>34</v>
      </c>
      <c r="B35" s="47" t="s">
        <v>60</v>
      </c>
      <c r="C35" s="47" t="s">
        <v>78</v>
      </c>
      <c r="D35" s="11" t="s">
        <v>61</v>
      </c>
      <c r="E35" s="3" t="s">
        <v>1619</v>
      </c>
      <c r="F35" s="47" t="s">
        <v>3210</v>
      </c>
      <c r="G35" s="47" t="s">
        <v>3211</v>
      </c>
      <c r="H35" s="47" t="s">
        <v>1835</v>
      </c>
      <c r="I35" s="47" t="s">
        <v>1664</v>
      </c>
      <c r="J35" s="4">
        <v>237864</v>
      </c>
      <c r="K35" s="47">
        <v>53</v>
      </c>
      <c r="L35" s="4">
        <f t="shared" si="4"/>
        <v>59466</v>
      </c>
      <c r="M35" s="4">
        <f t="shared" si="5"/>
        <v>59466</v>
      </c>
      <c r="N35" s="4">
        <f t="shared" si="6"/>
        <v>59466</v>
      </c>
      <c r="O35" s="4">
        <f t="shared" si="7"/>
        <v>59466</v>
      </c>
    </row>
    <row r="36" spans="1:15" ht="29.45" customHeight="1">
      <c r="A36" s="47">
        <v>35</v>
      </c>
      <c r="B36" s="47" t="s">
        <v>60</v>
      </c>
      <c r="C36" s="47" t="s">
        <v>78</v>
      </c>
      <c r="D36" s="11" t="s">
        <v>61</v>
      </c>
      <c r="E36" s="3" t="s">
        <v>1619</v>
      </c>
      <c r="F36" s="47" t="s">
        <v>3212</v>
      </c>
      <c r="G36" s="47" t="s">
        <v>3213</v>
      </c>
      <c r="H36" s="47" t="s">
        <v>1821</v>
      </c>
      <c r="I36" s="47" t="s">
        <v>3191</v>
      </c>
      <c r="J36" s="4">
        <v>170544</v>
      </c>
      <c r="K36" s="47">
        <v>38</v>
      </c>
      <c r="L36" s="4">
        <f t="shared" si="4"/>
        <v>42636</v>
      </c>
      <c r="M36" s="4">
        <f t="shared" si="5"/>
        <v>42636</v>
      </c>
      <c r="N36" s="4">
        <f t="shared" si="6"/>
        <v>42636</v>
      </c>
      <c r="O36" s="4">
        <f t="shared" si="7"/>
        <v>42636</v>
      </c>
    </row>
    <row r="37" spans="1:15" ht="29.45" customHeight="1">
      <c r="A37" s="47">
        <v>36</v>
      </c>
      <c r="B37" s="47" t="s">
        <v>60</v>
      </c>
      <c r="C37" s="47" t="s">
        <v>78</v>
      </c>
      <c r="D37" s="11" t="s">
        <v>61</v>
      </c>
      <c r="E37" s="3" t="s">
        <v>1619</v>
      </c>
      <c r="F37" s="47" t="s">
        <v>3214</v>
      </c>
      <c r="G37" s="47" t="s">
        <v>3215</v>
      </c>
      <c r="H37" s="47" t="s">
        <v>1851</v>
      </c>
      <c r="I37" s="47" t="s">
        <v>1678</v>
      </c>
      <c r="J37" s="4">
        <v>201960</v>
      </c>
      <c r="K37" s="47">
        <v>45</v>
      </c>
      <c r="L37" s="4">
        <f t="shared" si="4"/>
        <v>50490</v>
      </c>
      <c r="M37" s="4">
        <f t="shared" si="5"/>
        <v>50490</v>
      </c>
      <c r="N37" s="4">
        <f t="shared" si="6"/>
        <v>50490</v>
      </c>
      <c r="O37" s="4">
        <f t="shared" si="7"/>
        <v>50490</v>
      </c>
    </row>
    <row r="38" spans="1:15" ht="29.45" customHeight="1">
      <c r="A38" s="47">
        <v>37</v>
      </c>
      <c r="B38" s="47" t="s">
        <v>60</v>
      </c>
      <c r="C38" s="47" t="s">
        <v>78</v>
      </c>
      <c r="D38" s="11" t="s">
        <v>61</v>
      </c>
      <c r="E38" s="3" t="s">
        <v>1619</v>
      </c>
      <c r="F38" s="47" t="s">
        <v>3216</v>
      </c>
      <c r="G38" s="47" t="s">
        <v>3217</v>
      </c>
      <c r="H38" s="47" t="s">
        <v>1786</v>
      </c>
      <c r="I38" s="47" t="s">
        <v>3197</v>
      </c>
      <c r="J38" s="4">
        <v>179520</v>
      </c>
      <c r="K38" s="47">
        <v>40</v>
      </c>
      <c r="L38" s="4">
        <f t="shared" si="4"/>
        <v>44880</v>
      </c>
      <c r="M38" s="4">
        <f t="shared" si="5"/>
        <v>44880</v>
      </c>
      <c r="N38" s="4">
        <f t="shared" si="6"/>
        <v>44880</v>
      </c>
      <c r="O38" s="4">
        <f t="shared" si="7"/>
        <v>44880</v>
      </c>
    </row>
    <row r="39" spans="1:15" ht="29.45" customHeight="1">
      <c r="A39" s="47">
        <v>38</v>
      </c>
      <c r="B39" s="47" t="s">
        <v>60</v>
      </c>
      <c r="C39" s="47" t="s">
        <v>78</v>
      </c>
      <c r="D39" s="11" t="s">
        <v>61</v>
      </c>
      <c r="E39" s="3" t="s">
        <v>1619</v>
      </c>
      <c r="F39" s="47" t="s">
        <v>3218</v>
      </c>
      <c r="G39" s="47" t="s">
        <v>3163</v>
      </c>
      <c r="H39" s="47" t="s">
        <v>1821</v>
      </c>
      <c r="I39" s="47" t="s">
        <v>3191</v>
      </c>
      <c r="J39" s="4">
        <v>246840</v>
      </c>
      <c r="K39" s="47">
        <v>55</v>
      </c>
      <c r="L39" s="4">
        <f t="shared" si="4"/>
        <v>61710</v>
      </c>
      <c r="M39" s="4">
        <f t="shared" si="5"/>
        <v>61710</v>
      </c>
      <c r="N39" s="4">
        <f t="shared" si="6"/>
        <v>61710</v>
      </c>
      <c r="O39" s="4">
        <f t="shared" si="7"/>
        <v>61710</v>
      </c>
    </row>
    <row r="40" spans="1:15" ht="29.45" customHeight="1">
      <c r="A40" s="47">
        <v>39</v>
      </c>
      <c r="B40" s="47" t="s">
        <v>60</v>
      </c>
      <c r="C40" s="47" t="s">
        <v>78</v>
      </c>
      <c r="D40" s="11" t="s">
        <v>61</v>
      </c>
      <c r="E40" s="3" t="s">
        <v>1619</v>
      </c>
      <c r="F40" s="47" t="s">
        <v>3219</v>
      </c>
      <c r="G40" s="47" t="s">
        <v>3145</v>
      </c>
      <c r="H40" s="47" t="s">
        <v>3220</v>
      </c>
      <c r="I40" s="47" t="s">
        <v>1731</v>
      </c>
      <c r="J40" s="4">
        <v>188496</v>
      </c>
      <c r="K40" s="47">
        <v>42</v>
      </c>
      <c r="L40" s="4">
        <f t="shared" si="4"/>
        <v>47124</v>
      </c>
      <c r="M40" s="4">
        <f t="shared" si="5"/>
        <v>47124</v>
      </c>
      <c r="N40" s="4">
        <f t="shared" si="6"/>
        <v>47124</v>
      </c>
      <c r="O40" s="4">
        <f t="shared" si="7"/>
        <v>47124</v>
      </c>
    </row>
    <row r="41" spans="1:15" ht="29.45" customHeight="1">
      <c r="A41" s="47">
        <v>40</v>
      </c>
      <c r="B41" s="47" t="s">
        <v>60</v>
      </c>
      <c r="C41" s="47" t="s">
        <v>78</v>
      </c>
      <c r="D41" s="11" t="s">
        <v>61</v>
      </c>
      <c r="E41" s="3" t="s">
        <v>1619</v>
      </c>
      <c r="F41" s="47" t="s">
        <v>3221</v>
      </c>
      <c r="G41" s="47" t="s">
        <v>3222</v>
      </c>
      <c r="H41" s="47" t="s">
        <v>1778</v>
      </c>
      <c r="I41" s="47" t="s">
        <v>1640</v>
      </c>
      <c r="J41" s="4">
        <v>314160</v>
      </c>
      <c r="K41" s="47">
        <v>70</v>
      </c>
      <c r="L41" s="4">
        <f t="shared" si="4"/>
        <v>78540</v>
      </c>
      <c r="M41" s="4">
        <f t="shared" si="5"/>
        <v>78540</v>
      </c>
      <c r="N41" s="4">
        <f t="shared" si="6"/>
        <v>78540</v>
      </c>
      <c r="O41" s="4">
        <f t="shared" si="7"/>
        <v>78540</v>
      </c>
    </row>
    <row r="42" spans="1:15" ht="29.45" customHeight="1">
      <c r="A42" s="47">
        <v>41</v>
      </c>
      <c r="B42" s="47" t="s">
        <v>60</v>
      </c>
      <c r="C42" s="47" t="s">
        <v>78</v>
      </c>
      <c r="D42" s="11" t="s">
        <v>61</v>
      </c>
      <c r="E42" s="3" t="s">
        <v>1619</v>
      </c>
      <c r="F42" s="47" t="s">
        <v>3223</v>
      </c>
      <c r="G42" s="47" t="s">
        <v>3224</v>
      </c>
      <c r="H42" s="47" t="s">
        <v>3225</v>
      </c>
      <c r="I42" s="47" t="s">
        <v>3226</v>
      </c>
      <c r="J42" s="4">
        <v>134640</v>
      </c>
      <c r="K42" s="47">
        <v>30</v>
      </c>
      <c r="L42" s="4">
        <f t="shared" si="4"/>
        <v>33660</v>
      </c>
      <c r="M42" s="4">
        <f t="shared" si="5"/>
        <v>33660</v>
      </c>
      <c r="N42" s="4">
        <f t="shared" si="6"/>
        <v>33660</v>
      </c>
      <c r="O42" s="4">
        <f t="shared" si="7"/>
        <v>33660</v>
      </c>
    </row>
    <row r="43" spans="1:15" ht="29.45" customHeight="1">
      <c r="A43" s="47">
        <v>42</v>
      </c>
      <c r="B43" s="47" t="s">
        <v>60</v>
      </c>
      <c r="C43" s="47" t="s">
        <v>78</v>
      </c>
      <c r="D43" s="11" t="s">
        <v>61</v>
      </c>
      <c r="E43" s="3" t="s">
        <v>1619</v>
      </c>
      <c r="F43" s="47" t="s">
        <v>3227</v>
      </c>
      <c r="G43" s="47" t="s">
        <v>374</v>
      </c>
      <c r="H43" s="47" t="s">
        <v>3225</v>
      </c>
      <c r="I43" s="47" t="s">
        <v>3226</v>
      </c>
      <c r="J43" s="4">
        <v>112200</v>
      </c>
      <c r="K43" s="47">
        <v>25</v>
      </c>
      <c r="L43" s="4">
        <f t="shared" si="4"/>
        <v>28050</v>
      </c>
      <c r="M43" s="4">
        <f t="shared" si="5"/>
        <v>28050</v>
      </c>
      <c r="N43" s="4">
        <f t="shared" si="6"/>
        <v>28050</v>
      </c>
      <c r="O43" s="4">
        <f t="shared" si="7"/>
        <v>28050</v>
      </c>
    </row>
    <row r="44" spans="1:15" ht="29.45" customHeight="1">
      <c r="A44" s="47">
        <v>43</v>
      </c>
      <c r="B44" s="47" t="s">
        <v>60</v>
      </c>
      <c r="C44" s="47" t="s">
        <v>78</v>
      </c>
      <c r="D44" s="11" t="s">
        <v>61</v>
      </c>
      <c r="E44" s="3" t="s">
        <v>1619</v>
      </c>
      <c r="F44" s="47" t="s">
        <v>3228</v>
      </c>
      <c r="G44" s="47" t="s">
        <v>3229</v>
      </c>
      <c r="H44" s="47" t="s">
        <v>3225</v>
      </c>
      <c r="I44" s="47" t="s">
        <v>3226</v>
      </c>
      <c r="J44" s="4">
        <v>125664</v>
      </c>
      <c r="K44" s="47">
        <v>28</v>
      </c>
      <c r="L44" s="4">
        <f t="shared" si="4"/>
        <v>31416</v>
      </c>
      <c r="M44" s="4">
        <f t="shared" si="5"/>
        <v>31416</v>
      </c>
      <c r="N44" s="4">
        <f t="shared" si="6"/>
        <v>31416</v>
      </c>
      <c r="O44" s="4">
        <f t="shared" si="7"/>
        <v>31416</v>
      </c>
    </row>
    <row r="45" spans="1:15" ht="29.45" customHeight="1">
      <c r="A45" s="47">
        <v>44</v>
      </c>
      <c r="B45" s="47" t="s">
        <v>60</v>
      </c>
      <c r="C45" s="47" t="s">
        <v>78</v>
      </c>
      <c r="D45" s="11" t="s">
        <v>61</v>
      </c>
      <c r="E45" s="3" t="s">
        <v>1619</v>
      </c>
      <c r="F45" s="47" t="s">
        <v>3230</v>
      </c>
      <c r="G45" s="47" t="s">
        <v>1937</v>
      </c>
      <c r="H45" s="47" t="s">
        <v>3225</v>
      </c>
      <c r="I45" s="47" t="s">
        <v>3226</v>
      </c>
      <c r="J45" s="4">
        <v>134640</v>
      </c>
      <c r="K45" s="47">
        <v>30</v>
      </c>
      <c r="L45" s="4">
        <f t="shared" si="4"/>
        <v>33660</v>
      </c>
      <c r="M45" s="4">
        <f t="shared" si="5"/>
        <v>33660</v>
      </c>
      <c r="N45" s="4">
        <f t="shared" si="6"/>
        <v>33660</v>
      </c>
      <c r="O45" s="4">
        <f t="shared" si="7"/>
        <v>33660</v>
      </c>
    </row>
    <row r="46" spans="1:15" ht="29.45" customHeight="1">
      <c r="A46" s="47">
        <v>45</v>
      </c>
      <c r="B46" s="47" t="s">
        <v>60</v>
      </c>
      <c r="C46" s="47" t="s">
        <v>78</v>
      </c>
      <c r="D46" s="11" t="s">
        <v>61</v>
      </c>
      <c r="E46" s="3" t="s">
        <v>1619</v>
      </c>
      <c r="F46" s="47" t="s">
        <v>3231</v>
      </c>
      <c r="G46" s="47" t="s">
        <v>3232</v>
      </c>
      <c r="H46" s="47" t="s">
        <v>3225</v>
      </c>
      <c r="I46" s="47" t="s">
        <v>3226</v>
      </c>
      <c r="J46" s="4">
        <v>148104</v>
      </c>
      <c r="K46" s="47">
        <v>33</v>
      </c>
      <c r="L46" s="4">
        <f t="shared" si="4"/>
        <v>37026</v>
      </c>
      <c r="M46" s="4">
        <f t="shared" si="5"/>
        <v>37026</v>
      </c>
      <c r="N46" s="4">
        <f t="shared" si="6"/>
        <v>37026</v>
      </c>
      <c r="O46" s="4">
        <f t="shared" si="7"/>
        <v>37026</v>
      </c>
    </row>
    <row r="47" spans="1:15" ht="29.45" customHeight="1">
      <c r="A47" s="47">
        <v>46</v>
      </c>
      <c r="B47" s="47" t="s">
        <v>60</v>
      </c>
      <c r="C47" s="47" t="s">
        <v>78</v>
      </c>
      <c r="D47" s="11" t="s">
        <v>61</v>
      </c>
      <c r="E47" s="3" t="s">
        <v>1619</v>
      </c>
      <c r="F47" s="47" t="s">
        <v>3233</v>
      </c>
      <c r="G47" s="47" t="s">
        <v>3234</v>
      </c>
      <c r="H47" s="47" t="s">
        <v>3225</v>
      </c>
      <c r="I47" s="47" t="s">
        <v>3226</v>
      </c>
      <c r="J47" s="4">
        <v>201960</v>
      </c>
      <c r="K47" s="47">
        <v>45</v>
      </c>
      <c r="L47" s="4">
        <f t="shared" si="4"/>
        <v>50490</v>
      </c>
      <c r="M47" s="4">
        <f t="shared" si="5"/>
        <v>50490</v>
      </c>
      <c r="N47" s="4">
        <f t="shared" si="6"/>
        <v>50490</v>
      </c>
      <c r="O47" s="4">
        <f t="shared" si="7"/>
        <v>50490</v>
      </c>
    </row>
    <row r="48" spans="1:15" ht="29.45" customHeight="1">
      <c r="A48" s="47">
        <v>47</v>
      </c>
      <c r="B48" s="47" t="s">
        <v>60</v>
      </c>
      <c r="C48" s="47" t="s">
        <v>78</v>
      </c>
      <c r="D48" s="11" t="s">
        <v>61</v>
      </c>
      <c r="E48" s="3" t="s">
        <v>1619</v>
      </c>
      <c r="F48" s="47" t="s">
        <v>3235</v>
      </c>
      <c r="G48" s="47" t="s">
        <v>3229</v>
      </c>
      <c r="H48" s="47" t="s">
        <v>3225</v>
      </c>
      <c r="I48" s="47" t="s">
        <v>3226</v>
      </c>
      <c r="J48" s="4">
        <v>206448</v>
      </c>
      <c r="K48" s="47">
        <v>46</v>
      </c>
      <c r="L48" s="4">
        <f t="shared" si="4"/>
        <v>51612</v>
      </c>
      <c r="M48" s="4">
        <f t="shared" si="5"/>
        <v>51612</v>
      </c>
      <c r="N48" s="4">
        <f t="shared" si="6"/>
        <v>51612</v>
      </c>
      <c r="O48" s="4">
        <f t="shared" si="7"/>
        <v>51612</v>
      </c>
    </row>
    <row r="49" spans="1:15" ht="29.45" customHeight="1">
      <c r="A49" s="47">
        <v>48</v>
      </c>
      <c r="B49" s="47" t="s">
        <v>60</v>
      </c>
      <c r="C49" s="47" t="s">
        <v>78</v>
      </c>
      <c r="D49" s="11" t="s">
        <v>61</v>
      </c>
      <c r="E49" s="3" t="s">
        <v>1619</v>
      </c>
      <c r="F49" s="47" t="s">
        <v>3236</v>
      </c>
      <c r="G49" s="47" t="s">
        <v>1980</v>
      </c>
      <c r="H49" s="47" t="s">
        <v>3225</v>
      </c>
      <c r="I49" s="47" t="s">
        <v>3226</v>
      </c>
      <c r="J49" s="4">
        <v>89760</v>
      </c>
      <c r="K49" s="47">
        <v>20</v>
      </c>
      <c r="L49" s="4">
        <f t="shared" si="4"/>
        <v>22440</v>
      </c>
      <c r="M49" s="4">
        <f t="shared" si="5"/>
        <v>22440</v>
      </c>
      <c r="N49" s="4">
        <f t="shared" si="6"/>
        <v>22440</v>
      </c>
      <c r="O49" s="4">
        <f t="shared" si="7"/>
        <v>22440</v>
      </c>
    </row>
    <row r="50" spans="1:15" ht="29.45" customHeight="1">
      <c r="A50" s="47">
        <v>49</v>
      </c>
      <c r="B50" s="47" t="s">
        <v>60</v>
      </c>
      <c r="C50" s="47" t="s">
        <v>78</v>
      </c>
      <c r="D50" s="11" t="s">
        <v>61</v>
      </c>
      <c r="E50" s="3" t="s">
        <v>1619</v>
      </c>
      <c r="F50" s="47" t="s">
        <v>3237</v>
      </c>
      <c r="G50" s="47" t="s">
        <v>3238</v>
      </c>
      <c r="H50" s="47" t="s">
        <v>3225</v>
      </c>
      <c r="I50" s="47" t="s">
        <v>3226</v>
      </c>
      <c r="J50" s="4">
        <v>224400</v>
      </c>
      <c r="K50" s="47">
        <v>50</v>
      </c>
      <c r="L50" s="4">
        <f t="shared" si="4"/>
        <v>56100</v>
      </c>
      <c r="M50" s="4">
        <f t="shared" si="5"/>
        <v>56100</v>
      </c>
      <c r="N50" s="4">
        <f t="shared" si="6"/>
        <v>56100</v>
      </c>
      <c r="O50" s="4">
        <f t="shared" si="7"/>
        <v>56100</v>
      </c>
    </row>
    <row r="51" spans="1:15" ht="29.45" customHeight="1">
      <c r="A51" s="47">
        <v>50</v>
      </c>
      <c r="B51" s="47" t="s">
        <v>60</v>
      </c>
      <c r="C51" s="47" t="s">
        <v>78</v>
      </c>
      <c r="D51" s="11" t="s">
        <v>61</v>
      </c>
      <c r="E51" s="3" t="s">
        <v>1619</v>
      </c>
      <c r="F51" s="47" t="s">
        <v>3239</v>
      </c>
      <c r="G51" s="47" t="s">
        <v>3240</v>
      </c>
      <c r="H51" s="47" t="s">
        <v>3225</v>
      </c>
      <c r="I51" s="47" t="s">
        <v>3226</v>
      </c>
      <c r="J51" s="4">
        <v>94248</v>
      </c>
      <c r="K51" s="47">
        <v>21</v>
      </c>
      <c r="L51" s="4">
        <f t="shared" si="4"/>
        <v>23562</v>
      </c>
      <c r="M51" s="4">
        <f t="shared" si="5"/>
        <v>23562</v>
      </c>
      <c r="N51" s="4">
        <f t="shared" si="6"/>
        <v>23562</v>
      </c>
      <c r="O51" s="4">
        <f t="shared" si="7"/>
        <v>23562</v>
      </c>
    </row>
    <row r="52" spans="1:15" ht="29.45" customHeight="1">
      <c r="A52" s="47">
        <v>51</v>
      </c>
      <c r="B52" s="47" t="s">
        <v>60</v>
      </c>
      <c r="C52" s="47" t="s">
        <v>78</v>
      </c>
      <c r="D52" s="11" t="s">
        <v>61</v>
      </c>
      <c r="E52" s="3" t="s">
        <v>1619</v>
      </c>
      <c r="F52" s="47" t="s">
        <v>3241</v>
      </c>
      <c r="G52" s="47" t="s">
        <v>3242</v>
      </c>
      <c r="H52" s="47" t="s">
        <v>3225</v>
      </c>
      <c r="I52" s="47" t="s">
        <v>3226</v>
      </c>
      <c r="J52" s="4">
        <v>89760</v>
      </c>
      <c r="K52" s="47">
        <v>20</v>
      </c>
      <c r="L52" s="4">
        <f t="shared" si="4"/>
        <v>22440</v>
      </c>
      <c r="M52" s="4">
        <f t="shared" si="5"/>
        <v>22440</v>
      </c>
      <c r="N52" s="4">
        <f t="shared" si="6"/>
        <v>22440</v>
      </c>
      <c r="O52" s="4">
        <f t="shared" si="7"/>
        <v>22440</v>
      </c>
    </row>
    <row r="53" spans="1:15" ht="29.45" customHeight="1">
      <c r="A53" s="47">
        <v>52</v>
      </c>
      <c r="B53" s="47" t="s">
        <v>60</v>
      </c>
      <c r="C53" s="47" t="s">
        <v>78</v>
      </c>
      <c r="D53" s="11" t="s">
        <v>61</v>
      </c>
      <c r="E53" s="3" t="s">
        <v>1619</v>
      </c>
      <c r="F53" s="47" t="s">
        <v>3243</v>
      </c>
      <c r="G53" s="47" t="s">
        <v>3244</v>
      </c>
      <c r="H53" s="47" t="s">
        <v>3225</v>
      </c>
      <c r="I53" s="47" t="s">
        <v>3226</v>
      </c>
      <c r="J53" s="4">
        <v>112200</v>
      </c>
      <c r="K53" s="47">
        <v>25</v>
      </c>
      <c r="L53" s="4">
        <f t="shared" si="4"/>
        <v>28050</v>
      </c>
      <c r="M53" s="4">
        <f t="shared" si="5"/>
        <v>28050</v>
      </c>
      <c r="N53" s="4">
        <f t="shared" si="6"/>
        <v>28050</v>
      </c>
      <c r="O53" s="4">
        <f t="shared" si="7"/>
        <v>28050</v>
      </c>
    </row>
    <row r="54" spans="1:15" ht="29.45" customHeight="1">
      <c r="A54" s="47">
        <v>53</v>
      </c>
      <c r="B54" s="47" t="s">
        <v>60</v>
      </c>
      <c r="C54" s="47" t="s">
        <v>78</v>
      </c>
      <c r="D54" s="11" t="s">
        <v>61</v>
      </c>
      <c r="E54" s="3" t="s">
        <v>1619</v>
      </c>
      <c r="F54" s="47" t="s">
        <v>3245</v>
      </c>
      <c r="G54" s="47" t="s">
        <v>3246</v>
      </c>
      <c r="H54" s="47" t="s">
        <v>3225</v>
      </c>
      <c r="I54" s="47" t="s">
        <v>3226</v>
      </c>
      <c r="J54" s="4">
        <v>148104</v>
      </c>
      <c r="K54" s="47">
        <v>33</v>
      </c>
      <c r="L54" s="4">
        <f t="shared" si="4"/>
        <v>37026</v>
      </c>
      <c r="M54" s="4">
        <f t="shared" si="5"/>
        <v>37026</v>
      </c>
      <c r="N54" s="4">
        <f t="shared" si="6"/>
        <v>37026</v>
      </c>
      <c r="O54" s="4">
        <f t="shared" si="7"/>
        <v>37026</v>
      </c>
    </row>
    <row r="55" spans="1:15" ht="29.45" customHeight="1">
      <c r="A55" s="47">
        <v>54</v>
      </c>
      <c r="B55" s="47" t="s">
        <v>60</v>
      </c>
      <c r="C55" s="47" t="s">
        <v>78</v>
      </c>
      <c r="D55" s="11" t="s">
        <v>61</v>
      </c>
      <c r="E55" s="3" t="s">
        <v>1619</v>
      </c>
      <c r="F55" s="47" t="s">
        <v>3247</v>
      </c>
      <c r="G55" s="47" t="s">
        <v>3232</v>
      </c>
      <c r="H55" s="47" t="s">
        <v>3225</v>
      </c>
      <c r="I55" s="47" t="s">
        <v>3226</v>
      </c>
      <c r="J55" s="4">
        <v>134640</v>
      </c>
      <c r="K55" s="47">
        <v>30</v>
      </c>
      <c r="L55" s="4">
        <f t="shared" si="4"/>
        <v>33660</v>
      </c>
      <c r="M55" s="4">
        <f t="shared" si="5"/>
        <v>33660</v>
      </c>
      <c r="N55" s="4">
        <f t="shared" si="6"/>
        <v>33660</v>
      </c>
      <c r="O55" s="4">
        <f t="shared" si="7"/>
        <v>33660</v>
      </c>
    </row>
    <row r="56" spans="1:15" ht="29.45" customHeight="1">
      <c r="A56" s="47">
        <v>55</v>
      </c>
      <c r="B56" s="47" t="s">
        <v>60</v>
      </c>
      <c r="C56" s="47" t="s">
        <v>78</v>
      </c>
      <c r="D56" s="11" t="s">
        <v>61</v>
      </c>
      <c r="E56" s="3" t="s">
        <v>1619</v>
      </c>
      <c r="F56" s="47" t="s">
        <v>3248</v>
      </c>
      <c r="G56" s="47" t="s">
        <v>3249</v>
      </c>
      <c r="H56" s="47" t="s">
        <v>3225</v>
      </c>
      <c r="I56" s="47" t="s">
        <v>3226</v>
      </c>
      <c r="J56" s="4">
        <v>112200</v>
      </c>
      <c r="K56" s="47">
        <v>25</v>
      </c>
      <c r="L56" s="4">
        <f t="shared" si="4"/>
        <v>28050</v>
      </c>
      <c r="M56" s="4">
        <f t="shared" si="5"/>
        <v>28050</v>
      </c>
      <c r="N56" s="4">
        <f t="shared" si="6"/>
        <v>28050</v>
      </c>
      <c r="O56" s="4">
        <f t="shared" si="7"/>
        <v>28050</v>
      </c>
    </row>
    <row r="57" spans="1:15" ht="29.45" customHeight="1">
      <c r="A57" s="47">
        <v>56</v>
      </c>
      <c r="B57" s="47" t="s">
        <v>60</v>
      </c>
      <c r="C57" s="47" t="s">
        <v>78</v>
      </c>
      <c r="D57" s="11" t="s">
        <v>61</v>
      </c>
      <c r="E57" s="3" t="s">
        <v>1619</v>
      </c>
      <c r="F57" s="47" t="s">
        <v>3250</v>
      </c>
      <c r="G57" s="47" t="s">
        <v>3251</v>
      </c>
      <c r="H57" s="47" t="s">
        <v>3225</v>
      </c>
      <c r="I57" s="47" t="s">
        <v>3226</v>
      </c>
      <c r="J57" s="4">
        <v>76296</v>
      </c>
      <c r="K57" s="47">
        <v>17</v>
      </c>
      <c r="L57" s="4">
        <f t="shared" si="4"/>
        <v>19074</v>
      </c>
      <c r="M57" s="4">
        <f t="shared" si="5"/>
        <v>19074</v>
      </c>
      <c r="N57" s="4">
        <f t="shared" si="6"/>
        <v>19074</v>
      </c>
      <c r="O57" s="4">
        <f t="shared" si="7"/>
        <v>19074</v>
      </c>
    </row>
    <row r="58" spans="1:15" ht="29.45" customHeight="1">
      <c r="A58" s="47">
        <v>57</v>
      </c>
      <c r="B58" s="47" t="s">
        <v>60</v>
      </c>
      <c r="C58" s="47" t="s">
        <v>78</v>
      </c>
      <c r="D58" s="11" t="s">
        <v>61</v>
      </c>
      <c r="E58" s="3" t="s">
        <v>1619</v>
      </c>
      <c r="F58" s="47" t="s">
        <v>3252</v>
      </c>
      <c r="G58" s="47" t="s">
        <v>3253</v>
      </c>
      <c r="H58" s="47" t="s">
        <v>3225</v>
      </c>
      <c r="I58" s="47" t="s">
        <v>3226</v>
      </c>
      <c r="J58" s="4">
        <v>112200</v>
      </c>
      <c r="K58" s="47">
        <v>25</v>
      </c>
      <c r="L58" s="4">
        <f t="shared" si="4"/>
        <v>28050</v>
      </c>
      <c r="M58" s="4">
        <f t="shared" si="5"/>
        <v>28050</v>
      </c>
      <c r="N58" s="4">
        <f t="shared" si="6"/>
        <v>28050</v>
      </c>
      <c r="O58" s="4">
        <f t="shared" si="7"/>
        <v>28050</v>
      </c>
    </row>
    <row r="59" spans="1:15" ht="29.45" customHeight="1">
      <c r="A59" s="47">
        <v>58</v>
      </c>
      <c r="B59" s="47" t="s">
        <v>60</v>
      </c>
      <c r="C59" s="47" t="s">
        <v>78</v>
      </c>
      <c r="D59" s="11" t="s">
        <v>61</v>
      </c>
      <c r="E59" s="3" t="s">
        <v>1619</v>
      </c>
      <c r="F59" s="47" t="s">
        <v>3254</v>
      </c>
      <c r="G59" s="47" t="s">
        <v>3255</v>
      </c>
      <c r="H59" s="47" t="s">
        <v>3225</v>
      </c>
      <c r="I59" s="47" t="s">
        <v>3226</v>
      </c>
      <c r="J59" s="4">
        <v>89760</v>
      </c>
      <c r="K59" s="47">
        <v>20</v>
      </c>
      <c r="L59" s="4">
        <f t="shared" si="4"/>
        <v>22440</v>
      </c>
      <c r="M59" s="4">
        <f t="shared" si="5"/>
        <v>22440</v>
      </c>
      <c r="N59" s="4">
        <f t="shared" si="6"/>
        <v>22440</v>
      </c>
      <c r="O59" s="4">
        <f t="shared" si="7"/>
        <v>22440</v>
      </c>
    </row>
    <row r="60" spans="1:15" ht="29.45" customHeight="1">
      <c r="A60" s="47">
        <v>59</v>
      </c>
      <c r="B60" s="47" t="s">
        <v>60</v>
      </c>
      <c r="C60" s="47" t="s">
        <v>78</v>
      </c>
      <c r="D60" s="11" t="s">
        <v>61</v>
      </c>
      <c r="E60" s="3" t="s">
        <v>1619</v>
      </c>
      <c r="F60" s="47" t="s">
        <v>3256</v>
      </c>
      <c r="G60" s="47" t="s">
        <v>3257</v>
      </c>
      <c r="H60" s="47" t="s">
        <v>3225</v>
      </c>
      <c r="I60" s="47" t="s">
        <v>3226</v>
      </c>
      <c r="J60" s="4">
        <v>62832</v>
      </c>
      <c r="K60" s="47">
        <v>14</v>
      </c>
      <c r="L60" s="4">
        <f t="shared" si="4"/>
        <v>15708</v>
      </c>
      <c r="M60" s="4">
        <f t="shared" si="5"/>
        <v>15708</v>
      </c>
      <c r="N60" s="4">
        <f t="shared" si="6"/>
        <v>15708</v>
      </c>
      <c r="O60" s="4">
        <f t="shared" si="7"/>
        <v>15708</v>
      </c>
    </row>
    <row r="61" spans="1:15" ht="29.45" customHeight="1">
      <c r="A61" s="47">
        <v>60</v>
      </c>
      <c r="B61" s="47" t="s">
        <v>60</v>
      </c>
      <c r="C61" s="47" t="s">
        <v>78</v>
      </c>
      <c r="D61" s="11" t="s">
        <v>61</v>
      </c>
      <c r="E61" s="3" t="s">
        <v>1619</v>
      </c>
      <c r="F61" s="47" t="s">
        <v>3258</v>
      </c>
      <c r="G61" s="47" t="s">
        <v>3259</v>
      </c>
      <c r="H61" s="47" t="s">
        <v>3225</v>
      </c>
      <c r="I61" s="47" t="s">
        <v>3226</v>
      </c>
      <c r="J61" s="4">
        <v>67320</v>
      </c>
      <c r="K61" s="47">
        <v>15</v>
      </c>
      <c r="L61" s="4">
        <f t="shared" si="4"/>
        <v>16830</v>
      </c>
      <c r="M61" s="4">
        <f t="shared" si="5"/>
        <v>16830</v>
      </c>
      <c r="N61" s="4">
        <f t="shared" si="6"/>
        <v>16830</v>
      </c>
      <c r="O61" s="4">
        <f t="shared" si="7"/>
        <v>16830</v>
      </c>
    </row>
    <row r="62" spans="1:15" ht="29.45" customHeight="1">
      <c r="A62" s="47">
        <v>61</v>
      </c>
      <c r="B62" s="47" t="s">
        <v>60</v>
      </c>
      <c r="C62" s="47" t="s">
        <v>78</v>
      </c>
      <c r="D62" s="11" t="s">
        <v>61</v>
      </c>
      <c r="E62" s="3" t="s">
        <v>1619</v>
      </c>
      <c r="F62" s="47" t="s">
        <v>3260</v>
      </c>
      <c r="G62" s="47" t="s">
        <v>3261</v>
      </c>
      <c r="H62" s="47" t="s">
        <v>3225</v>
      </c>
      <c r="I62" s="47" t="s">
        <v>3226</v>
      </c>
      <c r="J62" s="4">
        <v>76296</v>
      </c>
      <c r="K62" s="47">
        <v>17</v>
      </c>
      <c r="L62" s="4">
        <f t="shared" si="4"/>
        <v>19074</v>
      </c>
      <c r="M62" s="4">
        <f t="shared" si="5"/>
        <v>19074</v>
      </c>
      <c r="N62" s="4">
        <f t="shared" si="6"/>
        <v>19074</v>
      </c>
      <c r="O62" s="4">
        <f t="shared" si="7"/>
        <v>19074</v>
      </c>
    </row>
    <row r="63" spans="1:15" ht="29.45" customHeight="1">
      <c r="A63" s="47">
        <v>62</v>
      </c>
      <c r="B63" s="47" t="s">
        <v>60</v>
      </c>
      <c r="C63" s="47" t="s">
        <v>78</v>
      </c>
      <c r="D63" s="11" t="s">
        <v>61</v>
      </c>
      <c r="E63" s="3" t="s">
        <v>1619</v>
      </c>
      <c r="F63" s="47" t="s">
        <v>3262</v>
      </c>
      <c r="G63" s="47" t="s">
        <v>3263</v>
      </c>
      <c r="H63" s="47" t="s">
        <v>3225</v>
      </c>
      <c r="I63" s="47" t="s">
        <v>3226</v>
      </c>
      <c r="J63" s="4">
        <v>85272</v>
      </c>
      <c r="K63" s="47">
        <v>19</v>
      </c>
      <c r="L63" s="4">
        <f t="shared" si="4"/>
        <v>21318</v>
      </c>
      <c r="M63" s="4">
        <f t="shared" si="5"/>
        <v>21318</v>
      </c>
      <c r="N63" s="4">
        <f t="shared" si="6"/>
        <v>21318</v>
      </c>
      <c r="O63" s="4">
        <f t="shared" si="7"/>
        <v>21318</v>
      </c>
    </row>
    <row r="64" spans="1:15" ht="29.45" customHeight="1">
      <c r="A64" s="47">
        <v>63</v>
      </c>
      <c r="B64" s="47" t="s">
        <v>60</v>
      </c>
      <c r="C64" s="47" t="s">
        <v>78</v>
      </c>
      <c r="D64" s="11" t="s">
        <v>61</v>
      </c>
      <c r="E64" s="3" t="s">
        <v>1619</v>
      </c>
      <c r="F64" s="47" t="s">
        <v>3264</v>
      </c>
      <c r="G64" s="47" t="s">
        <v>3265</v>
      </c>
      <c r="H64" s="47" t="s">
        <v>3225</v>
      </c>
      <c r="I64" s="47" t="s">
        <v>3226</v>
      </c>
      <c r="J64" s="4">
        <v>134640</v>
      </c>
      <c r="K64" s="47">
        <v>30</v>
      </c>
      <c r="L64" s="4">
        <f t="shared" si="4"/>
        <v>33660</v>
      </c>
      <c r="M64" s="4">
        <f t="shared" si="5"/>
        <v>33660</v>
      </c>
      <c r="N64" s="4">
        <f t="shared" si="6"/>
        <v>33660</v>
      </c>
      <c r="O64" s="4">
        <f t="shared" si="7"/>
        <v>33660</v>
      </c>
    </row>
    <row r="65" spans="1:15" ht="29.45" customHeight="1">
      <c r="A65" s="47">
        <v>64</v>
      </c>
      <c r="B65" s="47" t="s">
        <v>60</v>
      </c>
      <c r="C65" s="47" t="s">
        <v>78</v>
      </c>
      <c r="D65" s="11" t="s">
        <v>61</v>
      </c>
      <c r="E65" s="3" t="s">
        <v>1619</v>
      </c>
      <c r="F65" s="47" t="s">
        <v>3266</v>
      </c>
      <c r="G65" s="47" t="s">
        <v>1692</v>
      </c>
      <c r="H65" s="47" t="s">
        <v>3225</v>
      </c>
      <c r="I65" s="47" t="s">
        <v>3226</v>
      </c>
      <c r="J65" s="4">
        <v>125664</v>
      </c>
      <c r="K65" s="47">
        <v>28</v>
      </c>
      <c r="L65" s="4">
        <f t="shared" si="4"/>
        <v>31416</v>
      </c>
      <c r="M65" s="4">
        <f t="shared" si="5"/>
        <v>31416</v>
      </c>
      <c r="N65" s="4">
        <f t="shared" si="6"/>
        <v>31416</v>
      </c>
      <c r="O65" s="4">
        <f t="shared" si="7"/>
        <v>31416</v>
      </c>
    </row>
    <row r="66" spans="1:15" ht="29.45" customHeight="1">
      <c r="A66" s="47">
        <v>65</v>
      </c>
      <c r="B66" s="47" t="s">
        <v>60</v>
      </c>
      <c r="C66" s="47" t="s">
        <v>78</v>
      </c>
      <c r="D66" s="11" t="s">
        <v>61</v>
      </c>
      <c r="E66" s="3" t="s">
        <v>1619</v>
      </c>
      <c r="F66" s="47" t="s">
        <v>3267</v>
      </c>
      <c r="G66" s="47" t="s">
        <v>1692</v>
      </c>
      <c r="H66" s="47" t="s">
        <v>3225</v>
      </c>
      <c r="I66" s="47" t="s">
        <v>3226</v>
      </c>
      <c r="J66" s="4">
        <v>134640</v>
      </c>
      <c r="K66" s="47">
        <v>30</v>
      </c>
      <c r="L66" s="4">
        <f t="shared" ref="L66:L97" si="8">J66/4</f>
        <v>33660</v>
      </c>
      <c r="M66" s="4">
        <f t="shared" ref="M66:M97" si="9">J66/4</f>
        <v>33660</v>
      </c>
      <c r="N66" s="4">
        <f t="shared" ref="N66:N97" si="10">J66/4</f>
        <v>33660</v>
      </c>
      <c r="O66" s="4">
        <f t="shared" ref="O66:O97" si="11">J66/4</f>
        <v>33660</v>
      </c>
    </row>
    <row r="67" spans="1:15" ht="29.45" customHeight="1">
      <c r="A67" s="47">
        <v>66</v>
      </c>
      <c r="B67" s="47" t="s">
        <v>60</v>
      </c>
      <c r="C67" s="47" t="s">
        <v>78</v>
      </c>
      <c r="D67" s="11" t="s">
        <v>61</v>
      </c>
      <c r="E67" s="3" t="s">
        <v>1619</v>
      </c>
      <c r="F67" s="47" t="s">
        <v>3268</v>
      </c>
      <c r="G67" s="47" t="s">
        <v>3269</v>
      </c>
      <c r="H67" s="47" t="s">
        <v>3225</v>
      </c>
      <c r="I67" s="47" t="s">
        <v>3226</v>
      </c>
      <c r="J67" s="4">
        <v>107712</v>
      </c>
      <c r="K67" s="47">
        <v>24</v>
      </c>
      <c r="L67" s="4">
        <f t="shared" si="8"/>
        <v>26928</v>
      </c>
      <c r="M67" s="4">
        <f t="shared" si="9"/>
        <v>26928</v>
      </c>
      <c r="N67" s="4">
        <f t="shared" si="10"/>
        <v>26928</v>
      </c>
      <c r="O67" s="4">
        <f t="shared" si="11"/>
        <v>26928</v>
      </c>
    </row>
    <row r="68" spans="1:15" ht="29.45" customHeight="1">
      <c r="A68" s="47">
        <v>67</v>
      </c>
      <c r="B68" s="47" t="s">
        <v>60</v>
      </c>
      <c r="C68" s="47" t="s">
        <v>78</v>
      </c>
      <c r="D68" s="11" t="s">
        <v>61</v>
      </c>
      <c r="E68" s="3" t="s">
        <v>1619</v>
      </c>
      <c r="F68" s="47" t="s">
        <v>3270</v>
      </c>
      <c r="G68" s="47" t="s">
        <v>3271</v>
      </c>
      <c r="H68" s="47" t="s">
        <v>3225</v>
      </c>
      <c r="I68" s="47" t="s">
        <v>3226</v>
      </c>
      <c r="J68" s="4">
        <v>94248</v>
      </c>
      <c r="K68" s="47">
        <v>21</v>
      </c>
      <c r="L68" s="4">
        <f t="shared" si="8"/>
        <v>23562</v>
      </c>
      <c r="M68" s="4">
        <f t="shared" si="9"/>
        <v>23562</v>
      </c>
      <c r="N68" s="4">
        <f t="shared" si="10"/>
        <v>23562</v>
      </c>
      <c r="O68" s="4">
        <f t="shared" si="11"/>
        <v>23562</v>
      </c>
    </row>
    <row r="69" spans="1:15" ht="29.45" customHeight="1">
      <c r="A69" s="47">
        <v>68</v>
      </c>
      <c r="B69" s="47" t="s">
        <v>60</v>
      </c>
      <c r="C69" s="47" t="s">
        <v>78</v>
      </c>
      <c r="D69" s="11" t="s">
        <v>61</v>
      </c>
      <c r="E69" s="3" t="s">
        <v>1619</v>
      </c>
      <c r="F69" s="47" t="s">
        <v>3272</v>
      </c>
      <c r="G69" s="47" t="s">
        <v>3229</v>
      </c>
      <c r="H69" s="47" t="s">
        <v>3225</v>
      </c>
      <c r="I69" s="47" t="s">
        <v>3226</v>
      </c>
      <c r="J69" s="4">
        <v>112200</v>
      </c>
      <c r="K69" s="47">
        <v>25</v>
      </c>
      <c r="L69" s="4">
        <f t="shared" si="8"/>
        <v>28050</v>
      </c>
      <c r="M69" s="4">
        <f t="shared" si="9"/>
        <v>28050</v>
      </c>
      <c r="N69" s="4">
        <f t="shared" si="10"/>
        <v>28050</v>
      </c>
      <c r="O69" s="4">
        <f t="shared" si="11"/>
        <v>28050</v>
      </c>
    </row>
    <row r="70" spans="1:15" ht="29.45" customHeight="1">
      <c r="A70" s="47">
        <v>69</v>
      </c>
      <c r="B70" s="47" t="s">
        <v>60</v>
      </c>
      <c r="C70" s="47" t="s">
        <v>78</v>
      </c>
      <c r="D70" s="11" t="s">
        <v>61</v>
      </c>
      <c r="E70" s="3" t="s">
        <v>1619</v>
      </c>
      <c r="F70" s="47" t="s">
        <v>3273</v>
      </c>
      <c r="G70" s="47" t="s">
        <v>3274</v>
      </c>
      <c r="H70" s="47" t="s">
        <v>3225</v>
      </c>
      <c r="I70" s="47" t="s">
        <v>3226</v>
      </c>
      <c r="J70" s="4">
        <v>125664</v>
      </c>
      <c r="K70" s="47">
        <v>28</v>
      </c>
      <c r="L70" s="4">
        <f t="shared" si="8"/>
        <v>31416</v>
      </c>
      <c r="M70" s="4">
        <f t="shared" si="9"/>
        <v>31416</v>
      </c>
      <c r="N70" s="4">
        <f t="shared" si="10"/>
        <v>31416</v>
      </c>
      <c r="O70" s="4">
        <f t="shared" si="11"/>
        <v>31416</v>
      </c>
    </row>
    <row r="71" spans="1:15" ht="29.45" customHeight="1">
      <c r="A71" s="47">
        <v>70</v>
      </c>
      <c r="B71" s="47" t="s">
        <v>60</v>
      </c>
      <c r="C71" s="47" t="s">
        <v>4</v>
      </c>
      <c r="D71" s="11" t="s">
        <v>61</v>
      </c>
      <c r="E71" s="3" t="s">
        <v>1619</v>
      </c>
      <c r="F71" s="47" t="s">
        <v>3275</v>
      </c>
      <c r="G71" s="47" t="s">
        <v>2025</v>
      </c>
      <c r="H71" s="47" t="s">
        <v>2026</v>
      </c>
      <c r="I71" s="47" t="s">
        <v>2027</v>
      </c>
      <c r="J71" s="4">
        <v>224400</v>
      </c>
      <c r="K71" s="47">
        <v>50</v>
      </c>
      <c r="L71" s="4">
        <f t="shared" si="8"/>
        <v>56100</v>
      </c>
      <c r="M71" s="4">
        <f t="shared" si="9"/>
        <v>56100</v>
      </c>
      <c r="N71" s="4">
        <f t="shared" si="10"/>
        <v>56100</v>
      </c>
      <c r="O71" s="4">
        <f t="shared" si="11"/>
        <v>56100</v>
      </c>
    </row>
    <row r="72" spans="1:15" ht="29.45" customHeight="1">
      <c r="A72" s="47">
        <v>71</v>
      </c>
      <c r="B72" s="47" t="s">
        <v>60</v>
      </c>
      <c r="C72" s="47" t="s">
        <v>4</v>
      </c>
      <c r="D72" s="11" t="s">
        <v>61</v>
      </c>
      <c r="E72" s="3" t="s">
        <v>1619</v>
      </c>
      <c r="F72" s="47" t="s">
        <v>3276</v>
      </c>
      <c r="G72" s="47" t="s">
        <v>2083</v>
      </c>
      <c r="H72" s="47" t="s">
        <v>2030</v>
      </c>
      <c r="I72" s="47" t="s">
        <v>2031</v>
      </c>
      <c r="J72" s="4">
        <v>529584</v>
      </c>
      <c r="K72" s="47">
        <v>118</v>
      </c>
      <c r="L72" s="4">
        <f t="shared" si="8"/>
        <v>132396</v>
      </c>
      <c r="M72" s="4">
        <f t="shared" si="9"/>
        <v>132396</v>
      </c>
      <c r="N72" s="4">
        <f t="shared" si="10"/>
        <v>132396</v>
      </c>
      <c r="O72" s="4">
        <f t="shared" si="11"/>
        <v>132396</v>
      </c>
    </row>
    <row r="73" spans="1:15" ht="29.45" customHeight="1">
      <c r="A73" s="47">
        <v>72</v>
      </c>
      <c r="B73" s="47" t="s">
        <v>60</v>
      </c>
      <c r="C73" s="47" t="s">
        <v>4</v>
      </c>
      <c r="D73" s="11" t="s">
        <v>61</v>
      </c>
      <c r="E73" s="3" t="s">
        <v>1619</v>
      </c>
      <c r="F73" s="47" t="s">
        <v>3277</v>
      </c>
      <c r="G73" s="47" t="s">
        <v>3278</v>
      </c>
      <c r="H73" s="47" t="s">
        <v>2011</v>
      </c>
      <c r="I73" s="47" t="s">
        <v>2019</v>
      </c>
      <c r="J73" s="4">
        <v>166056</v>
      </c>
      <c r="K73" s="47">
        <v>37</v>
      </c>
      <c r="L73" s="4">
        <f t="shared" si="8"/>
        <v>41514</v>
      </c>
      <c r="M73" s="4">
        <f t="shared" si="9"/>
        <v>41514</v>
      </c>
      <c r="N73" s="4">
        <f t="shared" si="10"/>
        <v>41514</v>
      </c>
      <c r="O73" s="4">
        <f t="shared" si="11"/>
        <v>41514</v>
      </c>
    </row>
    <row r="74" spans="1:15" ht="29.45" customHeight="1">
      <c r="A74" s="47">
        <v>73</v>
      </c>
      <c r="B74" s="47" t="s">
        <v>60</v>
      </c>
      <c r="C74" s="47" t="s">
        <v>4</v>
      </c>
      <c r="D74" s="11" t="s">
        <v>61</v>
      </c>
      <c r="E74" s="3" t="s">
        <v>1619</v>
      </c>
      <c r="F74" s="47" t="s">
        <v>3279</v>
      </c>
      <c r="G74" s="47" t="s">
        <v>3280</v>
      </c>
      <c r="H74" s="47" t="s">
        <v>2011</v>
      </c>
      <c r="I74" s="47" t="s">
        <v>2019</v>
      </c>
      <c r="J74" s="4">
        <v>170544</v>
      </c>
      <c r="K74" s="47">
        <v>38</v>
      </c>
      <c r="L74" s="4">
        <f t="shared" si="8"/>
        <v>42636</v>
      </c>
      <c r="M74" s="4">
        <f t="shared" si="9"/>
        <v>42636</v>
      </c>
      <c r="N74" s="4">
        <f t="shared" si="10"/>
        <v>42636</v>
      </c>
      <c r="O74" s="4">
        <f t="shared" si="11"/>
        <v>42636</v>
      </c>
    </row>
    <row r="75" spans="1:15" ht="29.45" customHeight="1">
      <c r="A75" s="47">
        <v>74</v>
      </c>
      <c r="B75" s="47" t="s">
        <v>60</v>
      </c>
      <c r="C75" s="47" t="s">
        <v>4</v>
      </c>
      <c r="D75" s="11" t="s">
        <v>61</v>
      </c>
      <c r="E75" s="3" t="s">
        <v>1619</v>
      </c>
      <c r="F75" s="47" t="s">
        <v>3281</v>
      </c>
      <c r="G75" s="47" t="s">
        <v>3280</v>
      </c>
      <c r="H75" s="47" t="s">
        <v>2007</v>
      </c>
      <c r="I75" s="47" t="s">
        <v>2008</v>
      </c>
      <c r="J75" s="4">
        <v>242352</v>
      </c>
      <c r="K75" s="47">
        <v>54</v>
      </c>
      <c r="L75" s="4">
        <f t="shared" si="8"/>
        <v>60588</v>
      </c>
      <c r="M75" s="4">
        <f t="shared" si="9"/>
        <v>60588</v>
      </c>
      <c r="N75" s="4">
        <f t="shared" si="10"/>
        <v>60588</v>
      </c>
      <c r="O75" s="4">
        <f t="shared" si="11"/>
        <v>60588</v>
      </c>
    </row>
    <row r="76" spans="1:15" ht="29.45" customHeight="1">
      <c r="A76" s="47">
        <v>75</v>
      </c>
      <c r="B76" s="47" t="s">
        <v>60</v>
      </c>
      <c r="C76" s="47" t="s">
        <v>4</v>
      </c>
      <c r="D76" s="11" t="s">
        <v>61</v>
      </c>
      <c r="E76" s="3" t="s">
        <v>1619</v>
      </c>
      <c r="F76" s="47" t="s">
        <v>3282</v>
      </c>
      <c r="G76" s="47" t="s">
        <v>3283</v>
      </c>
      <c r="H76" s="47" t="s">
        <v>2022</v>
      </c>
      <c r="I76" s="47" t="s">
        <v>2023</v>
      </c>
      <c r="J76" s="4">
        <v>184008</v>
      </c>
      <c r="K76" s="47">
        <v>41</v>
      </c>
      <c r="L76" s="4">
        <f t="shared" si="8"/>
        <v>46002</v>
      </c>
      <c r="M76" s="4">
        <f t="shared" si="9"/>
        <v>46002</v>
      </c>
      <c r="N76" s="4">
        <f t="shared" si="10"/>
        <v>46002</v>
      </c>
      <c r="O76" s="4">
        <f t="shared" si="11"/>
        <v>46002</v>
      </c>
    </row>
    <row r="77" spans="1:15" ht="29.45" customHeight="1">
      <c r="A77" s="47">
        <v>76</v>
      </c>
      <c r="B77" s="47" t="s">
        <v>60</v>
      </c>
      <c r="C77" s="47" t="s">
        <v>4</v>
      </c>
      <c r="D77" s="11" t="s">
        <v>61</v>
      </c>
      <c r="E77" s="3" t="s">
        <v>1619</v>
      </c>
      <c r="F77" s="47" t="s">
        <v>3284</v>
      </c>
      <c r="G77" s="47" t="s">
        <v>3285</v>
      </c>
      <c r="H77" s="47" t="s">
        <v>2007</v>
      </c>
      <c r="I77" s="47" t="s">
        <v>2008</v>
      </c>
      <c r="J77" s="4">
        <v>157080</v>
      </c>
      <c r="K77" s="47">
        <v>35</v>
      </c>
      <c r="L77" s="4">
        <f t="shared" si="8"/>
        <v>39270</v>
      </c>
      <c r="M77" s="4">
        <f t="shared" si="9"/>
        <v>39270</v>
      </c>
      <c r="N77" s="4">
        <f t="shared" si="10"/>
        <v>39270</v>
      </c>
      <c r="O77" s="4">
        <f t="shared" si="11"/>
        <v>39270</v>
      </c>
    </row>
    <row r="78" spans="1:15" ht="29.45" customHeight="1">
      <c r="A78" s="47">
        <v>77</v>
      </c>
      <c r="B78" s="47" t="s">
        <v>60</v>
      </c>
      <c r="C78" s="47" t="s">
        <v>4</v>
      </c>
      <c r="D78" s="11" t="s">
        <v>61</v>
      </c>
      <c r="E78" s="3" t="s">
        <v>1619</v>
      </c>
      <c r="F78" s="47" t="s">
        <v>3286</v>
      </c>
      <c r="G78" s="47" t="s">
        <v>3283</v>
      </c>
      <c r="H78" s="47" t="s">
        <v>2022</v>
      </c>
      <c r="I78" s="47" t="s">
        <v>2023</v>
      </c>
      <c r="J78" s="4">
        <v>269280</v>
      </c>
      <c r="K78" s="47">
        <v>60</v>
      </c>
      <c r="L78" s="4">
        <f t="shared" si="8"/>
        <v>67320</v>
      </c>
      <c r="M78" s="4">
        <f t="shared" si="9"/>
        <v>67320</v>
      </c>
      <c r="N78" s="4">
        <f t="shared" si="10"/>
        <v>67320</v>
      </c>
      <c r="O78" s="4">
        <f t="shared" si="11"/>
        <v>67320</v>
      </c>
    </row>
    <row r="79" spans="1:15" ht="29.45" customHeight="1">
      <c r="A79" s="47">
        <v>78</v>
      </c>
      <c r="B79" s="47" t="s">
        <v>60</v>
      </c>
      <c r="C79" s="47" t="s">
        <v>4</v>
      </c>
      <c r="D79" s="11" t="s">
        <v>61</v>
      </c>
      <c r="E79" s="3" t="s">
        <v>1619</v>
      </c>
      <c r="F79" s="47" t="s">
        <v>3287</v>
      </c>
      <c r="G79" s="47" t="s">
        <v>3285</v>
      </c>
      <c r="H79" s="47" t="s">
        <v>3288</v>
      </c>
      <c r="I79" s="47" t="s">
        <v>2031</v>
      </c>
      <c r="J79" s="4">
        <v>134640</v>
      </c>
      <c r="K79" s="47">
        <v>30</v>
      </c>
      <c r="L79" s="4">
        <f t="shared" si="8"/>
        <v>33660</v>
      </c>
      <c r="M79" s="4">
        <f t="shared" si="9"/>
        <v>33660</v>
      </c>
      <c r="N79" s="4">
        <f t="shared" si="10"/>
        <v>33660</v>
      </c>
      <c r="O79" s="4">
        <f t="shared" si="11"/>
        <v>33660</v>
      </c>
    </row>
    <row r="80" spans="1:15" ht="29.45" customHeight="1">
      <c r="A80" s="47">
        <v>79</v>
      </c>
      <c r="B80" s="47" t="s">
        <v>60</v>
      </c>
      <c r="C80" s="47" t="s">
        <v>4</v>
      </c>
      <c r="D80" s="11" t="s">
        <v>61</v>
      </c>
      <c r="E80" s="3" t="s">
        <v>1619</v>
      </c>
      <c r="F80" s="47" t="s">
        <v>3289</v>
      </c>
      <c r="G80" s="47" t="s">
        <v>3290</v>
      </c>
      <c r="H80" s="47" t="s">
        <v>3288</v>
      </c>
      <c r="I80" s="47" t="s">
        <v>2031</v>
      </c>
      <c r="J80" s="4">
        <v>291720</v>
      </c>
      <c r="K80" s="47">
        <v>65</v>
      </c>
      <c r="L80" s="4">
        <f t="shared" si="8"/>
        <v>72930</v>
      </c>
      <c r="M80" s="4">
        <f t="shared" si="9"/>
        <v>72930</v>
      </c>
      <c r="N80" s="4">
        <f t="shared" si="10"/>
        <v>72930</v>
      </c>
      <c r="O80" s="4">
        <f t="shared" si="11"/>
        <v>72930</v>
      </c>
    </row>
    <row r="81" spans="1:15" ht="29.45" customHeight="1">
      <c r="A81" s="47">
        <v>80</v>
      </c>
      <c r="B81" s="47" t="s">
        <v>60</v>
      </c>
      <c r="C81" s="47" t="s">
        <v>4</v>
      </c>
      <c r="D81" s="11" t="s">
        <v>61</v>
      </c>
      <c r="E81" s="3" t="s">
        <v>1619</v>
      </c>
      <c r="F81" s="47" t="s">
        <v>3291</v>
      </c>
      <c r="G81" s="47" t="s">
        <v>3292</v>
      </c>
      <c r="H81" s="47" t="s">
        <v>2011</v>
      </c>
      <c r="I81" s="47" t="s">
        <v>2019</v>
      </c>
      <c r="J81" s="4">
        <v>372504</v>
      </c>
      <c r="K81" s="47">
        <v>83</v>
      </c>
      <c r="L81" s="4">
        <f t="shared" si="8"/>
        <v>93126</v>
      </c>
      <c r="M81" s="4">
        <f t="shared" si="9"/>
        <v>93126</v>
      </c>
      <c r="N81" s="4">
        <f t="shared" si="10"/>
        <v>93126</v>
      </c>
      <c r="O81" s="4">
        <f t="shared" si="11"/>
        <v>93126</v>
      </c>
    </row>
    <row r="82" spans="1:15" ht="29.45" customHeight="1">
      <c r="A82" s="47">
        <v>81</v>
      </c>
      <c r="B82" s="47" t="s">
        <v>60</v>
      </c>
      <c r="C82" s="47" t="s">
        <v>4</v>
      </c>
      <c r="D82" s="11" t="s">
        <v>61</v>
      </c>
      <c r="E82" s="3" t="s">
        <v>1619</v>
      </c>
      <c r="F82" s="47" t="s">
        <v>3293</v>
      </c>
      <c r="G82" s="47" t="s">
        <v>3294</v>
      </c>
      <c r="H82" s="47" t="s">
        <v>2011</v>
      </c>
      <c r="I82" s="47" t="s">
        <v>2019</v>
      </c>
      <c r="J82" s="4">
        <v>215424</v>
      </c>
      <c r="K82" s="47">
        <v>48</v>
      </c>
      <c r="L82" s="4">
        <f t="shared" si="8"/>
        <v>53856</v>
      </c>
      <c r="M82" s="4">
        <f t="shared" si="9"/>
        <v>53856</v>
      </c>
      <c r="N82" s="4">
        <f t="shared" si="10"/>
        <v>53856</v>
      </c>
      <c r="O82" s="4">
        <f t="shared" si="11"/>
        <v>53856</v>
      </c>
    </row>
    <row r="83" spans="1:15" ht="29.45" customHeight="1">
      <c r="A83" s="47">
        <v>82</v>
      </c>
      <c r="B83" s="47" t="s">
        <v>60</v>
      </c>
      <c r="C83" s="47" t="s">
        <v>4</v>
      </c>
      <c r="D83" s="11" t="s">
        <v>61</v>
      </c>
      <c r="E83" s="3" t="s">
        <v>1619</v>
      </c>
      <c r="F83" s="47" t="s">
        <v>3295</v>
      </c>
      <c r="G83" s="47" t="s">
        <v>3283</v>
      </c>
      <c r="H83" s="47" t="s">
        <v>2022</v>
      </c>
      <c r="I83" s="47" t="s">
        <v>2023</v>
      </c>
      <c r="J83" s="4">
        <v>269280</v>
      </c>
      <c r="K83" s="47">
        <v>60</v>
      </c>
      <c r="L83" s="4">
        <f t="shared" si="8"/>
        <v>67320</v>
      </c>
      <c r="M83" s="4">
        <f t="shared" si="9"/>
        <v>67320</v>
      </c>
      <c r="N83" s="4">
        <f t="shared" si="10"/>
        <v>67320</v>
      </c>
      <c r="O83" s="4">
        <f t="shared" si="11"/>
        <v>67320</v>
      </c>
    </row>
    <row r="84" spans="1:15" ht="29.45" customHeight="1">
      <c r="A84" s="47">
        <v>83</v>
      </c>
      <c r="B84" s="47" t="s">
        <v>60</v>
      </c>
      <c r="C84" s="47" t="s">
        <v>4</v>
      </c>
      <c r="D84" s="11" t="s">
        <v>61</v>
      </c>
      <c r="E84" s="3" t="s">
        <v>1619</v>
      </c>
      <c r="F84" s="47" t="s">
        <v>3296</v>
      </c>
      <c r="G84" s="47" t="s">
        <v>3280</v>
      </c>
      <c r="H84" s="47" t="s">
        <v>2007</v>
      </c>
      <c r="I84" s="47" t="s">
        <v>2008</v>
      </c>
      <c r="J84" s="4">
        <v>408408</v>
      </c>
      <c r="K84" s="47">
        <v>91</v>
      </c>
      <c r="L84" s="4">
        <f t="shared" si="8"/>
        <v>102102</v>
      </c>
      <c r="M84" s="4">
        <f t="shared" si="9"/>
        <v>102102</v>
      </c>
      <c r="N84" s="4">
        <f t="shared" si="10"/>
        <v>102102</v>
      </c>
      <c r="O84" s="4">
        <f t="shared" si="11"/>
        <v>102102</v>
      </c>
    </row>
    <row r="85" spans="1:15" ht="29.45" customHeight="1">
      <c r="A85" s="47">
        <v>84</v>
      </c>
      <c r="B85" s="47" t="s">
        <v>60</v>
      </c>
      <c r="C85" s="47" t="s">
        <v>4</v>
      </c>
      <c r="D85" s="11" t="s">
        <v>61</v>
      </c>
      <c r="E85" s="3" t="s">
        <v>1619</v>
      </c>
      <c r="F85" s="47" t="s">
        <v>3297</v>
      </c>
      <c r="G85" s="47" t="s">
        <v>3298</v>
      </c>
      <c r="H85" s="47" t="s">
        <v>2046</v>
      </c>
      <c r="I85" s="47" t="s">
        <v>2047</v>
      </c>
      <c r="J85" s="4">
        <v>112200</v>
      </c>
      <c r="K85" s="47">
        <v>25</v>
      </c>
      <c r="L85" s="4">
        <f t="shared" si="8"/>
        <v>28050</v>
      </c>
      <c r="M85" s="4">
        <f t="shared" si="9"/>
        <v>28050</v>
      </c>
      <c r="N85" s="4">
        <f t="shared" si="10"/>
        <v>28050</v>
      </c>
      <c r="O85" s="4">
        <f t="shared" si="11"/>
        <v>28050</v>
      </c>
    </row>
    <row r="86" spans="1:15" ht="29.45" customHeight="1">
      <c r="A86" s="47">
        <v>85</v>
      </c>
      <c r="B86" s="47" t="s">
        <v>60</v>
      </c>
      <c r="C86" s="47" t="s">
        <v>4</v>
      </c>
      <c r="D86" s="11" t="s">
        <v>61</v>
      </c>
      <c r="E86" s="3" t="s">
        <v>1619</v>
      </c>
      <c r="F86" s="47" t="s">
        <v>3299</v>
      </c>
      <c r="G86" s="47" t="s">
        <v>3292</v>
      </c>
      <c r="H86" s="47" t="s">
        <v>2007</v>
      </c>
      <c r="I86" s="47" t="s">
        <v>2008</v>
      </c>
      <c r="J86" s="4">
        <v>269280</v>
      </c>
      <c r="K86" s="47">
        <v>60</v>
      </c>
      <c r="L86" s="4">
        <f t="shared" si="8"/>
        <v>67320</v>
      </c>
      <c r="M86" s="4">
        <f t="shared" si="9"/>
        <v>67320</v>
      </c>
      <c r="N86" s="4">
        <f t="shared" si="10"/>
        <v>67320</v>
      </c>
      <c r="O86" s="4">
        <f t="shared" si="11"/>
        <v>67320</v>
      </c>
    </row>
    <row r="87" spans="1:15" ht="29.45" customHeight="1">
      <c r="A87" s="47">
        <v>86</v>
      </c>
      <c r="B87" s="47" t="s">
        <v>60</v>
      </c>
      <c r="C87" s="47" t="s">
        <v>4</v>
      </c>
      <c r="D87" s="11" t="s">
        <v>61</v>
      </c>
      <c r="E87" s="3" t="s">
        <v>1619</v>
      </c>
      <c r="F87" s="47" t="s">
        <v>3300</v>
      </c>
      <c r="G87" s="47" t="s">
        <v>3301</v>
      </c>
      <c r="H87" s="47" t="s">
        <v>2007</v>
      </c>
      <c r="I87" s="47" t="s">
        <v>2008</v>
      </c>
      <c r="J87" s="4">
        <v>206448</v>
      </c>
      <c r="K87" s="47">
        <v>46</v>
      </c>
      <c r="L87" s="4">
        <f t="shared" si="8"/>
        <v>51612</v>
      </c>
      <c r="M87" s="4">
        <f t="shared" si="9"/>
        <v>51612</v>
      </c>
      <c r="N87" s="4">
        <f t="shared" si="10"/>
        <v>51612</v>
      </c>
      <c r="O87" s="4">
        <f t="shared" si="11"/>
        <v>51612</v>
      </c>
    </row>
    <row r="88" spans="1:15" ht="29.45" customHeight="1">
      <c r="A88" s="47">
        <v>87</v>
      </c>
      <c r="B88" s="47" t="s">
        <v>60</v>
      </c>
      <c r="C88" s="47" t="s">
        <v>4</v>
      </c>
      <c r="D88" s="11" t="s">
        <v>61</v>
      </c>
      <c r="E88" s="3" t="s">
        <v>1619</v>
      </c>
      <c r="F88" s="47" t="s">
        <v>3302</v>
      </c>
      <c r="G88" s="47" t="s">
        <v>3280</v>
      </c>
      <c r="H88" s="47" t="s">
        <v>2007</v>
      </c>
      <c r="I88" s="47" t="s">
        <v>2008</v>
      </c>
      <c r="J88" s="4">
        <v>197472</v>
      </c>
      <c r="K88" s="47">
        <v>44</v>
      </c>
      <c r="L88" s="4">
        <f t="shared" si="8"/>
        <v>49368</v>
      </c>
      <c r="M88" s="4">
        <f t="shared" si="9"/>
        <v>49368</v>
      </c>
      <c r="N88" s="4">
        <f t="shared" si="10"/>
        <v>49368</v>
      </c>
      <c r="O88" s="4">
        <f t="shared" si="11"/>
        <v>49368</v>
      </c>
    </row>
    <row r="89" spans="1:15" ht="29.45" customHeight="1">
      <c r="A89" s="47">
        <v>88</v>
      </c>
      <c r="B89" s="47" t="s">
        <v>60</v>
      </c>
      <c r="C89" s="47" t="s">
        <v>4</v>
      </c>
      <c r="D89" s="11" t="s">
        <v>61</v>
      </c>
      <c r="E89" s="3" t="s">
        <v>1619</v>
      </c>
      <c r="F89" s="47" t="s">
        <v>3303</v>
      </c>
      <c r="G89" s="47" t="s">
        <v>3304</v>
      </c>
      <c r="H89" s="47" t="s">
        <v>2030</v>
      </c>
      <c r="I89" s="47" t="s">
        <v>2031</v>
      </c>
      <c r="J89" s="4">
        <v>116688</v>
      </c>
      <c r="K89" s="47">
        <v>26</v>
      </c>
      <c r="L89" s="4">
        <f t="shared" si="8"/>
        <v>29172</v>
      </c>
      <c r="M89" s="4">
        <f t="shared" si="9"/>
        <v>29172</v>
      </c>
      <c r="N89" s="4">
        <f t="shared" si="10"/>
        <v>29172</v>
      </c>
      <c r="O89" s="4">
        <f t="shared" si="11"/>
        <v>29172</v>
      </c>
    </row>
    <row r="90" spans="1:15" ht="29.45" customHeight="1">
      <c r="A90" s="47">
        <v>89</v>
      </c>
      <c r="B90" s="47" t="s">
        <v>60</v>
      </c>
      <c r="C90" s="47" t="s">
        <v>4</v>
      </c>
      <c r="D90" s="11" t="s">
        <v>61</v>
      </c>
      <c r="E90" s="3" t="s">
        <v>1619</v>
      </c>
      <c r="F90" s="47" t="s">
        <v>3305</v>
      </c>
      <c r="G90" s="47" t="s">
        <v>3306</v>
      </c>
      <c r="H90" s="47" t="s">
        <v>2034</v>
      </c>
      <c r="I90" s="47" t="s">
        <v>2016</v>
      </c>
      <c r="J90" s="4">
        <v>228888</v>
      </c>
      <c r="K90" s="47">
        <v>51</v>
      </c>
      <c r="L90" s="4">
        <f t="shared" si="8"/>
        <v>57222</v>
      </c>
      <c r="M90" s="4">
        <f t="shared" si="9"/>
        <v>57222</v>
      </c>
      <c r="N90" s="4">
        <f t="shared" si="10"/>
        <v>57222</v>
      </c>
      <c r="O90" s="4">
        <f t="shared" si="11"/>
        <v>57222</v>
      </c>
    </row>
    <row r="91" spans="1:15" ht="29.45" customHeight="1">
      <c r="A91" s="47">
        <v>90</v>
      </c>
      <c r="B91" s="47" t="s">
        <v>60</v>
      </c>
      <c r="C91" s="47" t="s">
        <v>4</v>
      </c>
      <c r="D91" s="11" t="s">
        <v>61</v>
      </c>
      <c r="E91" s="3" t="s">
        <v>1619</v>
      </c>
      <c r="F91" s="47" t="s">
        <v>3307</v>
      </c>
      <c r="G91" s="47" t="s">
        <v>3308</v>
      </c>
      <c r="H91" s="47" t="s">
        <v>2011</v>
      </c>
      <c r="I91" s="47" t="s">
        <v>2019</v>
      </c>
      <c r="J91" s="4">
        <v>206448</v>
      </c>
      <c r="K91" s="47">
        <v>46</v>
      </c>
      <c r="L91" s="4">
        <f t="shared" si="8"/>
        <v>51612</v>
      </c>
      <c r="M91" s="4">
        <f t="shared" si="9"/>
        <v>51612</v>
      </c>
      <c r="N91" s="4">
        <f t="shared" si="10"/>
        <v>51612</v>
      </c>
      <c r="O91" s="4">
        <f t="shared" si="11"/>
        <v>51612</v>
      </c>
    </row>
    <row r="92" spans="1:15" ht="29.45" customHeight="1">
      <c r="A92" s="47">
        <v>91</v>
      </c>
      <c r="B92" s="47" t="s">
        <v>60</v>
      </c>
      <c r="C92" s="47" t="s">
        <v>4</v>
      </c>
      <c r="D92" s="11" t="s">
        <v>61</v>
      </c>
      <c r="E92" s="3" t="s">
        <v>1619</v>
      </c>
      <c r="F92" s="47" t="s">
        <v>3309</v>
      </c>
      <c r="G92" s="47" t="s">
        <v>3304</v>
      </c>
      <c r="H92" s="47" t="s">
        <v>2011</v>
      </c>
      <c r="I92" s="47" t="s">
        <v>2019</v>
      </c>
      <c r="J92" s="4">
        <v>179520</v>
      </c>
      <c r="K92" s="47">
        <v>40</v>
      </c>
      <c r="L92" s="4">
        <f t="shared" si="8"/>
        <v>44880</v>
      </c>
      <c r="M92" s="4">
        <f t="shared" si="9"/>
        <v>44880</v>
      </c>
      <c r="N92" s="4">
        <f t="shared" si="10"/>
        <v>44880</v>
      </c>
      <c r="O92" s="4">
        <f t="shared" si="11"/>
        <v>44880</v>
      </c>
    </row>
    <row r="93" spans="1:15" ht="29.45" customHeight="1">
      <c r="A93" s="47">
        <v>92</v>
      </c>
      <c r="B93" s="47" t="s">
        <v>60</v>
      </c>
      <c r="C93" s="47" t="s">
        <v>4</v>
      </c>
      <c r="D93" s="11" t="s">
        <v>61</v>
      </c>
      <c r="E93" s="3" t="s">
        <v>1619</v>
      </c>
      <c r="F93" s="47" t="s">
        <v>3310</v>
      </c>
      <c r="G93" s="47" t="s">
        <v>3294</v>
      </c>
      <c r="H93" s="47" t="s">
        <v>2030</v>
      </c>
      <c r="I93" s="47" t="s">
        <v>2031</v>
      </c>
      <c r="J93" s="4">
        <v>130152</v>
      </c>
      <c r="K93" s="47">
        <v>29</v>
      </c>
      <c r="L93" s="4">
        <f t="shared" si="8"/>
        <v>32538</v>
      </c>
      <c r="M93" s="4">
        <f t="shared" si="9"/>
        <v>32538</v>
      </c>
      <c r="N93" s="4">
        <f t="shared" si="10"/>
        <v>32538</v>
      </c>
      <c r="O93" s="4">
        <f t="shared" si="11"/>
        <v>32538</v>
      </c>
    </row>
    <row r="94" spans="1:15" ht="29.45" customHeight="1">
      <c r="A94" s="47">
        <v>93</v>
      </c>
      <c r="B94" s="47" t="s">
        <v>60</v>
      </c>
      <c r="C94" s="47" t="s">
        <v>4</v>
      </c>
      <c r="D94" s="11" t="s">
        <v>61</v>
      </c>
      <c r="E94" s="3" t="s">
        <v>1619</v>
      </c>
      <c r="F94" s="47" t="s">
        <v>3311</v>
      </c>
      <c r="G94" s="47" t="s">
        <v>3312</v>
      </c>
      <c r="H94" s="47" t="s">
        <v>2030</v>
      </c>
      <c r="I94" s="47" t="s">
        <v>2031</v>
      </c>
      <c r="J94" s="4">
        <v>197472</v>
      </c>
      <c r="K94" s="47">
        <v>44</v>
      </c>
      <c r="L94" s="4">
        <f t="shared" si="8"/>
        <v>49368</v>
      </c>
      <c r="M94" s="4">
        <f t="shared" si="9"/>
        <v>49368</v>
      </c>
      <c r="N94" s="4">
        <f t="shared" si="10"/>
        <v>49368</v>
      </c>
      <c r="O94" s="4">
        <f t="shared" si="11"/>
        <v>49368</v>
      </c>
    </row>
    <row r="95" spans="1:15" ht="29.45" customHeight="1">
      <c r="A95" s="47">
        <v>94</v>
      </c>
      <c r="B95" s="47" t="s">
        <v>60</v>
      </c>
      <c r="C95" s="47" t="s">
        <v>4</v>
      </c>
      <c r="D95" s="11" t="s">
        <v>61</v>
      </c>
      <c r="E95" s="3" t="s">
        <v>1619</v>
      </c>
      <c r="F95" s="47" t="s">
        <v>3313</v>
      </c>
      <c r="G95" s="47" t="s">
        <v>3314</v>
      </c>
      <c r="H95" s="47" t="s">
        <v>2030</v>
      </c>
      <c r="I95" s="47" t="s">
        <v>2031</v>
      </c>
      <c r="J95" s="4">
        <v>130152</v>
      </c>
      <c r="K95" s="47">
        <v>29</v>
      </c>
      <c r="L95" s="4">
        <f t="shared" si="8"/>
        <v>32538</v>
      </c>
      <c r="M95" s="4">
        <f t="shared" si="9"/>
        <v>32538</v>
      </c>
      <c r="N95" s="4">
        <f t="shared" si="10"/>
        <v>32538</v>
      </c>
      <c r="O95" s="4">
        <f t="shared" si="11"/>
        <v>32538</v>
      </c>
    </row>
    <row r="96" spans="1:15" ht="29.45" customHeight="1">
      <c r="A96" s="47">
        <v>95</v>
      </c>
      <c r="B96" s="47" t="s">
        <v>60</v>
      </c>
      <c r="C96" s="47" t="s">
        <v>4</v>
      </c>
      <c r="D96" s="11" t="s">
        <v>61</v>
      </c>
      <c r="E96" s="3" t="s">
        <v>1619</v>
      </c>
      <c r="F96" s="47" t="s">
        <v>3315</v>
      </c>
      <c r="G96" s="47" t="s">
        <v>3304</v>
      </c>
      <c r="H96" s="47" t="s">
        <v>2030</v>
      </c>
      <c r="I96" s="47" t="s">
        <v>2031</v>
      </c>
      <c r="J96" s="4">
        <v>179520</v>
      </c>
      <c r="K96" s="47">
        <v>40</v>
      </c>
      <c r="L96" s="4">
        <f t="shared" si="8"/>
        <v>44880</v>
      </c>
      <c r="M96" s="4">
        <f t="shared" si="9"/>
        <v>44880</v>
      </c>
      <c r="N96" s="4">
        <f t="shared" si="10"/>
        <v>44880</v>
      </c>
      <c r="O96" s="4">
        <f t="shared" si="11"/>
        <v>44880</v>
      </c>
    </row>
    <row r="97" spans="1:15" ht="29.45" customHeight="1">
      <c r="A97" s="47">
        <v>96</v>
      </c>
      <c r="B97" s="47" t="s">
        <v>60</v>
      </c>
      <c r="C97" s="47" t="s">
        <v>4</v>
      </c>
      <c r="D97" s="11" t="s">
        <v>61</v>
      </c>
      <c r="E97" s="3" t="s">
        <v>1619</v>
      </c>
      <c r="F97" s="47" t="s">
        <v>3316</v>
      </c>
      <c r="G97" s="47" t="s">
        <v>3285</v>
      </c>
      <c r="H97" s="47" t="s">
        <v>2030</v>
      </c>
      <c r="I97" s="47" t="s">
        <v>2031</v>
      </c>
      <c r="J97" s="4">
        <v>112200</v>
      </c>
      <c r="K97" s="47">
        <v>25</v>
      </c>
      <c r="L97" s="4">
        <f t="shared" si="8"/>
        <v>28050</v>
      </c>
      <c r="M97" s="4">
        <f t="shared" si="9"/>
        <v>28050</v>
      </c>
      <c r="N97" s="4">
        <f t="shared" si="10"/>
        <v>28050</v>
      </c>
      <c r="O97" s="4">
        <f t="shared" si="11"/>
        <v>28050</v>
      </c>
    </row>
    <row r="98" spans="1:15" ht="29.45" customHeight="1">
      <c r="A98" s="47">
        <v>97</v>
      </c>
      <c r="B98" s="47" t="s">
        <v>60</v>
      </c>
      <c r="C98" s="47" t="s">
        <v>4</v>
      </c>
      <c r="D98" s="11" t="s">
        <v>61</v>
      </c>
      <c r="E98" s="3" t="s">
        <v>1619</v>
      </c>
      <c r="F98" s="47" t="s">
        <v>3317</v>
      </c>
      <c r="G98" s="47" t="s">
        <v>3318</v>
      </c>
      <c r="H98" s="47" t="s">
        <v>2030</v>
      </c>
      <c r="I98" s="47" t="s">
        <v>2031</v>
      </c>
      <c r="J98" s="4">
        <v>201960</v>
      </c>
      <c r="K98" s="47">
        <v>45</v>
      </c>
      <c r="L98" s="4">
        <f t="shared" ref="L98:L119" si="12">J98/4</f>
        <v>50490</v>
      </c>
      <c r="M98" s="4">
        <f t="shared" ref="M98:M119" si="13">J98/4</f>
        <v>50490</v>
      </c>
      <c r="N98" s="4">
        <f t="shared" ref="N98:N119" si="14">J98/4</f>
        <v>50490</v>
      </c>
      <c r="O98" s="4">
        <f t="shared" ref="O98:O119" si="15">J98/4</f>
        <v>50490</v>
      </c>
    </row>
    <row r="99" spans="1:15" ht="29.45" customHeight="1">
      <c r="A99" s="47">
        <v>98</v>
      </c>
      <c r="B99" s="47" t="s">
        <v>60</v>
      </c>
      <c r="C99" s="47" t="s">
        <v>4</v>
      </c>
      <c r="D99" s="11" t="s">
        <v>61</v>
      </c>
      <c r="E99" s="3" t="s">
        <v>1619</v>
      </c>
      <c r="F99" s="47" t="s">
        <v>3319</v>
      </c>
      <c r="G99" s="47" t="s">
        <v>3320</v>
      </c>
      <c r="H99" s="47" t="s">
        <v>2030</v>
      </c>
      <c r="I99" s="47" t="s">
        <v>2031</v>
      </c>
      <c r="J99" s="4">
        <v>112200</v>
      </c>
      <c r="K99" s="47">
        <v>25</v>
      </c>
      <c r="L99" s="4">
        <f t="shared" si="12"/>
        <v>28050</v>
      </c>
      <c r="M99" s="4">
        <f t="shared" si="13"/>
        <v>28050</v>
      </c>
      <c r="N99" s="4">
        <f t="shared" si="14"/>
        <v>28050</v>
      </c>
      <c r="O99" s="4">
        <f t="shared" si="15"/>
        <v>28050</v>
      </c>
    </row>
    <row r="100" spans="1:15" ht="29.45" customHeight="1">
      <c r="A100" s="47">
        <v>99</v>
      </c>
      <c r="B100" s="47" t="s">
        <v>60</v>
      </c>
      <c r="C100" s="47" t="s">
        <v>4</v>
      </c>
      <c r="D100" s="11" t="s">
        <v>61</v>
      </c>
      <c r="E100" s="3" t="s">
        <v>1619</v>
      </c>
      <c r="F100" s="47" t="s">
        <v>3321</v>
      </c>
      <c r="G100" s="47" t="s">
        <v>3322</v>
      </c>
      <c r="H100" s="47" t="s">
        <v>2030</v>
      </c>
      <c r="I100" s="47" t="s">
        <v>2031</v>
      </c>
      <c r="J100" s="4">
        <v>89760</v>
      </c>
      <c r="K100" s="47">
        <v>20</v>
      </c>
      <c r="L100" s="4">
        <f t="shared" si="12"/>
        <v>22440</v>
      </c>
      <c r="M100" s="4">
        <f t="shared" si="13"/>
        <v>22440</v>
      </c>
      <c r="N100" s="4">
        <f t="shared" si="14"/>
        <v>22440</v>
      </c>
      <c r="O100" s="4">
        <f t="shared" si="15"/>
        <v>22440</v>
      </c>
    </row>
    <row r="101" spans="1:15" ht="29.45" customHeight="1">
      <c r="A101" s="47">
        <v>100</v>
      </c>
      <c r="B101" s="47" t="s">
        <v>60</v>
      </c>
      <c r="C101" s="47" t="s">
        <v>4</v>
      </c>
      <c r="D101" s="11" t="s">
        <v>61</v>
      </c>
      <c r="E101" s="3" t="s">
        <v>1619</v>
      </c>
      <c r="F101" s="47" t="s">
        <v>3323</v>
      </c>
      <c r="G101" s="47" t="s">
        <v>3324</v>
      </c>
      <c r="H101" s="47" t="s">
        <v>2030</v>
      </c>
      <c r="I101" s="47" t="s">
        <v>2031</v>
      </c>
      <c r="J101" s="4">
        <v>134640</v>
      </c>
      <c r="K101" s="47">
        <v>30</v>
      </c>
      <c r="L101" s="4">
        <f t="shared" si="12"/>
        <v>33660</v>
      </c>
      <c r="M101" s="4">
        <f t="shared" si="13"/>
        <v>33660</v>
      </c>
      <c r="N101" s="4">
        <f t="shared" si="14"/>
        <v>33660</v>
      </c>
      <c r="O101" s="4">
        <f t="shared" si="15"/>
        <v>33660</v>
      </c>
    </row>
    <row r="102" spans="1:15" ht="29.45" customHeight="1">
      <c r="A102" s="47">
        <v>101</v>
      </c>
      <c r="B102" s="47" t="s">
        <v>60</v>
      </c>
      <c r="C102" s="47" t="s">
        <v>4</v>
      </c>
      <c r="D102" s="11" t="s">
        <v>61</v>
      </c>
      <c r="E102" s="3" t="s">
        <v>1619</v>
      </c>
      <c r="F102" s="47" t="s">
        <v>3325</v>
      </c>
      <c r="G102" s="47" t="s">
        <v>3326</v>
      </c>
      <c r="H102" s="47" t="s">
        <v>2030</v>
      </c>
      <c r="I102" s="47" t="s">
        <v>2031</v>
      </c>
      <c r="J102" s="4">
        <v>134640</v>
      </c>
      <c r="K102" s="47">
        <v>30</v>
      </c>
      <c r="L102" s="4">
        <f t="shared" si="12"/>
        <v>33660</v>
      </c>
      <c r="M102" s="4">
        <f t="shared" si="13"/>
        <v>33660</v>
      </c>
      <c r="N102" s="4">
        <f t="shared" si="14"/>
        <v>33660</v>
      </c>
      <c r="O102" s="4">
        <f t="shared" si="15"/>
        <v>33660</v>
      </c>
    </row>
    <row r="103" spans="1:15" ht="29.45" customHeight="1">
      <c r="A103" s="47">
        <v>102</v>
      </c>
      <c r="B103" s="47" t="s">
        <v>60</v>
      </c>
      <c r="C103" s="47" t="s">
        <v>4</v>
      </c>
      <c r="D103" s="11" t="s">
        <v>61</v>
      </c>
      <c r="E103" s="3" t="s">
        <v>1619</v>
      </c>
      <c r="F103" s="47" t="s">
        <v>3327</v>
      </c>
      <c r="G103" s="47" t="s">
        <v>3328</v>
      </c>
      <c r="H103" s="47" t="s">
        <v>2034</v>
      </c>
      <c r="I103" s="47" t="s">
        <v>2016</v>
      </c>
      <c r="J103" s="4">
        <v>89760</v>
      </c>
      <c r="K103" s="47">
        <v>20</v>
      </c>
      <c r="L103" s="4">
        <f t="shared" si="12"/>
        <v>22440</v>
      </c>
      <c r="M103" s="4">
        <f t="shared" si="13"/>
        <v>22440</v>
      </c>
      <c r="N103" s="4">
        <f t="shared" si="14"/>
        <v>22440</v>
      </c>
      <c r="O103" s="4">
        <f t="shared" si="15"/>
        <v>22440</v>
      </c>
    </row>
    <row r="104" spans="1:15" ht="29.45" customHeight="1">
      <c r="A104" s="47">
        <v>103</v>
      </c>
      <c r="B104" s="47" t="s">
        <v>60</v>
      </c>
      <c r="C104" s="47" t="s">
        <v>4</v>
      </c>
      <c r="D104" s="11" t="s">
        <v>61</v>
      </c>
      <c r="E104" s="3" t="s">
        <v>1619</v>
      </c>
      <c r="F104" s="47" t="s">
        <v>3329</v>
      </c>
      <c r="G104" s="47" t="s">
        <v>3330</v>
      </c>
      <c r="H104" s="47" t="s">
        <v>2046</v>
      </c>
      <c r="I104" s="47" t="s">
        <v>2047</v>
      </c>
      <c r="J104" s="4">
        <v>143616</v>
      </c>
      <c r="K104" s="47">
        <v>32</v>
      </c>
      <c r="L104" s="4">
        <f t="shared" si="12"/>
        <v>35904</v>
      </c>
      <c r="M104" s="4">
        <f t="shared" si="13"/>
        <v>35904</v>
      </c>
      <c r="N104" s="4">
        <f t="shared" si="14"/>
        <v>35904</v>
      </c>
      <c r="O104" s="4">
        <f t="shared" si="15"/>
        <v>35904</v>
      </c>
    </row>
    <row r="105" spans="1:15" ht="29.45" customHeight="1">
      <c r="A105" s="47">
        <v>104</v>
      </c>
      <c r="B105" s="47" t="s">
        <v>60</v>
      </c>
      <c r="C105" s="47" t="s">
        <v>138</v>
      </c>
      <c r="D105" s="11" t="s">
        <v>61</v>
      </c>
      <c r="E105" s="3" t="s">
        <v>1619</v>
      </c>
      <c r="F105" s="47" t="s">
        <v>3331</v>
      </c>
      <c r="G105" s="47" t="s">
        <v>862</v>
      </c>
      <c r="H105" s="47" t="s">
        <v>2156</v>
      </c>
      <c r="I105" s="47" t="s">
        <v>2218</v>
      </c>
      <c r="J105" s="4">
        <v>224400</v>
      </c>
      <c r="K105" s="47">
        <v>50</v>
      </c>
      <c r="L105" s="4">
        <f t="shared" si="12"/>
        <v>56100</v>
      </c>
      <c r="M105" s="4">
        <f t="shared" si="13"/>
        <v>56100</v>
      </c>
      <c r="N105" s="4">
        <f t="shared" si="14"/>
        <v>56100</v>
      </c>
      <c r="O105" s="4">
        <f t="shared" si="15"/>
        <v>56100</v>
      </c>
    </row>
    <row r="106" spans="1:15" ht="29.45" customHeight="1">
      <c r="A106" s="47">
        <v>105</v>
      </c>
      <c r="B106" s="47" t="s">
        <v>60</v>
      </c>
      <c r="C106" s="47" t="s">
        <v>138</v>
      </c>
      <c r="D106" s="11" t="s">
        <v>61</v>
      </c>
      <c r="E106" s="3" t="s">
        <v>1619</v>
      </c>
      <c r="F106" s="47" t="s">
        <v>3332</v>
      </c>
      <c r="G106" s="47" t="s">
        <v>2242</v>
      </c>
      <c r="H106" s="47" t="s">
        <v>2164</v>
      </c>
      <c r="I106" s="47" t="s">
        <v>2180</v>
      </c>
      <c r="J106" s="4">
        <v>224400</v>
      </c>
      <c r="K106" s="47">
        <v>50</v>
      </c>
      <c r="L106" s="4">
        <f t="shared" si="12"/>
        <v>56100</v>
      </c>
      <c r="M106" s="4">
        <f t="shared" si="13"/>
        <v>56100</v>
      </c>
      <c r="N106" s="4">
        <f t="shared" si="14"/>
        <v>56100</v>
      </c>
      <c r="O106" s="4">
        <f t="shared" si="15"/>
        <v>56100</v>
      </c>
    </row>
    <row r="107" spans="1:15" ht="29.45" customHeight="1">
      <c r="A107" s="47">
        <v>106</v>
      </c>
      <c r="B107" s="47" t="s">
        <v>60</v>
      </c>
      <c r="C107" s="47" t="s">
        <v>138</v>
      </c>
      <c r="D107" s="11" t="s">
        <v>61</v>
      </c>
      <c r="E107" s="3" t="s">
        <v>1619</v>
      </c>
      <c r="F107" s="47" t="s">
        <v>3333</v>
      </c>
      <c r="G107" s="47" t="s">
        <v>2266</v>
      </c>
      <c r="H107" s="47" t="s">
        <v>2177</v>
      </c>
      <c r="I107" s="47" t="s">
        <v>2178</v>
      </c>
      <c r="J107" s="4">
        <v>251328</v>
      </c>
      <c r="K107" s="47">
        <v>56</v>
      </c>
      <c r="L107" s="4">
        <f t="shared" si="12"/>
        <v>62832</v>
      </c>
      <c r="M107" s="4">
        <f t="shared" si="13"/>
        <v>62832</v>
      </c>
      <c r="N107" s="4">
        <f t="shared" si="14"/>
        <v>62832</v>
      </c>
      <c r="O107" s="4">
        <f t="shared" si="15"/>
        <v>62832</v>
      </c>
    </row>
    <row r="108" spans="1:15" ht="29.45" customHeight="1">
      <c r="A108" s="47">
        <v>107</v>
      </c>
      <c r="B108" s="47" t="s">
        <v>60</v>
      </c>
      <c r="C108" s="47" t="s">
        <v>138</v>
      </c>
      <c r="D108" s="11" t="s">
        <v>61</v>
      </c>
      <c r="E108" s="3" t="s">
        <v>1619</v>
      </c>
      <c r="F108" s="47" t="s">
        <v>3334</v>
      </c>
      <c r="G108" s="47" t="s">
        <v>2254</v>
      </c>
      <c r="H108" s="47" t="s">
        <v>2153</v>
      </c>
      <c r="I108" s="47" t="s">
        <v>2171</v>
      </c>
      <c r="J108" s="4">
        <v>184008</v>
      </c>
      <c r="K108" s="47">
        <v>41</v>
      </c>
      <c r="L108" s="4">
        <f t="shared" si="12"/>
        <v>46002</v>
      </c>
      <c r="M108" s="4">
        <f t="shared" si="13"/>
        <v>46002</v>
      </c>
      <c r="N108" s="4">
        <f t="shared" si="14"/>
        <v>46002</v>
      </c>
      <c r="O108" s="4">
        <f t="shared" si="15"/>
        <v>46002</v>
      </c>
    </row>
    <row r="109" spans="1:15" ht="29.45" customHeight="1">
      <c r="A109" s="47">
        <v>108</v>
      </c>
      <c r="B109" s="47" t="s">
        <v>60</v>
      </c>
      <c r="C109" s="47" t="s">
        <v>138</v>
      </c>
      <c r="D109" s="11" t="s">
        <v>61</v>
      </c>
      <c r="E109" s="3" t="s">
        <v>1619</v>
      </c>
      <c r="F109" s="47" t="s">
        <v>3335</v>
      </c>
      <c r="G109" s="47" t="s">
        <v>3336</v>
      </c>
      <c r="H109" s="47" t="s">
        <v>2153</v>
      </c>
      <c r="I109" s="47" t="s">
        <v>2171</v>
      </c>
      <c r="J109" s="4">
        <v>112200</v>
      </c>
      <c r="K109" s="47">
        <v>25</v>
      </c>
      <c r="L109" s="4">
        <f t="shared" si="12"/>
        <v>28050</v>
      </c>
      <c r="M109" s="4">
        <f t="shared" si="13"/>
        <v>28050</v>
      </c>
      <c r="N109" s="4">
        <f t="shared" si="14"/>
        <v>28050</v>
      </c>
      <c r="O109" s="4">
        <f t="shared" si="15"/>
        <v>28050</v>
      </c>
    </row>
    <row r="110" spans="1:15" ht="29.45" customHeight="1">
      <c r="A110" s="47">
        <v>109</v>
      </c>
      <c r="B110" s="47" t="s">
        <v>60</v>
      </c>
      <c r="C110" s="47" t="s">
        <v>138</v>
      </c>
      <c r="D110" s="11" t="s">
        <v>61</v>
      </c>
      <c r="E110" s="3" t="s">
        <v>1619</v>
      </c>
      <c r="F110" s="47" t="s">
        <v>3337</v>
      </c>
      <c r="G110" s="47" t="s">
        <v>402</v>
      </c>
      <c r="H110" s="47" t="s">
        <v>2156</v>
      </c>
      <c r="I110" s="47" t="s">
        <v>2157</v>
      </c>
      <c r="J110" s="4">
        <v>269280</v>
      </c>
      <c r="K110" s="47">
        <v>60</v>
      </c>
      <c r="L110" s="4">
        <f t="shared" si="12"/>
        <v>67320</v>
      </c>
      <c r="M110" s="4">
        <f t="shared" si="13"/>
        <v>67320</v>
      </c>
      <c r="N110" s="4">
        <f t="shared" si="14"/>
        <v>67320</v>
      </c>
      <c r="O110" s="4">
        <f t="shared" si="15"/>
        <v>67320</v>
      </c>
    </row>
    <row r="111" spans="1:15" ht="29.45" customHeight="1">
      <c r="A111" s="47">
        <v>110</v>
      </c>
      <c r="B111" s="47" t="s">
        <v>60</v>
      </c>
      <c r="C111" s="47" t="s">
        <v>138</v>
      </c>
      <c r="D111" s="11" t="s">
        <v>61</v>
      </c>
      <c r="E111" s="3" t="s">
        <v>1619</v>
      </c>
      <c r="F111" s="47" t="s">
        <v>3338</v>
      </c>
      <c r="G111" s="47" t="s">
        <v>2194</v>
      </c>
      <c r="H111" s="47" t="s">
        <v>2186</v>
      </c>
      <c r="I111" s="47" t="s">
        <v>2192</v>
      </c>
      <c r="J111" s="4">
        <v>179520</v>
      </c>
      <c r="K111" s="47">
        <v>40</v>
      </c>
      <c r="L111" s="4">
        <f t="shared" si="12"/>
        <v>44880</v>
      </c>
      <c r="M111" s="4">
        <f t="shared" si="13"/>
        <v>44880</v>
      </c>
      <c r="N111" s="4">
        <f t="shared" si="14"/>
        <v>44880</v>
      </c>
      <c r="O111" s="4">
        <f t="shared" si="15"/>
        <v>44880</v>
      </c>
    </row>
    <row r="112" spans="1:15" ht="29.45" customHeight="1">
      <c r="A112" s="47">
        <v>111</v>
      </c>
      <c r="B112" s="47" t="s">
        <v>60</v>
      </c>
      <c r="C112" s="47" t="s">
        <v>138</v>
      </c>
      <c r="D112" s="11" t="s">
        <v>61</v>
      </c>
      <c r="E112" s="3" t="s">
        <v>1619</v>
      </c>
      <c r="F112" s="47" t="s">
        <v>3339</v>
      </c>
      <c r="G112" s="47" t="s">
        <v>2201</v>
      </c>
      <c r="H112" s="47" t="s">
        <v>2160</v>
      </c>
      <c r="I112" s="47" t="s">
        <v>2202</v>
      </c>
      <c r="J112" s="4">
        <v>112200</v>
      </c>
      <c r="K112" s="47">
        <v>25</v>
      </c>
      <c r="L112" s="4">
        <f t="shared" si="12"/>
        <v>28050</v>
      </c>
      <c r="M112" s="4">
        <f t="shared" si="13"/>
        <v>28050</v>
      </c>
      <c r="N112" s="4">
        <f t="shared" si="14"/>
        <v>28050</v>
      </c>
      <c r="O112" s="4">
        <f t="shared" si="15"/>
        <v>28050</v>
      </c>
    </row>
    <row r="113" spans="1:15" ht="29.45" customHeight="1">
      <c r="A113" s="47">
        <v>112</v>
      </c>
      <c r="B113" s="47" t="s">
        <v>60</v>
      </c>
      <c r="C113" s="47" t="s">
        <v>138</v>
      </c>
      <c r="D113" s="11" t="s">
        <v>61</v>
      </c>
      <c r="E113" s="3" t="s">
        <v>1619</v>
      </c>
      <c r="F113" s="47" t="s">
        <v>3340</v>
      </c>
      <c r="G113" s="47" t="s">
        <v>862</v>
      </c>
      <c r="H113" s="47" t="s">
        <v>2153</v>
      </c>
      <c r="I113" s="47" t="s">
        <v>2154</v>
      </c>
      <c r="J113" s="4">
        <v>130152</v>
      </c>
      <c r="K113" s="47">
        <v>29</v>
      </c>
      <c r="L113" s="4">
        <f t="shared" si="12"/>
        <v>32538</v>
      </c>
      <c r="M113" s="4">
        <f t="shared" si="13"/>
        <v>32538</v>
      </c>
      <c r="N113" s="4">
        <f t="shared" si="14"/>
        <v>32538</v>
      </c>
      <c r="O113" s="4">
        <f t="shared" si="15"/>
        <v>32538</v>
      </c>
    </row>
    <row r="114" spans="1:15" ht="29.45" customHeight="1">
      <c r="A114" s="47">
        <v>113</v>
      </c>
      <c r="B114" s="47" t="s">
        <v>60</v>
      </c>
      <c r="C114" s="47" t="s">
        <v>138</v>
      </c>
      <c r="D114" s="11" t="s">
        <v>61</v>
      </c>
      <c r="E114" s="3" t="s">
        <v>1619</v>
      </c>
      <c r="F114" s="47" t="s">
        <v>3341</v>
      </c>
      <c r="G114" s="47" t="s">
        <v>2170</v>
      </c>
      <c r="H114" s="47" t="s">
        <v>2164</v>
      </c>
      <c r="I114" s="47" t="s">
        <v>2165</v>
      </c>
      <c r="J114" s="4">
        <v>157080</v>
      </c>
      <c r="K114" s="47">
        <v>35</v>
      </c>
      <c r="L114" s="4">
        <f t="shared" si="12"/>
        <v>39270</v>
      </c>
      <c r="M114" s="4">
        <f t="shared" si="13"/>
        <v>39270</v>
      </c>
      <c r="N114" s="4">
        <f t="shared" si="14"/>
        <v>39270</v>
      </c>
      <c r="O114" s="4">
        <f t="shared" si="15"/>
        <v>39270</v>
      </c>
    </row>
    <row r="115" spans="1:15" ht="29.45" customHeight="1">
      <c r="A115" s="47">
        <v>114</v>
      </c>
      <c r="B115" s="47" t="s">
        <v>60</v>
      </c>
      <c r="C115" s="47" t="s">
        <v>138</v>
      </c>
      <c r="D115" s="11" t="s">
        <v>61</v>
      </c>
      <c r="E115" s="3" t="s">
        <v>1619</v>
      </c>
      <c r="F115" s="47" t="s">
        <v>3342</v>
      </c>
      <c r="G115" s="47" t="s">
        <v>844</v>
      </c>
      <c r="H115" s="47" t="s">
        <v>2156</v>
      </c>
      <c r="I115" s="47" t="s">
        <v>2157</v>
      </c>
      <c r="J115" s="4">
        <v>260304</v>
      </c>
      <c r="K115" s="47">
        <v>58</v>
      </c>
      <c r="L115" s="4">
        <f t="shared" si="12"/>
        <v>65076</v>
      </c>
      <c r="M115" s="4">
        <f t="shared" si="13"/>
        <v>65076</v>
      </c>
      <c r="N115" s="4">
        <f t="shared" si="14"/>
        <v>65076</v>
      </c>
      <c r="O115" s="4">
        <f t="shared" si="15"/>
        <v>65076</v>
      </c>
    </row>
    <row r="116" spans="1:15" ht="29.45" customHeight="1">
      <c r="A116" s="47">
        <v>115</v>
      </c>
      <c r="B116" s="47" t="s">
        <v>60</v>
      </c>
      <c r="C116" s="47" t="s">
        <v>138</v>
      </c>
      <c r="D116" s="11" t="s">
        <v>61</v>
      </c>
      <c r="E116" s="3" t="s">
        <v>1619</v>
      </c>
      <c r="F116" s="47" t="s">
        <v>3343</v>
      </c>
      <c r="G116" s="47" t="s">
        <v>3344</v>
      </c>
      <c r="H116" s="47" t="s">
        <v>2177</v>
      </c>
      <c r="I116" s="47" t="s">
        <v>2209</v>
      </c>
      <c r="J116" s="4">
        <v>269280</v>
      </c>
      <c r="K116" s="47">
        <v>60</v>
      </c>
      <c r="L116" s="4">
        <f t="shared" si="12"/>
        <v>67320</v>
      </c>
      <c r="M116" s="4">
        <f t="shared" si="13"/>
        <v>67320</v>
      </c>
      <c r="N116" s="4">
        <f t="shared" si="14"/>
        <v>67320</v>
      </c>
      <c r="O116" s="4">
        <f t="shared" si="15"/>
        <v>67320</v>
      </c>
    </row>
    <row r="117" spans="1:15" ht="29.45" customHeight="1">
      <c r="A117" s="47">
        <v>116</v>
      </c>
      <c r="B117" s="47" t="s">
        <v>60</v>
      </c>
      <c r="C117" s="47" t="s">
        <v>138</v>
      </c>
      <c r="D117" s="11" t="s">
        <v>61</v>
      </c>
      <c r="E117" s="3" t="s">
        <v>1619</v>
      </c>
      <c r="F117" s="47" t="s">
        <v>3345</v>
      </c>
      <c r="G117" s="47" t="s">
        <v>3346</v>
      </c>
      <c r="H117" s="47" t="s">
        <v>2186</v>
      </c>
      <c r="I117" s="47" t="s">
        <v>2192</v>
      </c>
      <c r="J117" s="4">
        <v>157080</v>
      </c>
      <c r="K117" s="47">
        <v>35</v>
      </c>
      <c r="L117" s="4">
        <f t="shared" si="12"/>
        <v>39270</v>
      </c>
      <c r="M117" s="4">
        <f t="shared" si="13"/>
        <v>39270</v>
      </c>
      <c r="N117" s="4">
        <f t="shared" si="14"/>
        <v>39270</v>
      </c>
      <c r="O117" s="4">
        <f t="shared" si="15"/>
        <v>39270</v>
      </c>
    </row>
    <row r="118" spans="1:15" ht="29.45" customHeight="1">
      <c r="A118" s="47">
        <v>117</v>
      </c>
      <c r="B118" s="47" t="s">
        <v>60</v>
      </c>
      <c r="C118" s="47" t="s">
        <v>138</v>
      </c>
      <c r="D118" s="11" t="s">
        <v>61</v>
      </c>
      <c r="E118" s="3" t="s">
        <v>1619</v>
      </c>
      <c r="F118" s="47" t="s">
        <v>3347</v>
      </c>
      <c r="G118" s="47" t="s">
        <v>1606</v>
      </c>
      <c r="H118" s="47" t="s">
        <v>2156</v>
      </c>
      <c r="I118" s="47" t="s">
        <v>2157</v>
      </c>
      <c r="J118" s="4">
        <v>179520</v>
      </c>
      <c r="K118" s="47">
        <v>40</v>
      </c>
      <c r="L118" s="4">
        <f t="shared" si="12"/>
        <v>44880</v>
      </c>
      <c r="M118" s="4">
        <f t="shared" si="13"/>
        <v>44880</v>
      </c>
      <c r="N118" s="4">
        <f t="shared" si="14"/>
        <v>44880</v>
      </c>
      <c r="O118" s="4">
        <f t="shared" si="15"/>
        <v>44880</v>
      </c>
    </row>
    <row r="119" spans="1:15" ht="29.45" customHeight="1">
      <c r="A119" s="47">
        <v>118</v>
      </c>
      <c r="B119" s="47" t="s">
        <v>60</v>
      </c>
      <c r="C119" s="47" t="s">
        <v>138</v>
      </c>
      <c r="D119" s="11" t="s">
        <v>61</v>
      </c>
      <c r="E119" s="3" t="s">
        <v>1619</v>
      </c>
      <c r="F119" s="47" t="s">
        <v>3348</v>
      </c>
      <c r="G119" s="47" t="s">
        <v>1068</v>
      </c>
      <c r="H119" s="47" t="s">
        <v>2177</v>
      </c>
      <c r="I119" s="47" t="s">
        <v>2178</v>
      </c>
      <c r="J119" s="4">
        <v>112200</v>
      </c>
      <c r="K119" s="47">
        <v>25</v>
      </c>
      <c r="L119" s="4">
        <f t="shared" si="12"/>
        <v>28050</v>
      </c>
      <c r="M119" s="4">
        <f t="shared" si="13"/>
        <v>28050</v>
      </c>
      <c r="N119" s="4">
        <f t="shared" si="14"/>
        <v>28050</v>
      </c>
      <c r="O119" s="4">
        <f t="shared" si="15"/>
        <v>28050</v>
      </c>
    </row>
    <row r="120" spans="1:15" ht="29.45" customHeight="1">
      <c r="A120" s="47">
        <v>119</v>
      </c>
      <c r="B120" s="47" t="s">
        <v>60</v>
      </c>
      <c r="C120" s="47" t="s">
        <v>138</v>
      </c>
      <c r="D120" s="11" t="s">
        <v>61</v>
      </c>
      <c r="E120" s="3" t="s">
        <v>1619</v>
      </c>
      <c r="F120" s="47" t="s">
        <v>3349</v>
      </c>
      <c r="G120" s="47" t="s">
        <v>144</v>
      </c>
      <c r="H120" s="47" t="s">
        <v>2177</v>
      </c>
      <c r="I120" s="47" t="s">
        <v>2209</v>
      </c>
      <c r="J120" s="4">
        <v>107712</v>
      </c>
      <c r="K120" s="47">
        <v>24</v>
      </c>
      <c r="L120" s="76">
        <f>SUM(L2:L119)</f>
        <v>5235252</v>
      </c>
      <c r="M120" s="89">
        <f>SUM(M3:M119)</f>
        <v>5193738</v>
      </c>
      <c r="N120" s="89">
        <f>SUM(N3:N119)</f>
        <v>5193738</v>
      </c>
      <c r="O120" s="89">
        <f>SUM(O3:O119)</f>
        <v>5193738</v>
      </c>
    </row>
    <row r="121" spans="1:15" ht="29.45" customHeight="1">
      <c r="A121" s="47">
        <v>120</v>
      </c>
      <c r="B121" s="47" t="s">
        <v>60</v>
      </c>
      <c r="C121" s="47" t="s">
        <v>138</v>
      </c>
      <c r="D121" s="11" t="s">
        <v>61</v>
      </c>
      <c r="E121" s="3" t="s">
        <v>1619</v>
      </c>
      <c r="F121" s="47" t="s">
        <v>3350</v>
      </c>
      <c r="G121" s="47" t="s">
        <v>402</v>
      </c>
      <c r="H121" s="47" t="s">
        <v>2156</v>
      </c>
      <c r="I121" s="47" t="s">
        <v>2157</v>
      </c>
      <c r="J121" s="4">
        <v>179520</v>
      </c>
      <c r="K121" s="47">
        <v>40</v>
      </c>
    </row>
    <row r="122" spans="1:15" ht="29.45" customHeight="1">
      <c r="A122" s="47">
        <v>121</v>
      </c>
      <c r="B122" s="47" t="s">
        <v>60</v>
      </c>
      <c r="C122" s="47" t="s">
        <v>877</v>
      </c>
      <c r="D122" s="11" t="s">
        <v>61</v>
      </c>
      <c r="E122" s="3" t="s">
        <v>1619</v>
      </c>
      <c r="F122" s="47" t="s">
        <v>3351</v>
      </c>
      <c r="G122" s="47" t="s">
        <v>3352</v>
      </c>
      <c r="H122" s="47" t="s">
        <v>2283</v>
      </c>
      <c r="I122" s="47" t="s">
        <v>2277</v>
      </c>
      <c r="J122" s="4">
        <v>143616</v>
      </c>
      <c r="K122" s="47">
        <v>32</v>
      </c>
    </row>
    <row r="123" spans="1:15" ht="29.45" customHeight="1">
      <c r="A123" s="47">
        <v>122</v>
      </c>
      <c r="B123" s="47" t="s">
        <v>60</v>
      </c>
      <c r="C123" s="47" t="s">
        <v>877</v>
      </c>
      <c r="D123" s="11" t="s">
        <v>61</v>
      </c>
      <c r="E123" s="3" t="s">
        <v>1619</v>
      </c>
      <c r="F123" s="47" t="s">
        <v>3353</v>
      </c>
      <c r="G123" s="47" t="s">
        <v>418</v>
      </c>
      <c r="H123" s="47" t="s">
        <v>2271</v>
      </c>
      <c r="I123" s="47" t="s">
        <v>2272</v>
      </c>
      <c r="J123" s="4">
        <v>103224</v>
      </c>
      <c r="K123" s="47">
        <v>23</v>
      </c>
    </row>
    <row r="124" spans="1:15" ht="29.45" customHeight="1">
      <c r="A124" s="47">
        <v>123</v>
      </c>
      <c r="B124" s="47" t="s">
        <v>60</v>
      </c>
      <c r="C124" s="47" t="s">
        <v>877</v>
      </c>
      <c r="D124" s="11" t="s">
        <v>61</v>
      </c>
      <c r="E124" s="3" t="s">
        <v>1619</v>
      </c>
      <c r="F124" s="47" t="s">
        <v>3354</v>
      </c>
      <c r="G124" s="47" t="s">
        <v>421</v>
      </c>
      <c r="H124" s="47" t="s">
        <v>3355</v>
      </c>
      <c r="I124" s="47" t="s">
        <v>2272</v>
      </c>
      <c r="J124" s="4">
        <v>143616</v>
      </c>
      <c r="K124" s="47">
        <v>32</v>
      </c>
    </row>
    <row r="125" spans="1:15" ht="29.45" customHeight="1">
      <c r="A125" s="47">
        <v>124</v>
      </c>
      <c r="B125" s="47" t="s">
        <v>60</v>
      </c>
      <c r="C125" s="47" t="s">
        <v>877</v>
      </c>
      <c r="D125" s="11" t="s">
        <v>61</v>
      </c>
      <c r="E125" s="3" t="s">
        <v>1619</v>
      </c>
      <c r="F125" s="47" t="s">
        <v>3356</v>
      </c>
      <c r="G125" s="47" t="s">
        <v>421</v>
      </c>
      <c r="H125" s="47" t="s">
        <v>2271</v>
      </c>
      <c r="I125" s="47" t="s">
        <v>2272</v>
      </c>
      <c r="J125" s="4">
        <v>282744</v>
      </c>
      <c r="K125" s="47">
        <v>63</v>
      </c>
    </row>
    <row r="126" spans="1:15" ht="29.45" customHeight="1">
      <c r="A126" s="47">
        <v>125</v>
      </c>
      <c r="B126" s="47" t="s">
        <v>60</v>
      </c>
      <c r="C126" s="47" t="s">
        <v>877</v>
      </c>
      <c r="D126" s="11" t="s">
        <v>61</v>
      </c>
      <c r="E126" s="3" t="s">
        <v>1619</v>
      </c>
      <c r="F126" s="47" t="s">
        <v>3357</v>
      </c>
      <c r="G126" s="47" t="s">
        <v>2275</v>
      </c>
      <c r="H126" s="47" t="s">
        <v>2283</v>
      </c>
      <c r="I126" s="47" t="s">
        <v>2277</v>
      </c>
      <c r="J126" s="4">
        <v>89760</v>
      </c>
      <c r="K126" s="47">
        <v>20</v>
      </c>
    </row>
    <row r="127" spans="1:15" ht="29.45" customHeight="1">
      <c r="A127" s="47">
        <v>126</v>
      </c>
      <c r="B127" s="47" t="s">
        <v>80</v>
      </c>
      <c r="C127" s="47" t="s">
        <v>81</v>
      </c>
      <c r="D127" s="11" t="s">
        <v>61</v>
      </c>
      <c r="E127" s="3" t="s">
        <v>1619</v>
      </c>
      <c r="F127" s="47" t="s">
        <v>3512</v>
      </c>
      <c r="G127" s="47" t="s">
        <v>83</v>
      </c>
      <c r="H127" s="47" t="s">
        <v>2351</v>
      </c>
      <c r="I127" s="47" t="s">
        <v>2326</v>
      </c>
      <c r="J127" s="4">
        <v>53856</v>
      </c>
      <c r="K127" s="47">
        <v>12</v>
      </c>
    </row>
    <row r="128" spans="1:15" ht="29.45" customHeight="1">
      <c r="A128" s="47">
        <v>127</v>
      </c>
      <c r="B128" s="47" t="s">
        <v>80</v>
      </c>
      <c r="C128" s="47" t="s">
        <v>81</v>
      </c>
      <c r="D128" s="11" t="s">
        <v>61</v>
      </c>
      <c r="E128" s="3" t="s">
        <v>1619</v>
      </c>
      <c r="F128" s="47" t="s">
        <v>3513</v>
      </c>
      <c r="G128" s="47" t="s">
        <v>2383</v>
      </c>
      <c r="H128" s="47" t="s">
        <v>2363</v>
      </c>
      <c r="I128" s="47" t="s">
        <v>2320</v>
      </c>
      <c r="J128" s="4">
        <v>273768</v>
      </c>
      <c r="K128" s="47">
        <v>61</v>
      </c>
    </row>
    <row r="129" spans="1:11" ht="29.45" customHeight="1">
      <c r="A129" s="47">
        <v>128</v>
      </c>
      <c r="B129" s="47" t="s">
        <v>80</v>
      </c>
      <c r="C129" s="47" t="s">
        <v>81</v>
      </c>
      <c r="D129" s="11" t="s">
        <v>61</v>
      </c>
      <c r="E129" s="3" t="s">
        <v>1619</v>
      </c>
      <c r="F129" s="47" t="s">
        <v>3514</v>
      </c>
      <c r="G129" s="47" t="s">
        <v>512</v>
      </c>
      <c r="H129" s="47" t="s">
        <v>2424</v>
      </c>
      <c r="I129" s="47" t="s">
        <v>2316</v>
      </c>
      <c r="J129" s="4">
        <v>179520</v>
      </c>
      <c r="K129" s="47">
        <v>40</v>
      </c>
    </row>
    <row r="130" spans="1:11" ht="29.45" customHeight="1">
      <c r="A130" s="47">
        <v>129</v>
      </c>
      <c r="B130" s="47" t="s">
        <v>80</v>
      </c>
      <c r="C130" s="47" t="s">
        <v>81</v>
      </c>
      <c r="D130" s="11" t="s">
        <v>61</v>
      </c>
      <c r="E130" s="3" t="s">
        <v>1619</v>
      </c>
      <c r="F130" s="47" t="s">
        <v>3515</v>
      </c>
      <c r="G130" s="47" t="s">
        <v>154</v>
      </c>
      <c r="H130" s="47" t="s">
        <v>2363</v>
      </c>
      <c r="I130" s="47" t="s">
        <v>2320</v>
      </c>
      <c r="J130" s="4">
        <v>143616</v>
      </c>
      <c r="K130" s="47">
        <v>32</v>
      </c>
    </row>
    <row r="131" spans="1:11" ht="29.45" customHeight="1">
      <c r="A131" s="47">
        <v>130</v>
      </c>
      <c r="B131" s="47" t="s">
        <v>80</v>
      </c>
      <c r="C131" s="47" t="s">
        <v>81</v>
      </c>
      <c r="D131" s="11" t="s">
        <v>61</v>
      </c>
      <c r="E131" s="3" t="s">
        <v>1619</v>
      </c>
      <c r="F131" s="47" t="s">
        <v>3516</v>
      </c>
      <c r="G131" s="47" t="s">
        <v>2383</v>
      </c>
      <c r="H131" s="47" t="s">
        <v>2340</v>
      </c>
      <c r="I131" s="47" t="s">
        <v>2320</v>
      </c>
      <c r="J131" s="4">
        <v>89760</v>
      </c>
      <c r="K131" s="47">
        <v>20</v>
      </c>
    </row>
    <row r="132" spans="1:11" ht="29.45" customHeight="1">
      <c r="A132" s="47">
        <v>131</v>
      </c>
      <c r="B132" s="47" t="s">
        <v>80</v>
      </c>
      <c r="C132" s="47" t="s">
        <v>81</v>
      </c>
      <c r="D132" s="11" t="s">
        <v>61</v>
      </c>
      <c r="E132" s="3" t="s">
        <v>1619</v>
      </c>
      <c r="F132" s="47" t="s">
        <v>3517</v>
      </c>
      <c r="G132" s="47" t="s">
        <v>2353</v>
      </c>
      <c r="H132" s="47" t="s">
        <v>2406</v>
      </c>
      <c r="I132" s="47" t="s">
        <v>3518</v>
      </c>
      <c r="J132" s="4">
        <v>157080</v>
      </c>
      <c r="K132" s="47">
        <v>35</v>
      </c>
    </row>
    <row r="133" spans="1:11" ht="29.45" customHeight="1">
      <c r="A133" s="47">
        <v>132</v>
      </c>
      <c r="B133" s="47" t="s">
        <v>80</v>
      </c>
      <c r="C133" s="47" t="s">
        <v>81</v>
      </c>
      <c r="D133" s="11" t="s">
        <v>61</v>
      </c>
      <c r="E133" s="3" t="s">
        <v>1619</v>
      </c>
      <c r="F133" s="47" t="s">
        <v>3519</v>
      </c>
      <c r="G133" s="47" t="s">
        <v>154</v>
      </c>
      <c r="H133" s="47" t="s">
        <v>3520</v>
      </c>
      <c r="I133" s="47" t="s">
        <v>2320</v>
      </c>
      <c r="J133" s="4">
        <v>134640</v>
      </c>
      <c r="K133" s="47">
        <v>30</v>
      </c>
    </row>
    <row r="134" spans="1:11" ht="29.45" customHeight="1">
      <c r="A134" s="47">
        <v>133</v>
      </c>
      <c r="B134" s="47" t="s">
        <v>80</v>
      </c>
      <c r="C134" s="47" t="s">
        <v>81</v>
      </c>
      <c r="D134" s="11" t="s">
        <v>61</v>
      </c>
      <c r="E134" s="3" t="s">
        <v>1619</v>
      </c>
      <c r="F134" s="47" t="s">
        <v>3521</v>
      </c>
      <c r="G134" s="47" t="s">
        <v>3522</v>
      </c>
      <c r="H134" s="47" t="s">
        <v>2349</v>
      </c>
      <c r="I134" s="47" t="s">
        <v>3518</v>
      </c>
      <c r="J134" s="4">
        <v>107712</v>
      </c>
      <c r="K134" s="47">
        <v>24</v>
      </c>
    </row>
    <row r="135" spans="1:11" ht="29.45" customHeight="1">
      <c r="A135" s="47">
        <v>134</v>
      </c>
      <c r="B135" s="47" t="s">
        <v>80</v>
      </c>
      <c r="C135" s="47" t="s">
        <v>81</v>
      </c>
      <c r="D135" s="11" t="s">
        <v>61</v>
      </c>
      <c r="E135" s="3" t="s">
        <v>1619</v>
      </c>
      <c r="F135" s="47" t="s">
        <v>3523</v>
      </c>
      <c r="G135" s="47" t="s">
        <v>2383</v>
      </c>
      <c r="H135" s="47" t="s">
        <v>2340</v>
      </c>
      <c r="I135" s="47" t="s">
        <v>2320</v>
      </c>
      <c r="J135" s="4">
        <v>179520</v>
      </c>
      <c r="K135" s="47">
        <v>40</v>
      </c>
    </row>
    <row r="136" spans="1:11" ht="29.45" customHeight="1">
      <c r="A136" s="47">
        <v>135</v>
      </c>
      <c r="B136" s="47" t="s">
        <v>80</v>
      </c>
      <c r="C136" s="47" t="s">
        <v>81</v>
      </c>
      <c r="D136" s="11" t="s">
        <v>61</v>
      </c>
      <c r="E136" s="3" t="s">
        <v>1619</v>
      </c>
      <c r="F136" s="47" t="s">
        <v>3524</v>
      </c>
      <c r="G136" s="47" t="s">
        <v>569</v>
      </c>
      <c r="H136" s="47" t="s">
        <v>2406</v>
      </c>
      <c r="I136" s="47" t="s">
        <v>3518</v>
      </c>
      <c r="J136" s="4">
        <v>94248</v>
      </c>
      <c r="K136" s="47">
        <v>21</v>
      </c>
    </row>
    <row r="137" spans="1:11" ht="29.45" customHeight="1">
      <c r="A137" s="47">
        <v>136</v>
      </c>
      <c r="B137" s="47" t="s">
        <v>80</v>
      </c>
      <c r="C137" s="47" t="s">
        <v>81</v>
      </c>
      <c r="D137" s="11" t="s">
        <v>61</v>
      </c>
      <c r="E137" s="3" t="s">
        <v>1619</v>
      </c>
      <c r="F137" s="47" t="s">
        <v>3525</v>
      </c>
      <c r="G137" s="47" t="s">
        <v>153</v>
      </c>
      <c r="H137" s="47" t="s">
        <v>2358</v>
      </c>
      <c r="I137" s="47" t="s">
        <v>2316</v>
      </c>
      <c r="J137" s="4">
        <v>125664</v>
      </c>
      <c r="K137" s="47">
        <v>28</v>
      </c>
    </row>
    <row r="138" spans="1:11" ht="29.45" customHeight="1">
      <c r="A138" s="47">
        <v>137</v>
      </c>
      <c r="B138" s="47" t="s">
        <v>80</v>
      </c>
      <c r="C138" s="47" t="s">
        <v>81</v>
      </c>
      <c r="D138" s="11" t="s">
        <v>61</v>
      </c>
      <c r="E138" s="3" t="s">
        <v>1619</v>
      </c>
      <c r="F138" s="47" t="s">
        <v>3526</v>
      </c>
      <c r="G138" s="47" t="s">
        <v>3527</v>
      </c>
      <c r="H138" s="47" t="s">
        <v>2349</v>
      </c>
      <c r="I138" s="47" t="s">
        <v>3518</v>
      </c>
      <c r="J138" s="4">
        <v>166056</v>
      </c>
      <c r="K138" s="47">
        <v>37</v>
      </c>
    </row>
    <row r="139" spans="1:11" ht="29.45" customHeight="1">
      <c r="A139" s="47">
        <v>138</v>
      </c>
      <c r="B139" s="47" t="s">
        <v>80</v>
      </c>
      <c r="C139" s="47" t="s">
        <v>81</v>
      </c>
      <c r="D139" s="11" t="s">
        <v>61</v>
      </c>
      <c r="E139" s="3" t="s">
        <v>1619</v>
      </c>
      <c r="F139" s="47" t="s">
        <v>3528</v>
      </c>
      <c r="G139" s="47" t="s">
        <v>3529</v>
      </c>
      <c r="H139" s="47" t="s">
        <v>2349</v>
      </c>
      <c r="I139" s="47" t="s">
        <v>3518</v>
      </c>
      <c r="J139" s="4">
        <v>175032</v>
      </c>
      <c r="K139" s="47">
        <v>39</v>
      </c>
    </row>
    <row r="140" spans="1:11" ht="29.45" customHeight="1">
      <c r="A140" s="47">
        <v>139</v>
      </c>
      <c r="B140" s="47" t="s">
        <v>80</v>
      </c>
      <c r="C140" s="47" t="s">
        <v>81</v>
      </c>
      <c r="D140" s="11" t="s">
        <v>61</v>
      </c>
      <c r="E140" s="3" t="s">
        <v>1619</v>
      </c>
      <c r="F140" s="47" t="s">
        <v>3530</v>
      </c>
      <c r="G140" s="47" t="s">
        <v>3531</v>
      </c>
      <c r="H140" s="47" t="s">
        <v>2319</v>
      </c>
      <c r="I140" s="47" t="s">
        <v>2320</v>
      </c>
      <c r="J140" s="4">
        <v>157080</v>
      </c>
      <c r="K140" s="47">
        <v>35</v>
      </c>
    </row>
    <row r="141" spans="1:11" ht="29.45" customHeight="1">
      <c r="A141" s="47">
        <v>140</v>
      </c>
      <c r="B141" s="47" t="s">
        <v>80</v>
      </c>
      <c r="C141" s="47" t="s">
        <v>81</v>
      </c>
      <c r="D141" s="11" t="s">
        <v>61</v>
      </c>
      <c r="E141" s="3" t="s">
        <v>1619</v>
      </c>
      <c r="F141" s="47" t="s">
        <v>3532</v>
      </c>
      <c r="G141" s="47" t="s">
        <v>166</v>
      </c>
      <c r="H141" s="47" t="s">
        <v>2309</v>
      </c>
      <c r="I141" s="47" t="s">
        <v>3518</v>
      </c>
      <c r="J141" s="4">
        <v>112200</v>
      </c>
      <c r="K141" s="47">
        <v>25</v>
      </c>
    </row>
    <row r="142" spans="1:11" ht="29.45" customHeight="1">
      <c r="A142" s="47">
        <v>141</v>
      </c>
      <c r="B142" s="47" t="s">
        <v>80</v>
      </c>
      <c r="C142" s="47" t="s">
        <v>81</v>
      </c>
      <c r="D142" s="11" t="s">
        <v>61</v>
      </c>
      <c r="E142" s="3" t="s">
        <v>1619</v>
      </c>
      <c r="F142" s="47" t="s">
        <v>3533</v>
      </c>
      <c r="G142" s="47" t="s">
        <v>3534</v>
      </c>
      <c r="H142" s="47" t="s">
        <v>2363</v>
      </c>
      <c r="I142" s="47" t="s">
        <v>2320</v>
      </c>
      <c r="J142" s="4">
        <v>125664</v>
      </c>
      <c r="K142" s="47">
        <v>28</v>
      </c>
    </row>
    <row r="143" spans="1:11" ht="29.45" customHeight="1">
      <c r="A143" s="47">
        <v>142</v>
      </c>
      <c r="B143" s="47" t="s">
        <v>80</v>
      </c>
      <c r="C143" s="47" t="s">
        <v>81</v>
      </c>
      <c r="D143" s="11" t="s">
        <v>61</v>
      </c>
      <c r="E143" s="3" t="s">
        <v>1619</v>
      </c>
      <c r="F143" s="47" t="s">
        <v>3535</v>
      </c>
      <c r="G143" s="47" t="s">
        <v>153</v>
      </c>
      <c r="H143" s="47" t="s">
        <v>2395</v>
      </c>
      <c r="I143" s="47" t="s">
        <v>2316</v>
      </c>
      <c r="J143" s="4">
        <v>139128</v>
      </c>
      <c r="K143" s="47">
        <v>31</v>
      </c>
    </row>
    <row r="144" spans="1:11" ht="29.45" customHeight="1">
      <c r="A144" s="47">
        <v>143</v>
      </c>
      <c r="B144" s="47" t="s">
        <v>80</v>
      </c>
      <c r="C144" s="47" t="s">
        <v>81</v>
      </c>
      <c r="D144" s="11" t="s">
        <v>61</v>
      </c>
      <c r="E144" s="3" t="s">
        <v>1619</v>
      </c>
      <c r="F144" s="47" t="s">
        <v>3536</v>
      </c>
      <c r="G144" s="47" t="s">
        <v>166</v>
      </c>
      <c r="H144" s="47" t="s">
        <v>2349</v>
      </c>
      <c r="I144" s="47" t="s">
        <v>3518</v>
      </c>
      <c r="J144" s="4">
        <v>116688</v>
      </c>
      <c r="K144" s="47">
        <v>26</v>
      </c>
    </row>
    <row r="145" spans="1:11" ht="29.45" customHeight="1">
      <c r="A145" s="47">
        <v>144</v>
      </c>
      <c r="B145" s="47" t="s">
        <v>80</v>
      </c>
      <c r="C145" s="47" t="s">
        <v>81</v>
      </c>
      <c r="D145" s="11" t="s">
        <v>61</v>
      </c>
      <c r="E145" s="3" t="s">
        <v>1619</v>
      </c>
      <c r="F145" s="47" t="s">
        <v>2389</v>
      </c>
      <c r="G145" s="47" t="s">
        <v>3537</v>
      </c>
      <c r="H145" s="47" t="s">
        <v>2309</v>
      </c>
      <c r="I145" s="47" t="s">
        <v>3518</v>
      </c>
      <c r="J145" s="4">
        <v>112200</v>
      </c>
      <c r="K145" s="47">
        <v>25</v>
      </c>
    </row>
    <row r="146" spans="1:11" ht="29.45" customHeight="1">
      <c r="A146" s="47">
        <v>145</v>
      </c>
      <c r="B146" s="47" t="s">
        <v>80</v>
      </c>
      <c r="C146" s="47" t="s">
        <v>81</v>
      </c>
      <c r="D146" s="11" t="s">
        <v>61</v>
      </c>
      <c r="E146" s="3" t="s">
        <v>1619</v>
      </c>
      <c r="F146" s="47" t="s">
        <v>3538</v>
      </c>
      <c r="G146" s="47" t="s">
        <v>154</v>
      </c>
      <c r="H146" s="47" t="s">
        <v>2337</v>
      </c>
      <c r="I146" s="47" t="s">
        <v>2320</v>
      </c>
      <c r="J146" s="4">
        <v>143616</v>
      </c>
      <c r="K146" s="47">
        <v>32</v>
      </c>
    </row>
    <row r="147" spans="1:11" ht="29.45" customHeight="1">
      <c r="A147" s="47">
        <v>146</v>
      </c>
      <c r="B147" s="47" t="s">
        <v>80</v>
      </c>
      <c r="C147" s="47" t="s">
        <v>81</v>
      </c>
      <c r="D147" s="11" t="s">
        <v>61</v>
      </c>
      <c r="E147" s="3" t="s">
        <v>1619</v>
      </c>
      <c r="F147" s="47" t="s">
        <v>3539</v>
      </c>
      <c r="G147" s="47" t="s">
        <v>166</v>
      </c>
      <c r="H147" s="47" t="s">
        <v>2356</v>
      </c>
      <c r="I147" s="47" t="s">
        <v>3540</v>
      </c>
      <c r="J147" s="4">
        <v>192984</v>
      </c>
      <c r="K147" s="47">
        <v>43</v>
      </c>
    </row>
    <row r="148" spans="1:11" ht="29.45" customHeight="1">
      <c r="A148" s="47">
        <v>147</v>
      </c>
      <c r="B148" s="47" t="s">
        <v>80</v>
      </c>
      <c r="C148" s="47" t="s">
        <v>81</v>
      </c>
      <c r="D148" s="11" t="s">
        <v>61</v>
      </c>
      <c r="E148" s="3" t="s">
        <v>1619</v>
      </c>
      <c r="F148" s="47" t="s">
        <v>3541</v>
      </c>
      <c r="G148" s="47" t="s">
        <v>512</v>
      </c>
      <c r="H148" s="47" t="s">
        <v>3542</v>
      </c>
      <c r="I148" s="47" t="s">
        <v>3518</v>
      </c>
      <c r="J148" s="4">
        <v>179520</v>
      </c>
      <c r="K148" s="47">
        <v>40</v>
      </c>
    </row>
    <row r="149" spans="1:11" ht="29.45" customHeight="1">
      <c r="A149" s="47">
        <v>148</v>
      </c>
      <c r="B149" s="47" t="s">
        <v>80</v>
      </c>
      <c r="C149" s="47" t="s">
        <v>81</v>
      </c>
      <c r="D149" s="11" t="s">
        <v>61</v>
      </c>
      <c r="E149" s="3" t="s">
        <v>1619</v>
      </c>
      <c r="F149" s="47" t="s">
        <v>3543</v>
      </c>
      <c r="G149" s="47" t="s">
        <v>3544</v>
      </c>
      <c r="H149" s="47" t="s">
        <v>2406</v>
      </c>
      <c r="I149" s="47" t="s">
        <v>3518</v>
      </c>
      <c r="J149" s="4">
        <v>76296</v>
      </c>
      <c r="K149" s="47">
        <v>17</v>
      </c>
    </row>
    <row r="150" spans="1:11" ht="29.45" customHeight="1">
      <c r="A150" s="47">
        <v>149</v>
      </c>
      <c r="B150" s="47" t="s">
        <v>80</v>
      </c>
      <c r="C150" s="47" t="s">
        <v>81</v>
      </c>
      <c r="D150" s="11" t="s">
        <v>61</v>
      </c>
      <c r="E150" s="3" t="s">
        <v>1619</v>
      </c>
      <c r="F150" s="47" t="s">
        <v>3545</v>
      </c>
      <c r="G150" s="47" t="s">
        <v>153</v>
      </c>
      <c r="H150" s="47" t="s">
        <v>2424</v>
      </c>
      <c r="I150" s="47" t="s">
        <v>3546</v>
      </c>
      <c r="J150" s="4">
        <v>201960</v>
      </c>
      <c r="K150" s="47">
        <v>45</v>
      </c>
    </row>
    <row r="151" spans="1:11" ht="29.45" customHeight="1">
      <c r="A151" s="47">
        <v>150</v>
      </c>
      <c r="B151" s="47" t="s">
        <v>80</v>
      </c>
      <c r="C151" s="47" t="s">
        <v>81</v>
      </c>
      <c r="D151" s="11" t="s">
        <v>61</v>
      </c>
      <c r="E151" s="3" t="s">
        <v>1619</v>
      </c>
      <c r="F151" s="47" t="s">
        <v>3547</v>
      </c>
      <c r="G151" s="47" t="s">
        <v>563</v>
      </c>
      <c r="H151" s="47" t="s">
        <v>2337</v>
      </c>
      <c r="I151" s="47" t="s">
        <v>2320</v>
      </c>
      <c r="J151" s="4">
        <v>103224</v>
      </c>
      <c r="K151" s="47">
        <v>23</v>
      </c>
    </row>
    <row r="152" spans="1:11" ht="29.45" customHeight="1">
      <c r="A152" s="47">
        <v>151</v>
      </c>
      <c r="B152" s="47" t="s">
        <v>80</v>
      </c>
      <c r="C152" s="47" t="s">
        <v>81</v>
      </c>
      <c r="D152" s="11" t="s">
        <v>61</v>
      </c>
      <c r="E152" s="3" t="s">
        <v>1619</v>
      </c>
      <c r="F152" s="47" t="s">
        <v>3548</v>
      </c>
      <c r="G152" s="47" t="s">
        <v>154</v>
      </c>
      <c r="H152" s="47" t="s">
        <v>2340</v>
      </c>
      <c r="I152" s="47" t="s">
        <v>2320</v>
      </c>
      <c r="J152" s="4">
        <v>166056</v>
      </c>
      <c r="K152" s="47">
        <v>37</v>
      </c>
    </row>
    <row r="153" spans="1:11" ht="29.45" customHeight="1">
      <c r="A153" s="47">
        <v>152</v>
      </c>
      <c r="B153" s="47" t="s">
        <v>80</v>
      </c>
      <c r="C153" s="47" t="s">
        <v>81</v>
      </c>
      <c r="D153" s="11" t="s">
        <v>61</v>
      </c>
      <c r="E153" s="3" t="s">
        <v>1619</v>
      </c>
      <c r="F153" s="47" t="s">
        <v>3549</v>
      </c>
      <c r="G153" s="47" t="s">
        <v>3531</v>
      </c>
      <c r="H153" s="47" t="s">
        <v>3550</v>
      </c>
      <c r="I153" s="47" t="s">
        <v>2320</v>
      </c>
      <c r="J153" s="4">
        <v>273768</v>
      </c>
      <c r="K153" s="47">
        <v>61</v>
      </c>
    </row>
    <row r="154" spans="1:11" ht="29.45" customHeight="1">
      <c r="A154" s="47">
        <v>153</v>
      </c>
      <c r="B154" s="47" t="s">
        <v>80</v>
      </c>
      <c r="C154" s="47" t="s">
        <v>81</v>
      </c>
      <c r="D154" s="11" t="s">
        <v>61</v>
      </c>
      <c r="E154" s="3" t="s">
        <v>1619</v>
      </c>
      <c r="F154" s="47" t="s">
        <v>3551</v>
      </c>
      <c r="G154" s="47" t="s">
        <v>2308</v>
      </c>
      <c r="H154" s="47" t="s">
        <v>2309</v>
      </c>
      <c r="I154" s="47" t="s">
        <v>3518</v>
      </c>
      <c r="J154" s="4">
        <v>224400</v>
      </c>
      <c r="K154" s="47">
        <v>50</v>
      </c>
    </row>
    <row r="155" spans="1:11" ht="29.45" customHeight="1">
      <c r="A155" s="47">
        <v>154</v>
      </c>
      <c r="B155" s="47" t="s">
        <v>80</v>
      </c>
      <c r="C155" s="47" t="s">
        <v>81</v>
      </c>
      <c r="D155" s="11" t="s">
        <v>61</v>
      </c>
      <c r="E155" s="3" t="s">
        <v>1619</v>
      </c>
      <c r="F155" s="47" t="s">
        <v>3552</v>
      </c>
      <c r="G155" s="47" t="s">
        <v>2383</v>
      </c>
      <c r="H155" s="47" t="s">
        <v>2363</v>
      </c>
      <c r="I155" s="47" t="s">
        <v>2320</v>
      </c>
      <c r="J155" s="4">
        <v>112200</v>
      </c>
      <c r="K155" s="47">
        <v>25</v>
      </c>
    </row>
    <row r="156" spans="1:11" ht="29.45" customHeight="1">
      <c r="A156" s="47">
        <v>155</v>
      </c>
      <c r="B156" s="47" t="s">
        <v>80</v>
      </c>
      <c r="C156" s="47" t="s">
        <v>81</v>
      </c>
      <c r="D156" s="11" t="s">
        <v>61</v>
      </c>
      <c r="E156" s="3" t="s">
        <v>1619</v>
      </c>
      <c r="F156" s="47" t="s">
        <v>3553</v>
      </c>
      <c r="G156" s="47" t="s">
        <v>153</v>
      </c>
      <c r="H156" s="47" t="s">
        <v>2395</v>
      </c>
      <c r="I156" s="47" t="s">
        <v>2316</v>
      </c>
      <c r="J156" s="4">
        <v>116688</v>
      </c>
      <c r="K156" s="47">
        <v>26</v>
      </c>
    </row>
    <row r="157" spans="1:11" ht="29.45" customHeight="1">
      <c r="A157" s="47">
        <v>156</v>
      </c>
      <c r="B157" s="47" t="s">
        <v>80</v>
      </c>
      <c r="C157" s="47" t="s">
        <v>81</v>
      </c>
      <c r="D157" s="11" t="s">
        <v>61</v>
      </c>
      <c r="E157" s="3" t="s">
        <v>1619</v>
      </c>
      <c r="F157" s="47" t="s">
        <v>3554</v>
      </c>
      <c r="G157" s="47" t="s">
        <v>504</v>
      </c>
      <c r="H157" s="47" t="s">
        <v>2400</v>
      </c>
      <c r="I157" s="47" t="s">
        <v>2316</v>
      </c>
      <c r="J157" s="4">
        <v>139128</v>
      </c>
      <c r="K157" s="47">
        <v>31</v>
      </c>
    </row>
    <row r="158" spans="1:11" ht="29.45" customHeight="1">
      <c r="A158" s="47">
        <v>157</v>
      </c>
      <c r="B158" s="47" t="s">
        <v>80</v>
      </c>
      <c r="C158" s="47" t="s">
        <v>81</v>
      </c>
      <c r="D158" s="11" t="s">
        <v>61</v>
      </c>
      <c r="E158" s="3" t="s">
        <v>1619</v>
      </c>
      <c r="F158" s="47" t="s">
        <v>3555</v>
      </c>
      <c r="G158" s="47" t="s">
        <v>504</v>
      </c>
      <c r="H158" s="47" t="s">
        <v>2356</v>
      </c>
      <c r="I158" s="47" t="s">
        <v>2316</v>
      </c>
      <c r="J158" s="4">
        <v>112200</v>
      </c>
      <c r="K158" s="47">
        <v>25</v>
      </c>
    </row>
    <row r="159" spans="1:11" ht="29.45" customHeight="1">
      <c r="A159" s="47">
        <v>158</v>
      </c>
      <c r="B159" s="47" t="s">
        <v>80</v>
      </c>
      <c r="C159" s="47" t="s">
        <v>81</v>
      </c>
      <c r="D159" s="11" t="s">
        <v>61</v>
      </c>
      <c r="E159" s="3" t="s">
        <v>1619</v>
      </c>
      <c r="F159" s="47" t="s">
        <v>3556</v>
      </c>
      <c r="G159" s="47" t="s">
        <v>3522</v>
      </c>
      <c r="H159" s="47" t="s">
        <v>3557</v>
      </c>
      <c r="I159" s="47" t="s">
        <v>3518</v>
      </c>
      <c r="J159" s="4">
        <v>85272</v>
      </c>
      <c r="K159" s="47">
        <v>19</v>
      </c>
    </row>
    <row r="160" spans="1:11" ht="29.45" customHeight="1">
      <c r="A160" s="47">
        <v>159</v>
      </c>
      <c r="B160" s="47" t="s">
        <v>80</v>
      </c>
      <c r="C160" s="47" t="s">
        <v>81</v>
      </c>
      <c r="D160" s="11" t="s">
        <v>61</v>
      </c>
      <c r="E160" s="3" t="s">
        <v>1619</v>
      </c>
      <c r="F160" s="47" t="s">
        <v>3558</v>
      </c>
      <c r="G160" s="47" t="s">
        <v>2353</v>
      </c>
      <c r="H160" s="47" t="s">
        <v>2309</v>
      </c>
      <c r="I160" s="47" t="s">
        <v>3518</v>
      </c>
      <c r="J160" s="4">
        <v>112200</v>
      </c>
      <c r="K160" s="47">
        <v>25</v>
      </c>
    </row>
    <row r="161" spans="1:11" ht="29.45" customHeight="1">
      <c r="A161" s="47">
        <v>160</v>
      </c>
      <c r="B161" s="47" t="s">
        <v>80</v>
      </c>
      <c r="C161" s="47" t="s">
        <v>81</v>
      </c>
      <c r="D161" s="11" t="s">
        <v>61</v>
      </c>
      <c r="E161" s="3" t="s">
        <v>1619</v>
      </c>
      <c r="F161" s="47" t="s">
        <v>3559</v>
      </c>
      <c r="G161" s="47" t="s">
        <v>3560</v>
      </c>
      <c r="H161" s="47" t="s">
        <v>2337</v>
      </c>
      <c r="I161" s="47" t="s">
        <v>2320</v>
      </c>
      <c r="J161" s="4">
        <v>67320</v>
      </c>
      <c r="K161" s="47">
        <v>15</v>
      </c>
    </row>
    <row r="162" spans="1:11" ht="29.45" customHeight="1">
      <c r="A162" s="47">
        <v>161</v>
      </c>
      <c r="B162" s="47" t="s">
        <v>80</v>
      </c>
      <c r="C162" s="47" t="s">
        <v>81</v>
      </c>
      <c r="D162" s="11" t="s">
        <v>61</v>
      </c>
      <c r="E162" s="3" t="s">
        <v>1619</v>
      </c>
      <c r="F162" s="47" t="s">
        <v>3561</v>
      </c>
      <c r="G162" s="47" t="s">
        <v>3562</v>
      </c>
      <c r="H162" s="47" t="s">
        <v>2356</v>
      </c>
      <c r="I162" s="47" t="s">
        <v>3540</v>
      </c>
      <c r="J162" s="4">
        <v>98736</v>
      </c>
      <c r="K162" s="47">
        <v>22</v>
      </c>
    </row>
    <row r="163" spans="1:11" ht="29.45" customHeight="1">
      <c r="A163" s="47">
        <v>162</v>
      </c>
      <c r="B163" s="47" t="s">
        <v>80</v>
      </c>
      <c r="C163" s="47" t="s">
        <v>164</v>
      </c>
      <c r="D163" s="11" t="s">
        <v>61</v>
      </c>
      <c r="E163" s="3" t="s">
        <v>1619</v>
      </c>
      <c r="F163" s="47" t="s">
        <v>3563</v>
      </c>
      <c r="G163" s="47" t="s">
        <v>3564</v>
      </c>
      <c r="H163" s="47" t="s">
        <v>2429</v>
      </c>
      <c r="I163" s="47" t="s">
        <v>2430</v>
      </c>
      <c r="J163" s="4">
        <v>197472</v>
      </c>
      <c r="K163" s="47">
        <v>44</v>
      </c>
    </row>
    <row r="164" spans="1:11" ht="29.45" customHeight="1">
      <c r="A164" s="47">
        <v>163</v>
      </c>
      <c r="B164" s="47" t="s">
        <v>80</v>
      </c>
      <c r="C164" s="47" t="s">
        <v>164</v>
      </c>
      <c r="D164" s="11" t="s">
        <v>61</v>
      </c>
      <c r="E164" s="3" t="s">
        <v>1619</v>
      </c>
      <c r="F164" s="47" t="s">
        <v>3565</v>
      </c>
      <c r="G164" s="47" t="s">
        <v>2428</v>
      </c>
      <c r="H164" s="47" t="s">
        <v>2429</v>
      </c>
      <c r="I164" s="47" t="s">
        <v>2430</v>
      </c>
      <c r="J164" s="4">
        <v>224400</v>
      </c>
      <c r="K164" s="47">
        <v>50</v>
      </c>
    </row>
    <row r="165" spans="1:11" ht="29.45" customHeight="1">
      <c r="A165" s="47">
        <v>164</v>
      </c>
      <c r="B165" s="47" t="s">
        <v>80</v>
      </c>
      <c r="C165" s="47" t="s">
        <v>164</v>
      </c>
      <c r="D165" s="11" t="s">
        <v>61</v>
      </c>
      <c r="E165" s="3" t="s">
        <v>1619</v>
      </c>
      <c r="F165" s="47" t="s">
        <v>3566</v>
      </c>
      <c r="G165" s="47" t="s">
        <v>777</v>
      </c>
      <c r="H165" s="47" t="s">
        <v>2429</v>
      </c>
      <c r="I165" s="47" t="s">
        <v>2430</v>
      </c>
      <c r="J165" s="4">
        <v>175032</v>
      </c>
      <c r="K165" s="47">
        <v>39</v>
      </c>
    </row>
    <row r="166" spans="1:11" ht="29.45" customHeight="1">
      <c r="A166" s="47">
        <v>165</v>
      </c>
      <c r="B166" s="47" t="s">
        <v>80</v>
      </c>
      <c r="C166" s="47" t="s">
        <v>84</v>
      </c>
      <c r="D166" s="11" t="s">
        <v>61</v>
      </c>
      <c r="E166" s="3" t="s">
        <v>1619</v>
      </c>
      <c r="F166" s="47" t="s">
        <v>3567</v>
      </c>
      <c r="G166" s="47" t="s">
        <v>3568</v>
      </c>
      <c r="H166" s="47" t="s">
        <v>2452</v>
      </c>
      <c r="I166" s="47" t="s">
        <v>2453</v>
      </c>
      <c r="J166" s="4">
        <v>98736</v>
      </c>
      <c r="K166" s="47">
        <v>22</v>
      </c>
    </row>
    <row r="167" spans="1:11" ht="29.45" customHeight="1">
      <c r="A167" s="47">
        <v>166</v>
      </c>
      <c r="B167" s="47" t="s">
        <v>80</v>
      </c>
      <c r="C167" s="47" t="s">
        <v>84</v>
      </c>
      <c r="D167" s="11" t="s">
        <v>61</v>
      </c>
      <c r="E167" s="3" t="s">
        <v>1619</v>
      </c>
      <c r="F167" s="47" t="s">
        <v>3569</v>
      </c>
      <c r="G167" s="47" t="s">
        <v>3570</v>
      </c>
      <c r="H167" s="47" t="s">
        <v>2445</v>
      </c>
      <c r="I167" s="47" t="s">
        <v>2446</v>
      </c>
      <c r="J167" s="4">
        <v>273768</v>
      </c>
      <c r="K167" s="47">
        <v>61</v>
      </c>
    </row>
    <row r="168" spans="1:11" ht="29.45" customHeight="1">
      <c r="A168" s="47">
        <v>167</v>
      </c>
      <c r="B168" s="47" t="s">
        <v>80</v>
      </c>
      <c r="C168" s="47" t="s">
        <v>84</v>
      </c>
      <c r="D168" s="11" t="s">
        <v>61</v>
      </c>
      <c r="E168" s="3" t="s">
        <v>1619</v>
      </c>
      <c r="F168" s="47" t="s">
        <v>3571</v>
      </c>
      <c r="G168" s="47" t="s">
        <v>3572</v>
      </c>
      <c r="H168" s="47" t="s">
        <v>2445</v>
      </c>
      <c r="I168" s="47" t="s">
        <v>2446</v>
      </c>
      <c r="J168" s="4">
        <v>291720</v>
      </c>
      <c r="K168" s="47">
        <v>65</v>
      </c>
    </row>
    <row r="169" spans="1:11" ht="29.45" customHeight="1">
      <c r="A169" s="47">
        <v>168</v>
      </c>
      <c r="B169" s="47" t="s">
        <v>80</v>
      </c>
      <c r="C169" s="47" t="s">
        <v>84</v>
      </c>
      <c r="D169" s="11" t="s">
        <v>61</v>
      </c>
      <c r="E169" s="3" t="s">
        <v>1619</v>
      </c>
      <c r="F169" s="47" t="s">
        <v>3573</v>
      </c>
      <c r="G169" s="47" t="s">
        <v>1113</v>
      </c>
      <c r="H169" s="47" t="s">
        <v>2445</v>
      </c>
      <c r="I169" s="47" t="s">
        <v>2446</v>
      </c>
      <c r="J169" s="4">
        <v>269280</v>
      </c>
      <c r="K169" s="47">
        <v>60</v>
      </c>
    </row>
    <row r="170" spans="1:11" ht="29.45" customHeight="1">
      <c r="A170" s="47">
        <v>169</v>
      </c>
      <c r="B170" s="47" t="s">
        <v>80</v>
      </c>
      <c r="C170" s="47" t="s">
        <v>84</v>
      </c>
      <c r="D170" s="11" t="s">
        <v>61</v>
      </c>
      <c r="E170" s="3" t="s">
        <v>1619</v>
      </c>
      <c r="F170" s="47" t="s">
        <v>3574</v>
      </c>
      <c r="G170" s="47" t="s">
        <v>3575</v>
      </c>
      <c r="H170" s="47" t="s">
        <v>3576</v>
      </c>
      <c r="I170" s="47" t="s">
        <v>3577</v>
      </c>
      <c r="J170" s="4">
        <v>291720</v>
      </c>
      <c r="K170" s="47">
        <v>65</v>
      </c>
    </row>
    <row r="171" spans="1:11" ht="29.45" customHeight="1">
      <c r="A171" s="47">
        <v>170</v>
      </c>
      <c r="B171" s="47" t="s">
        <v>80</v>
      </c>
      <c r="C171" s="47" t="s">
        <v>84</v>
      </c>
      <c r="D171" s="11" t="s">
        <v>61</v>
      </c>
      <c r="E171" s="3" t="s">
        <v>1619</v>
      </c>
      <c r="F171" s="47" t="s">
        <v>3578</v>
      </c>
      <c r="G171" s="47" t="s">
        <v>3579</v>
      </c>
      <c r="H171" s="47" t="s">
        <v>3580</v>
      </c>
      <c r="I171" s="47" t="s">
        <v>2467</v>
      </c>
      <c r="J171" s="4">
        <v>210936</v>
      </c>
      <c r="K171" s="47">
        <v>47</v>
      </c>
    </row>
    <row r="172" spans="1:11" ht="29.45" customHeight="1">
      <c r="A172" s="47">
        <v>171</v>
      </c>
      <c r="B172" s="47" t="s">
        <v>80</v>
      </c>
      <c r="C172" s="47" t="s">
        <v>84</v>
      </c>
      <c r="D172" s="11" t="s">
        <v>61</v>
      </c>
      <c r="E172" s="3" t="s">
        <v>1619</v>
      </c>
      <c r="F172" s="47" t="s">
        <v>3581</v>
      </c>
      <c r="G172" s="47" t="s">
        <v>2457</v>
      </c>
      <c r="H172" s="47" t="s">
        <v>2452</v>
      </c>
      <c r="I172" s="47" t="s">
        <v>2453</v>
      </c>
      <c r="J172" s="4">
        <v>130152</v>
      </c>
      <c r="K172" s="47">
        <v>29</v>
      </c>
    </row>
    <row r="173" spans="1:11" ht="29.45" customHeight="1">
      <c r="A173" s="47">
        <v>172</v>
      </c>
      <c r="B173" s="47" t="s">
        <v>80</v>
      </c>
      <c r="C173" s="47" t="s">
        <v>84</v>
      </c>
      <c r="D173" s="11" t="s">
        <v>61</v>
      </c>
      <c r="E173" s="3" t="s">
        <v>1619</v>
      </c>
      <c r="F173" s="47" t="s">
        <v>3582</v>
      </c>
      <c r="G173" s="47" t="s">
        <v>3583</v>
      </c>
      <c r="H173" s="47" t="s">
        <v>2452</v>
      </c>
      <c r="I173" s="47" t="s">
        <v>2453</v>
      </c>
      <c r="J173" s="4">
        <v>197472</v>
      </c>
      <c r="K173" s="47">
        <v>44</v>
      </c>
    </row>
    <row r="174" spans="1:11" ht="29.45" customHeight="1">
      <c r="A174" s="47">
        <v>173</v>
      </c>
      <c r="B174" s="47" t="s">
        <v>80</v>
      </c>
      <c r="C174" s="47" t="s">
        <v>84</v>
      </c>
      <c r="D174" s="11" t="s">
        <v>61</v>
      </c>
      <c r="E174" s="3" t="s">
        <v>1619</v>
      </c>
      <c r="F174" s="47" t="s">
        <v>3584</v>
      </c>
      <c r="G174" s="47" t="s">
        <v>3585</v>
      </c>
      <c r="H174" s="47" t="s">
        <v>2445</v>
      </c>
      <c r="I174" s="47" t="s">
        <v>2446</v>
      </c>
      <c r="J174" s="4">
        <v>161568</v>
      </c>
      <c r="K174" s="47">
        <v>36</v>
      </c>
    </row>
    <row r="175" spans="1:11" ht="29.45" customHeight="1">
      <c r="A175" s="47">
        <v>174</v>
      </c>
      <c r="B175" s="47" t="s">
        <v>80</v>
      </c>
      <c r="C175" s="47" t="s">
        <v>84</v>
      </c>
      <c r="D175" s="11" t="s">
        <v>61</v>
      </c>
      <c r="E175" s="3" t="s">
        <v>1619</v>
      </c>
      <c r="F175" s="47" t="s">
        <v>3586</v>
      </c>
      <c r="G175" s="47" t="s">
        <v>3587</v>
      </c>
      <c r="H175" s="47" t="s">
        <v>2452</v>
      </c>
      <c r="I175" s="47" t="s">
        <v>2453</v>
      </c>
      <c r="J175" s="4">
        <v>125664</v>
      </c>
      <c r="K175" s="47">
        <v>28</v>
      </c>
    </row>
    <row r="176" spans="1:11" ht="29.45" customHeight="1">
      <c r="A176" s="47">
        <v>175</v>
      </c>
      <c r="B176" s="47" t="s">
        <v>80</v>
      </c>
      <c r="C176" s="47" t="s">
        <v>84</v>
      </c>
      <c r="D176" s="11" t="s">
        <v>61</v>
      </c>
      <c r="E176" s="3" t="s">
        <v>1619</v>
      </c>
      <c r="F176" s="47" t="s">
        <v>3122</v>
      </c>
      <c r="G176" s="47" t="s">
        <v>3588</v>
      </c>
      <c r="H176" s="47" t="s">
        <v>2466</v>
      </c>
      <c r="I176" s="47" t="s">
        <v>2467</v>
      </c>
      <c r="J176" s="4">
        <v>170544</v>
      </c>
      <c r="K176" s="47">
        <v>38</v>
      </c>
    </row>
    <row r="177" spans="1:11" ht="29.45" customHeight="1">
      <c r="A177" s="47">
        <v>176</v>
      </c>
      <c r="B177" s="47" t="s">
        <v>80</v>
      </c>
      <c r="C177" s="47" t="s">
        <v>84</v>
      </c>
      <c r="D177" s="11" t="s">
        <v>61</v>
      </c>
      <c r="E177" s="3" t="s">
        <v>1619</v>
      </c>
      <c r="F177" s="47" t="s">
        <v>3589</v>
      </c>
      <c r="G177" s="47" t="s">
        <v>1113</v>
      </c>
      <c r="H177" s="47" t="s">
        <v>2445</v>
      </c>
      <c r="I177" s="47" t="s">
        <v>2446</v>
      </c>
      <c r="J177" s="4">
        <v>112200</v>
      </c>
      <c r="K177" s="47">
        <v>25</v>
      </c>
    </row>
    <row r="178" spans="1:11" ht="29.45" customHeight="1">
      <c r="A178" s="47">
        <v>177</v>
      </c>
      <c r="B178" s="47" t="s">
        <v>80</v>
      </c>
      <c r="C178" s="47" t="s">
        <v>84</v>
      </c>
      <c r="D178" s="11" t="s">
        <v>61</v>
      </c>
      <c r="E178" s="3" t="s">
        <v>1619</v>
      </c>
      <c r="F178" s="47" t="s">
        <v>3590</v>
      </c>
      <c r="G178" s="47" t="s">
        <v>3579</v>
      </c>
      <c r="H178" s="47" t="s">
        <v>2466</v>
      </c>
      <c r="I178" s="47" t="s">
        <v>2467</v>
      </c>
      <c r="J178" s="4">
        <v>359040</v>
      </c>
      <c r="K178" s="47">
        <v>80</v>
      </c>
    </row>
    <row r="179" spans="1:11" ht="29.45" customHeight="1">
      <c r="A179" s="47">
        <v>178</v>
      </c>
      <c r="B179" s="47" t="s">
        <v>80</v>
      </c>
      <c r="C179" s="47" t="s">
        <v>84</v>
      </c>
      <c r="D179" s="11" t="s">
        <v>61</v>
      </c>
      <c r="E179" s="3" t="s">
        <v>1619</v>
      </c>
      <c r="F179" s="47" t="s">
        <v>3591</v>
      </c>
      <c r="G179" s="47" t="s">
        <v>3592</v>
      </c>
      <c r="H179" s="47" t="s">
        <v>3580</v>
      </c>
      <c r="I179" s="47" t="s">
        <v>3593</v>
      </c>
      <c r="J179" s="4">
        <v>336600</v>
      </c>
      <c r="K179" s="47">
        <v>75</v>
      </c>
    </row>
    <row r="180" spans="1:11" ht="29.45" customHeight="1">
      <c r="A180" s="47">
        <v>179</v>
      </c>
      <c r="B180" s="47" t="s">
        <v>80</v>
      </c>
      <c r="C180" s="47" t="s">
        <v>84</v>
      </c>
      <c r="D180" s="11" t="s">
        <v>61</v>
      </c>
      <c r="E180" s="3" t="s">
        <v>1619</v>
      </c>
      <c r="F180" s="47" t="s">
        <v>2663</v>
      </c>
      <c r="G180" s="47" t="s">
        <v>3594</v>
      </c>
      <c r="H180" s="47" t="s">
        <v>3576</v>
      </c>
      <c r="I180" s="47" t="s">
        <v>2446</v>
      </c>
      <c r="J180" s="4">
        <v>273768</v>
      </c>
      <c r="K180" s="47">
        <v>61</v>
      </c>
    </row>
    <row r="181" spans="1:11" ht="29.45" customHeight="1">
      <c r="A181" s="47">
        <v>180</v>
      </c>
      <c r="B181" s="47" t="s">
        <v>80</v>
      </c>
      <c r="C181" s="47" t="s">
        <v>84</v>
      </c>
      <c r="D181" s="11" t="s">
        <v>61</v>
      </c>
      <c r="E181" s="3" t="s">
        <v>1619</v>
      </c>
      <c r="F181" s="47" t="s">
        <v>2401</v>
      </c>
      <c r="G181" s="47" t="s">
        <v>1113</v>
      </c>
      <c r="H181" s="47" t="s">
        <v>3576</v>
      </c>
      <c r="I181" s="47" t="s">
        <v>2446</v>
      </c>
      <c r="J181" s="4">
        <v>134640</v>
      </c>
      <c r="K181" s="47">
        <v>30</v>
      </c>
    </row>
    <row r="182" spans="1:11" ht="29.45" customHeight="1">
      <c r="A182" s="47">
        <v>181</v>
      </c>
      <c r="B182" s="47" t="s">
        <v>80</v>
      </c>
      <c r="C182" s="47" t="s">
        <v>84</v>
      </c>
      <c r="D182" s="11" t="s">
        <v>61</v>
      </c>
      <c r="E182" s="3" t="s">
        <v>1619</v>
      </c>
      <c r="F182" s="47" t="s">
        <v>3595</v>
      </c>
      <c r="G182" s="47" t="s">
        <v>3596</v>
      </c>
      <c r="H182" s="47" t="s">
        <v>3576</v>
      </c>
      <c r="I182" s="47" t="s">
        <v>3597</v>
      </c>
      <c r="J182" s="4">
        <v>130152</v>
      </c>
      <c r="K182" s="47">
        <v>29</v>
      </c>
    </row>
    <row r="183" spans="1:11" ht="29.45" customHeight="1">
      <c r="A183" s="47">
        <v>182</v>
      </c>
      <c r="B183" s="47" t="s">
        <v>80</v>
      </c>
      <c r="C183" s="47" t="s">
        <v>84</v>
      </c>
      <c r="D183" s="11" t="s">
        <v>61</v>
      </c>
      <c r="E183" s="3" t="s">
        <v>1619</v>
      </c>
      <c r="F183" s="47" t="s">
        <v>3598</v>
      </c>
      <c r="G183" s="47" t="s">
        <v>167</v>
      </c>
      <c r="H183" s="47" t="s">
        <v>2452</v>
      </c>
      <c r="I183" s="47" t="s">
        <v>2453</v>
      </c>
      <c r="J183" s="4">
        <v>98736</v>
      </c>
      <c r="K183" s="47">
        <v>22</v>
      </c>
    </row>
    <row r="184" spans="1:11" ht="29.45" customHeight="1">
      <c r="A184" s="47">
        <v>183</v>
      </c>
      <c r="B184" s="47" t="s">
        <v>80</v>
      </c>
      <c r="C184" s="47" t="s">
        <v>84</v>
      </c>
      <c r="D184" s="11" t="s">
        <v>61</v>
      </c>
      <c r="E184" s="3" t="s">
        <v>1619</v>
      </c>
      <c r="F184" s="47" t="s">
        <v>2439</v>
      </c>
      <c r="G184" s="47" t="s">
        <v>3579</v>
      </c>
      <c r="H184" s="47" t="s">
        <v>3599</v>
      </c>
      <c r="I184" s="47" t="s">
        <v>2467</v>
      </c>
      <c r="J184" s="4">
        <v>112200</v>
      </c>
      <c r="K184" s="47">
        <v>25</v>
      </c>
    </row>
    <row r="185" spans="1:11" ht="29.45" customHeight="1">
      <c r="A185" s="47">
        <v>184</v>
      </c>
      <c r="B185" s="47" t="s">
        <v>80</v>
      </c>
      <c r="C185" s="47" t="s">
        <v>84</v>
      </c>
      <c r="D185" s="11" t="s">
        <v>61</v>
      </c>
      <c r="E185" s="3" t="s">
        <v>1619</v>
      </c>
      <c r="F185" s="47" t="s">
        <v>2418</v>
      </c>
      <c r="G185" s="47" t="s">
        <v>3600</v>
      </c>
      <c r="H185" s="47" t="s">
        <v>3576</v>
      </c>
      <c r="I185" s="47" t="s">
        <v>2446</v>
      </c>
      <c r="J185" s="4">
        <v>246840</v>
      </c>
      <c r="K185" s="47">
        <v>55</v>
      </c>
    </row>
    <row r="186" spans="1:11" ht="29.45" customHeight="1">
      <c r="A186" s="47">
        <v>185</v>
      </c>
      <c r="B186" s="47" t="s">
        <v>80</v>
      </c>
      <c r="C186" s="47" t="s">
        <v>84</v>
      </c>
      <c r="D186" s="11" t="s">
        <v>61</v>
      </c>
      <c r="E186" s="3" t="s">
        <v>1619</v>
      </c>
      <c r="F186" s="47" t="s">
        <v>3601</v>
      </c>
      <c r="G186" s="47" t="s">
        <v>167</v>
      </c>
      <c r="H186" s="47" t="s">
        <v>2452</v>
      </c>
      <c r="I186" s="47" t="s">
        <v>2453</v>
      </c>
      <c r="J186" s="4">
        <v>179520</v>
      </c>
      <c r="K186" s="47">
        <v>40</v>
      </c>
    </row>
    <row r="187" spans="1:11" ht="29.45" customHeight="1">
      <c r="A187" s="47">
        <v>186</v>
      </c>
      <c r="B187" s="47" t="s">
        <v>80</v>
      </c>
      <c r="C187" s="47" t="s">
        <v>90</v>
      </c>
      <c r="D187" s="11" t="s">
        <v>61</v>
      </c>
      <c r="E187" s="3" t="s">
        <v>1619</v>
      </c>
      <c r="F187" s="47" t="s">
        <v>3602</v>
      </c>
      <c r="G187" s="47" t="s">
        <v>156</v>
      </c>
      <c r="H187" s="47" t="s">
        <v>3603</v>
      </c>
      <c r="I187" s="47" t="s">
        <v>2494</v>
      </c>
      <c r="J187" s="4">
        <v>807840</v>
      </c>
      <c r="K187" s="47">
        <v>180</v>
      </c>
    </row>
    <row r="188" spans="1:11" ht="29.45" customHeight="1">
      <c r="A188" s="47">
        <v>187</v>
      </c>
      <c r="B188" s="47" t="s">
        <v>80</v>
      </c>
      <c r="C188" s="47" t="s">
        <v>90</v>
      </c>
      <c r="D188" s="11" t="s">
        <v>61</v>
      </c>
      <c r="E188" s="3" t="s">
        <v>1619</v>
      </c>
      <c r="F188" s="47" t="s">
        <v>3604</v>
      </c>
      <c r="G188" s="47" t="s">
        <v>156</v>
      </c>
      <c r="H188" s="47" t="s">
        <v>3605</v>
      </c>
      <c r="I188" s="47" t="s">
        <v>2494</v>
      </c>
      <c r="J188" s="4">
        <v>215424</v>
      </c>
      <c r="K188" s="47">
        <v>48</v>
      </c>
    </row>
    <row r="189" spans="1:11" ht="29.45" customHeight="1">
      <c r="A189" s="47">
        <v>188</v>
      </c>
      <c r="B189" s="47" t="s">
        <v>80</v>
      </c>
      <c r="C189" s="47" t="s">
        <v>90</v>
      </c>
      <c r="D189" s="11" t="s">
        <v>61</v>
      </c>
      <c r="E189" s="3" t="s">
        <v>1619</v>
      </c>
      <c r="F189" s="47" t="s">
        <v>3606</v>
      </c>
      <c r="G189" s="47" t="s">
        <v>156</v>
      </c>
      <c r="H189" s="47" t="s">
        <v>3605</v>
      </c>
      <c r="I189" s="47" t="s">
        <v>2494</v>
      </c>
      <c r="J189" s="4">
        <v>242352</v>
      </c>
      <c r="K189" s="47">
        <v>54</v>
      </c>
    </row>
    <row r="190" spans="1:11" ht="29.45" customHeight="1">
      <c r="A190" s="47">
        <v>189</v>
      </c>
      <c r="B190" s="47" t="s">
        <v>80</v>
      </c>
      <c r="C190" s="47" t="s">
        <v>90</v>
      </c>
      <c r="D190" s="11" t="s">
        <v>61</v>
      </c>
      <c r="E190" s="3" t="s">
        <v>1619</v>
      </c>
      <c r="F190" s="47" t="s">
        <v>3607</v>
      </c>
      <c r="G190" s="47" t="s">
        <v>3608</v>
      </c>
      <c r="H190" s="47" t="s">
        <v>2493</v>
      </c>
      <c r="I190" s="47" t="s">
        <v>2494</v>
      </c>
      <c r="J190" s="4">
        <v>260304</v>
      </c>
      <c r="K190" s="47">
        <v>58</v>
      </c>
    </row>
    <row r="191" spans="1:11" ht="29.45" customHeight="1">
      <c r="A191" s="47">
        <v>190</v>
      </c>
      <c r="B191" s="47" t="s">
        <v>80</v>
      </c>
      <c r="C191" s="47" t="s">
        <v>97</v>
      </c>
      <c r="D191" s="11" t="s">
        <v>61</v>
      </c>
      <c r="E191" s="3" t="s">
        <v>1619</v>
      </c>
      <c r="F191" s="47" t="s">
        <v>3609</v>
      </c>
      <c r="G191" s="47" t="s">
        <v>3610</v>
      </c>
      <c r="H191" s="47" t="s">
        <v>2582</v>
      </c>
      <c r="I191" s="47" t="s">
        <v>2593</v>
      </c>
      <c r="J191" s="4">
        <v>224400</v>
      </c>
      <c r="K191" s="47">
        <v>50</v>
      </c>
    </row>
    <row r="192" spans="1:11" ht="29.45" customHeight="1">
      <c r="A192" s="47">
        <v>191</v>
      </c>
      <c r="B192" s="47" t="s">
        <v>80</v>
      </c>
      <c r="C192" s="47" t="s">
        <v>97</v>
      </c>
      <c r="D192" s="11" t="s">
        <v>61</v>
      </c>
      <c r="E192" s="3" t="s">
        <v>1619</v>
      </c>
      <c r="F192" s="47" t="s">
        <v>3611</v>
      </c>
      <c r="G192" s="47" t="s">
        <v>3612</v>
      </c>
      <c r="H192" s="47" t="s">
        <v>2582</v>
      </c>
      <c r="I192" s="47" t="s">
        <v>2586</v>
      </c>
      <c r="J192" s="4">
        <v>134640</v>
      </c>
      <c r="K192" s="47">
        <v>30</v>
      </c>
    </row>
    <row r="193" spans="1:11" ht="29.45" customHeight="1">
      <c r="A193" s="47">
        <v>192</v>
      </c>
      <c r="B193" s="47" t="s">
        <v>80</v>
      </c>
      <c r="C193" s="47" t="s">
        <v>97</v>
      </c>
      <c r="D193" s="11" t="s">
        <v>61</v>
      </c>
      <c r="E193" s="3" t="s">
        <v>1619</v>
      </c>
      <c r="F193" s="47" t="s">
        <v>3613</v>
      </c>
      <c r="G193" s="47" t="s">
        <v>3614</v>
      </c>
      <c r="H193" s="47" t="s">
        <v>2589</v>
      </c>
      <c r="I193" s="47" t="s">
        <v>2590</v>
      </c>
      <c r="J193" s="4">
        <v>341088</v>
      </c>
      <c r="K193" s="47">
        <v>76</v>
      </c>
    </row>
    <row r="194" spans="1:11" ht="29.45" customHeight="1">
      <c r="A194" s="47">
        <v>193</v>
      </c>
      <c r="B194" s="47" t="s">
        <v>80</v>
      </c>
      <c r="C194" s="47" t="s">
        <v>97</v>
      </c>
      <c r="D194" s="11" t="s">
        <v>61</v>
      </c>
      <c r="E194" s="3" t="s">
        <v>1619</v>
      </c>
      <c r="F194" s="47" t="s">
        <v>3615</v>
      </c>
      <c r="G194" s="47" t="s">
        <v>3616</v>
      </c>
      <c r="H194" s="47" t="s">
        <v>2582</v>
      </c>
      <c r="I194" s="47" t="s">
        <v>2586</v>
      </c>
      <c r="J194" s="4">
        <v>157080</v>
      </c>
      <c r="K194" s="47">
        <v>35</v>
      </c>
    </row>
    <row r="195" spans="1:11" ht="29.45" customHeight="1">
      <c r="A195" s="47">
        <v>194</v>
      </c>
      <c r="B195" s="47" t="s">
        <v>80</v>
      </c>
      <c r="C195" s="47" t="s">
        <v>97</v>
      </c>
      <c r="D195" s="11" t="s">
        <v>61</v>
      </c>
      <c r="E195" s="3" t="s">
        <v>1619</v>
      </c>
      <c r="F195" s="47" t="s">
        <v>3617</v>
      </c>
      <c r="G195" s="47" t="s">
        <v>3614</v>
      </c>
      <c r="H195" s="47" t="s">
        <v>2589</v>
      </c>
      <c r="I195" s="47" t="s">
        <v>2590</v>
      </c>
      <c r="J195" s="4">
        <v>269280</v>
      </c>
      <c r="K195" s="47">
        <v>60</v>
      </c>
    </row>
    <row r="196" spans="1:11" ht="29.45" customHeight="1">
      <c r="A196" s="47">
        <v>195</v>
      </c>
      <c r="B196" s="47" t="s">
        <v>80</v>
      </c>
      <c r="C196" s="47" t="s">
        <v>97</v>
      </c>
      <c r="D196" s="11" t="s">
        <v>61</v>
      </c>
      <c r="E196" s="3" t="s">
        <v>1619</v>
      </c>
      <c r="F196" s="47" t="s">
        <v>3618</v>
      </c>
      <c r="G196" s="47" t="s">
        <v>3619</v>
      </c>
      <c r="H196" s="47" t="s">
        <v>2585</v>
      </c>
      <c r="I196" s="47" t="s">
        <v>2586</v>
      </c>
      <c r="J196" s="4">
        <v>368016</v>
      </c>
      <c r="K196" s="47">
        <v>82</v>
      </c>
    </row>
    <row r="197" spans="1:11" ht="29.45" customHeight="1">
      <c r="A197" s="47">
        <v>196</v>
      </c>
      <c r="B197" s="47" t="s">
        <v>80</v>
      </c>
      <c r="C197" s="47" t="s">
        <v>97</v>
      </c>
      <c r="D197" s="11" t="s">
        <v>61</v>
      </c>
      <c r="E197" s="3" t="s">
        <v>1619</v>
      </c>
      <c r="F197" s="47" t="s">
        <v>3620</v>
      </c>
      <c r="G197" s="47" t="s">
        <v>127</v>
      </c>
      <c r="H197" s="47" t="s">
        <v>2582</v>
      </c>
      <c r="I197" s="47" t="s">
        <v>2593</v>
      </c>
      <c r="J197" s="4">
        <v>583440</v>
      </c>
      <c r="K197" s="47">
        <v>130</v>
      </c>
    </row>
    <row r="198" spans="1:11" ht="29.45" customHeight="1">
      <c r="A198" s="47">
        <v>197</v>
      </c>
      <c r="B198" s="47" t="s">
        <v>80</v>
      </c>
      <c r="C198" s="47" t="s">
        <v>97</v>
      </c>
      <c r="D198" s="11" t="s">
        <v>61</v>
      </c>
      <c r="E198" s="3" t="s">
        <v>1619</v>
      </c>
      <c r="F198" s="47" t="s">
        <v>3621</v>
      </c>
      <c r="G198" s="47" t="s">
        <v>3612</v>
      </c>
      <c r="H198" s="47" t="s">
        <v>2582</v>
      </c>
      <c r="I198" s="47" t="s">
        <v>2593</v>
      </c>
      <c r="J198" s="4">
        <v>628320</v>
      </c>
      <c r="K198" s="47">
        <v>140</v>
      </c>
    </row>
    <row r="199" spans="1:11" ht="29.45" customHeight="1">
      <c r="A199" s="47">
        <v>198</v>
      </c>
      <c r="B199" s="47" t="s">
        <v>80</v>
      </c>
      <c r="C199" s="47" t="s">
        <v>97</v>
      </c>
      <c r="D199" s="11" t="s">
        <v>61</v>
      </c>
      <c r="E199" s="3" t="s">
        <v>1619</v>
      </c>
      <c r="F199" s="47" t="s">
        <v>3622</v>
      </c>
      <c r="G199" s="47" t="s">
        <v>3623</v>
      </c>
      <c r="H199" s="47" t="s">
        <v>2582</v>
      </c>
      <c r="I199" s="47" t="s">
        <v>2593</v>
      </c>
      <c r="J199" s="4">
        <v>336600</v>
      </c>
      <c r="K199" s="47">
        <v>75</v>
      </c>
    </row>
    <row r="200" spans="1:11" ht="29.45" customHeight="1">
      <c r="A200" s="47">
        <v>199</v>
      </c>
      <c r="B200" s="47" t="s">
        <v>80</v>
      </c>
      <c r="C200" s="47" t="s">
        <v>97</v>
      </c>
      <c r="D200" s="11" t="s">
        <v>61</v>
      </c>
      <c r="E200" s="3" t="s">
        <v>1619</v>
      </c>
      <c r="F200" s="47" t="s">
        <v>3624</v>
      </c>
      <c r="G200" s="47" t="s">
        <v>3625</v>
      </c>
      <c r="H200" s="47" t="s">
        <v>2582</v>
      </c>
      <c r="I200" s="47" t="s">
        <v>2593</v>
      </c>
      <c r="J200" s="4">
        <v>224400</v>
      </c>
      <c r="K200" s="47">
        <v>50</v>
      </c>
    </row>
    <row r="201" spans="1:11" ht="29.45" customHeight="1">
      <c r="A201" s="47">
        <v>200</v>
      </c>
      <c r="B201" s="47" t="s">
        <v>80</v>
      </c>
      <c r="C201" s="47" t="s">
        <v>97</v>
      </c>
      <c r="D201" s="11" t="s">
        <v>61</v>
      </c>
      <c r="E201" s="3" t="s">
        <v>1619</v>
      </c>
      <c r="F201" s="47" t="s">
        <v>3545</v>
      </c>
      <c r="G201" s="47" t="s">
        <v>3626</v>
      </c>
      <c r="H201" s="47" t="s">
        <v>2582</v>
      </c>
      <c r="I201" s="47" t="s">
        <v>2593</v>
      </c>
      <c r="J201" s="4">
        <v>224400</v>
      </c>
      <c r="K201" s="47">
        <v>50</v>
      </c>
    </row>
    <row r="202" spans="1:11" ht="29.45" customHeight="1">
      <c r="A202" s="47">
        <v>201</v>
      </c>
      <c r="B202" s="47" t="s">
        <v>80</v>
      </c>
      <c r="C202" s="47" t="s">
        <v>97</v>
      </c>
      <c r="D202" s="11" t="s">
        <v>61</v>
      </c>
      <c r="E202" s="3" t="s">
        <v>1619</v>
      </c>
      <c r="F202" s="47" t="s">
        <v>3627</v>
      </c>
      <c r="G202" s="47" t="s">
        <v>959</v>
      </c>
      <c r="H202" s="47" t="s">
        <v>2627</v>
      </c>
      <c r="I202" s="47" t="s">
        <v>2593</v>
      </c>
      <c r="J202" s="4">
        <v>341088</v>
      </c>
      <c r="K202" s="47">
        <v>76</v>
      </c>
    </row>
    <row r="203" spans="1:11" ht="29.45" customHeight="1">
      <c r="A203" s="47">
        <v>202</v>
      </c>
      <c r="B203" s="47" t="s">
        <v>80</v>
      </c>
      <c r="C203" s="47" t="s">
        <v>97</v>
      </c>
      <c r="D203" s="11" t="s">
        <v>61</v>
      </c>
      <c r="E203" s="3" t="s">
        <v>1619</v>
      </c>
      <c r="F203" s="47" t="s">
        <v>3628</v>
      </c>
      <c r="G203" s="47" t="s">
        <v>3629</v>
      </c>
      <c r="H203" s="47" t="s">
        <v>2582</v>
      </c>
      <c r="I203" s="47" t="s">
        <v>2593</v>
      </c>
      <c r="J203" s="4">
        <v>157080</v>
      </c>
      <c r="K203" s="47">
        <v>35</v>
      </c>
    </row>
    <row r="204" spans="1:11" ht="29.45" customHeight="1">
      <c r="A204" s="47">
        <v>203</v>
      </c>
      <c r="B204" s="47" t="s">
        <v>80</v>
      </c>
      <c r="C204" s="47" t="s">
        <v>93</v>
      </c>
      <c r="D204" s="11" t="s">
        <v>61</v>
      </c>
      <c r="E204" s="3" t="s">
        <v>1619</v>
      </c>
      <c r="F204" s="47" t="s">
        <v>3630</v>
      </c>
      <c r="G204" s="47" t="s">
        <v>3631</v>
      </c>
      <c r="H204" s="47" t="s">
        <v>2555</v>
      </c>
      <c r="I204" s="47" t="s">
        <v>2524</v>
      </c>
      <c r="J204" s="4">
        <v>246840</v>
      </c>
      <c r="K204" s="47">
        <v>55</v>
      </c>
    </row>
    <row r="205" spans="1:11" ht="29.45" customHeight="1">
      <c r="A205" s="47">
        <v>204</v>
      </c>
      <c r="B205" s="47" t="s">
        <v>80</v>
      </c>
      <c r="C205" s="47" t="s">
        <v>93</v>
      </c>
      <c r="D205" s="11" t="s">
        <v>61</v>
      </c>
      <c r="E205" s="3" t="s">
        <v>1619</v>
      </c>
      <c r="F205" s="47" t="s">
        <v>3561</v>
      </c>
      <c r="G205" s="47" t="s">
        <v>3632</v>
      </c>
      <c r="H205" s="47" t="s">
        <v>2564</v>
      </c>
      <c r="I205" s="47" t="s">
        <v>2524</v>
      </c>
      <c r="J205" s="4">
        <v>139128</v>
      </c>
      <c r="K205" s="47">
        <v>31</v>
      </c>
    </row>
    <row r="206" spans="1:11" ht="29.45" customHeight="1">
      <c r="A206" s="47">
        <v>205</v>
      </c>
      <c r="B206" s="47" t="s">
        <v>80</v>
      </c>
      <c r="C206" s="47" t="s">
        <v>93</v>
      </c>
      <c r="D206" s="11" t="s">
        <v>61</v>
      </c>
      <c r="E206" s="3" t="s">
        <v>1619</v>
      </c>
      <c r="F206" s="47" t="s">
        <v>3633</v>
      </c>
      <c r="G206" s="47" t="s">
        <v>3634</v>
      </c>
      <c r="H206" s="47" t="s">
        <v>2536</v>
      </c>
      <c r="I206" s="47" t="s">
        <v>2537</v>
      </c>
      <c r="J206" s="4">
        <v>179520</v>
      </c>
      <c r="K206" s="47">
        <v>40</v>
      </c>
    </row>
    <row r="207" spans="1:11" ht="29.45" customHeight="1">
      <c r="A207" s="47">
        <v>206</v>
      </c>
      <c r="B207" s="47" t="s">
        <v>80</v>
      </c>
      <c r="C207" s="47" t="s">
        <v>93</v>
      </c>
      <c r="D207" s="11" t="s">
        <v>61</v>
      </c>
      <c r="E207" s="3" t="s">
        <v>1619</v>
      </c>
      <c r="F207" s="47" t="s">
        <v>3635</v>
      </c>
      <c r="G207" s="47" t="s">
        <v>3636</v>
      </c>
      <c r="H207" s="47" t="s">
        <v>2547</v>
      </c>
      <c r="I207" s="47" t="s">
        <v>2524</v>
      </c>
      <c r="J207" s="4">
        <v>233376</v>
      </c>
      <c r="K207" s="47">
        <v>52</v>
      </c>
    </row>
    <row r="208" spans="1:11" ht="29.45" customHeight="1">
      <c r="A208" s="47">
        <v>207</v>
      </c>
      <c r="B208" s="47" t="s">
        <v>80</v>
      </c>
      <c r="C208" s="47" t="s">
        <v>93</v>
      </c>
      <c r="D208" s="11" t="s">
        <v>61</v>
      </c>
      <c r="E208" s="3" t="s">
        <v>1619</v>
      </c>
      <c r="F208" s="47" t="s">
        <v>3637</v>
      </c>
      <c r="G208" s="47" t="s">
        <v>3638</v>
      </c>
      <c r="H208" s="47" t="s">
        <v>2523</v>
      </c>
      <c r="I208" s="47" t="s">
        <v>2524</v>
      </c>
      <c r="J208" s="4">
        <v>269280</v>
      </c>
      <c r="K208" s="47">
        <v>60</v>
      </c>
    </row>
    <row r="209" spans="1:11" ht="29.45" customHeight="1">
      <c r="A209" s="47">
        <v>208</v>
      </c>
      <c r="B209" s="47" t="s">
        <v>80</v>
      </c>
      <c r="C209" s="47" t="s">
        <v>93</v>
      </c>
      <c r="D209" s="11" t="s">
        <v>61</v>
      </c>
      <c r="E209" s="3" t="s">
        <v>1619</v>
      </c>
      <c r="F209" s="47" t="s">
        <v>3639</v>
      </c>
      <c r="G209" s="47" t="s">
        <v>2143</v>
      </c>
      <c r="H209" s="47" t="s">
        <v>3640</v>
      </c>
      <c r="I209" s="47" t="s">
        <v>3641</v>
      </c>
      <c r="J209" s="4">
        <v>201960</v>
      </c>
      <c r="K209" s="47">
        <v>45</v>
      </c>
    </row>
    <row r="210" spans="1:11" ht="29.45" customHeight="1">
      <c r="A210" s="47">
        <v>209</v>
      </c>
      <c r="B210" s="47" t="s">
        <v>80</v>
      </c>
      <c r="C210" s="47" t="s">
        <v>93</v>
      </c>
      <c r="D210" s="11" t="s">
        <v>61</v>
      </c>
      <c r="E210" s="3" t="s">
        <v>1619</v>
      </c>
      <c r="F210" s="47" t="s">
        <v>3642</v>
      </c>
      <c r="G210" s="47" t="s">
        <v>3643</v>
      </c>
      <c r="H210" s="47" t="s">
        <v>2547</v>
      </c>
      <c r="I210" s="47" t="s">
        <v>2524</v>
      </c>
      <c r="J210" s="4">
        <v>228888</v>
      </c>
      <c r="K210" s="47">
        <v>51</v>
      </c>
    </row>
    <row r="211" spans="1:11" ht="29.45" customHeight="1">
      <c r="A211" s="47">
        <v>210</v>
      </c>
      <c r="B211" s="47" t="s">
        <v>80</v>
      </c>
      <c r="C211" s="47" t="s">
        <v>93</v>
      </c>
      <c r="D211" s="11" t="s">
        <v>61</v>
      </c>
      <c r="E211" s="3" t="s">
        <v>1619</v>
      </c>
      <c r="F211" s="47" t="s">
        <v>3644</v>
      </c>
      <c r="G211" s="47" t="s">
        <v>3645</v>
      </c>
      <c r="H211" s="47" t="s">
        <v>2555</v>
      </c>
      <c r="I211" s="47" t="s">
        <v>2524</v>
      </c>
      <c r="J211" s="4">
        <v>336600</v>
      </c>
      <c r="K211" s="47">
        <v>75</v>
      </c>
    </row>
    <row r="212" spans="1:11" ht="29.45" customHeight="1">
      <c r="A212" s="47">
        <v>211</v>
      </c>
      <c r="B212" s="47" t="s">
        <v>80</v>
      </c>
      <c r="C212" s="47" t="s">
        <v>93</v>
      </c>
      <c r="D212" s="11" t="s">
        <v>61</v>
      </c>
      <c r="E212" s="3" t="s">
        <v>1619</v>
      </c>
      <c r="F212" s="47" t="s">
        <v>3646</v>
      </c>
      <c r="G212" s="47" t="s">
        <v>3647</v>
      </c>
      <c r="H212" s="47" t="s">
        <v>3648</v>
      </c>
      <c r="I212" s="47" t="s">
        <v>3649</v>
      </c>
      <c r="J212" s="4">
        <v>282744</v>
      </c>
      <c r="K212" s="47">
        <v>63</v>
      </c>
    </row>
    <row r="213" spans="1:11" ht="29.45" customHeight="1">
      <c r="A213" s="47">
        <v>212</v>
      </c>
      <c r="B213" s="47" t="s">
        <v>80</v>
      </c>
      <c r="C213" s="47" t="s">
        <v>93</v>
      </c>
      <c r="D213" s="11" t="s">
        <v>61</v>
      </c>
      <c r="E213" s="3" t="s">
        <v>1619</v>
      </c>
      <c r="F213" s="47" t="s">
        <v>3650</v>
      </c>
      <c r="G213" s="47" t="s">
        <v>3651</v>
      </c>
      <c r="H213" s="47" t="s">
        <v>3640</v>
      </c>
      <c r="I213" s="47" t="s">
        <v>3652</v>
      </c>
      <c r="J213" s="4">
        <v>359040</v>
      </c>
      <c r="K213" s="47">
        <v>80</v>
      </c>
    </row>
    <row r="214" spans="1:11" ht="29.45" customHeight="1">
      <c r="A214" s="47">
        <v>213</v>
      </c>
      <c r="B214" s="47" t="s">
        <v>80</v>
      </c>
      <c r="C214" s="47" t="s">
        <v>93</v>
      </c>
      <c r="D214" s="11" t="s">
        <v>61</v>
      </c>
      <c r="E214" s="3" t="s">
        <v>1619</v>
      </c>
      <c r="F214" s="47" t="s">
        <v>3653</v>
      </c>
      <c r="G214" s="47" t="s">
        <v>3654</v>
      </c>
      <c r="H214" s="47" t="s">
        <v>2523</v>
      </c>
      <c r="I214" s="47" t="s">
        <v>2524</v>
      </c>
      <c r="J214" s="4">
        <v>246840</v>
      </c>
      <c r="K214" s="47">
        <v>55</v>
      </c>
    </row>
    <row r="215" spans="1:11" ht="29.45" customHeight="1">
      <c r="A215" s="47">
        <v>214</v>
      </c>
      <c r="B215" s="47" t="s">
        <v>80</v>
      </c>
      <c r="C215" s="47" t="s">
        <v>101</v>
      </c>
      <c r="D215" s="11" t="s">
        <v>61</v>
      </c>
      <c r="E215" s="3" t="s">
        <v>1619</v>
      </c>
      <c r="F215" s="47" t="s">
        <v>3655</v>
      </c>
      <c r="G215" s="47" t="s">
        <v>160</v>
      </c>
      <c r="H215" s="47" t="s">
        <v>2650</v>
      </c>
      <c r="I215" s="47" t="s">
        <v>2651</v>
      </c>
      <c r="J215" s="4">
        <v>112200</v>
      </c>
      <c r="K215" s="47">
        <v>25</v>
      </c>
    </row>
    <row r="216" spans="1:11" ht="29.45" customHeight="1">
      <c r="A216" s="47">
        <v>215</v>
      </c>
      <c r="B216" s="47" t="s">
        <v>80</v>
      </c>
      <c r="C216" s="47" t="s">
        <v>101</v>
      </c>
      <c r="D216" s="11" t="s">
        <v>61</v>
      </c>
      <c r="E216" s="3" t="s">
        <v>1619</v>
      </c>
      <c r="F216" s="47" t="s">
        <v>3656</v>
      </c>
      <c r="G216" s="47" t="s">
        <v>2655</v>
      </c>
      <c r="H216" s="47" t="s">
        <v>2650</v>
      </c>
      <c r="I216" s="47" t="s">
        <v>2651</v>
      </c>
      <c r="J216" s="4">
        <v>161568</v>
      </c>
      <c r="K216" s="47">
        <v>36</v>
      </c>
    </row>
    <row r="217" spans="1:11" ht="29.45" customHeight="1">
      <c r="A217" s="47">
        <v>216</v>
      </c>
      <c r="B217" s="47" t="s">
        <v>80</v>
      </c>
      <c r="C217" s="47" t="s">
        <v>101</v>
      </c>
      <c r="D217" s="11" t="s">
        <v>61</v>
      </c>
      <c r="E217" s="3" t="s">
        <v>1619</v>
      </c>
      <c r="F217" s="47" t="s">
        <v>3657</v>
      </c>
      <c r="G217" s="47" t="s">
        <v>3658</v>
      </c>
      <c r="H217" s="47" t="s">
        <v>2650</v>
      </c>
      <c r="I217" s="47" t="s">
        <v>2651</v>
      </c>
      <c r="J217" s="4">
        <v>197472</v>
      </c>
      <c r="K217" s="47">
        <v>44</v>
      </c>
    </row>
    <row r="218" spans="1:11" ht="29.45" customHeight="1">
      <c r="A218" s="47">
        <v>217</v>
      </c>
      <c r="B218" s="47" t="s">
        <v>80</v>
      </c>
      <c r="C218" s="47" t="s">
        <v>101</v>
      </c>
      <c r="D218" s="11" t="s">
        <v>61</v>
      </c>
      <c r="E218" s="3" t="s">
        <v>1619</v>
      </c>
      <c r="F218" s="47" t="s">
        <v>3659</v>
      </c>
      <c r="G218" s="47" t="s">
        <v>2655</v>
      </c>
      <c r="H218" s="47" t="s">
        <v>2650</v>
      </c>
      <c r="I218" s="47" t="s">
        <v>2651</v>
      </c>
      <c r="J218" s="4">
        <v>121176</v>
      </c>
      <c r="K218" s="47">
        <v>27</v>
      </c>
    </row>
    <row r="219" spans="1:11" ht="29.45" customHeight="1">
      <c r="A219" s="47">
        <v>218</v>
      </c>
      <c r="B219" s="47" t="s">
        <v>105</v>
      </c>
      <c r="C219" s="47" t="s">
        <v>984</v>
      </c>
      <c r="D219" s="11" t="s">
        <v>61</v>
      </c>
      <c r="E219" s="3" t="s">
        <v>1619</v>
      </c>
      <c r="F219" s="47" t="s">
        <v>3358</v>
      </c>
      <c r="G219" s="47" t="s">
        <v>3359</v>
      </c>
      <c r="H219" s="47" t="s">
        <v>3360</v>
      </c>
      <c r="I219" s="47" t="s">
        <v>3361</v>
      </c>
      <c r="J219" s="4">
        <v>201960</v>
      </c>
      <c r="K219" s="47">
        <v>45</v>
      </c>
    </row>
    <row r="220" spans="1:11" ht="29.45" customHeight="1">
      <c r="A220" s="47">
        <v>219</v>
      </c>
      <c r="B220" s="47" t="s">
        <v>105</v>
      </c>
      <c r="C220" s="47" t="s">
        <v>984</v>
      </c>
      <c r="D220" s="11" t="s">
        <v>61</v>
      </c>
      <c r="E220" s="3" t="s">
        <v>1619</v>
      </c>
      <c r="F220" s="47" t="s">
        <v>3362</v>
      </c>
      <c r="G220" s="47" t="s">
        <v>2678</v>
      </c>
      <c r="H220" s="47" t="s">
        <v>3363</v>
      </c>
      <c r="I220" s="47" t="s">
        <v>3364</v>
      </c>
      <c r="J220" s="4">
        <v>62832</v>
      </c>
      <c r="K220" s="47">
        <v>14</v>
      </c>
    </row>
    <row r="221" spans="1:11" ht="29.45" customHeight="1">
      <c r="A221" s="47">
        <v>220</v>
      </c>
      <c r="B221" s="47" t="s">
        <v>105</v>
      </c>
      <c r="C221" s="47" t="s">
        <v>984</v>
      </c>
      <c r="D221" s="11" t="s">
        <v>61</v>
      </c>
      <c r="E221" s="3" t="s">
        <v>1619</v>
      </c>
      <c r="F221" s="47" t="s">
        <v>3365</v>
      </c>
      <c r="G221" s="47" t="s">
        <v>3366</v>
      </c>
      <c r="H221" s="47" t="s">
        <v>2685</v>
      </c>
      <c r="I221" s="47" t="s">
        <v>3364</v>
      </c>
      <c r="J221" s="4">
        <v>89760</v>
      </c>
      <c r="K221" s="47">
        <v>20</v>
      </c>
    </row>
    <row r="222" spans="1:11" ht="29.45" customHeight="1">
      <c r="A222" s="47">
        <v>221</v>
      </c>
      <c r="B222" s="47" t="s">
        <v>105</v>
      </c>
      <c r="C222" s="47" t="s">
        <v>984</v>
      </c>
      <c r="D222" s="11" t="s">
        <v>61</v>
      </c>
      <c r="E222" s="3" t="s">
        <v>1619</v>
      </c>
      <c r="F222" s="47" t="s">
        <v>3367</v>
      </c>
      <c r="G222" s="47" t="s">
        <v>3368</v>
      </c>
      <c r="H222" s="47" t="s">
        <v>2775</v>
      </c>
      <c r="I222" s="47" t="s">
        <v>3364</v>
      </c>
      <c r="J222" s="4">
        <v>98736</v>
      </c>
      <c r="K222" s="47">
        <v>22</v>
      </c>
    </row>
    <row r="223" spans="1:11" ht="29.45" customHeight="1">
      <c r="A223" s="47">
        <v>222</v>
      </c>
      <c r="B223" s="47" t="s">
        <v>105</v>
      </c>
      <c r="C223" s="47" t="s">
        <v>984</v>
      </c>
      <c r="D223" s="11" t="s">
        <v>61</v>
      </c>
      <c r="E223" s="3" t="s">
        <v>1619</v>
      </c>
      <c r="F223" s="47" t="s">
        <v>3369</v>
      </c>
      <c r="G223" s="47" t="s">
        <v>3370</v>
      </c>
      <c r="H223" s="47" t="s">
        <v>2808</v>
      </c>
      <c r="I223" s="47" t="s">
        <v>3364</v>
      </c>
      <c r="J223" s="4">
        <v>98736</v>
      </c>
      <c r="K223" s="47">
        <v>22</v>
      </c>
    </row>
    <row r="224" spans="1:11" ht="29.45" customHeight="1">
      <c r="A224" s="47">
        <v>223</v>
      </c>
      <c r="B224" s="47" t="s">
        <v>105</v>
      </c>
      <c r="C224" s="47" t="s">
        <v>984</v>
      </c>
      <c r="D224" s="11" t="s">
        <v>61</v>
      </c>
      <c r="E224" s="3" t="s">
        <v>1619</v>
      </c>
      <c r="F224" s="47" t="s">
        <v>3371</v>
      </c>
      <c r="G224" s="47" t="s">
        <v>994</v>
      </c>
      <c r="H224" s="47" t="s">
        <v>2724</v>
      </c>
      <c r="I224" s="47" t="s">
        <v>3364</v>
      </c>
      <c r="J224" s="4">
        <v>179520</v>
      </c>
      <c r="K224" s="47">
        <v>40</v>
      </c>
    </row>
    <row r="225" spans="1:11" ht="29.45" customHeight="1">
      <c r="A225" s="47">
        <v>224</v>
      </c>
      <c r="B225" s="47" t="s">
        <v>105</v>
      </c>
      <c r="C225" s="47" t="s">
        <v>984</v>
      </c>
      <c r="D225" s="11" t="s">
        <v>61</v>
      </c>
      <c r="E225" s="3" t="s">
        <v>1619</v>
      </c>
      <c r="F225" s="47" t="s">
        <v>3372</v>
      </c>
      <c r="G225" s="47" t="s">
        <v>2681</v>
      </c>
      <c r="H225" s="47" t="s">
        <v>2682</v>
      </c>
      <c r="I225" s="47" t="s">
        <v>3364</v>
      </c>
      <c r="J225" s="4">
        <v>103224</v>
      </c>
      <c r="K225" s="47">
        <v>23</v>
      </c>
    </row>
    <row r="226" spans="1:11" ht="29.45" customHeight="1">
      <c r="A226" s="47">
        <v>225</v>
      </c>
      <c r="B226" s="47" t="s">
        <v>105</v>
      </c>
      <c r="C226" s="47" t="s">
        <v>984</v>
      </c>
      <c r="D226" s="11" t="s">
        <v>61</v>
      </c>
      <c r="E226" s="3" t="s">
        <v>1619</v>
      </c>
      <c r="F226" s="47" t="s">
        <v>3373</v>
      </c>
      <c r="G226" s="47" t="s">
        <v>3374</v>
      </c>
      <c r="H226" s="47" t="s">
        <v>3375</v>
      </c>
      <c r="I226" s="47" t="s">
        <v>3364</v>
      </c>
      <c r="J226" s="4">
        <v>179520</v>
      </c>
      <c r="K226" s="47">
        <v>40</v>
      </c>
    </row>
    <row r="227" spans="1:11" ht="29.45" customHeight="1">
      <c r="A227" s="47">
        <v>226</v>
      </c>
      <c r="B227" s="47" t="s">
        <v>105</v>
      </c>
      <c r="C227" s="47" t="s">
        <v>984</v>
      </c>
      <c r="D227" s="11" t="s">
        <v>61</v>
      </c>
      <c r="E227" s="3" t="s">
        <v>1619</v>
      </c>
      <c r="F227" s="47" t="s">
        <v>3376</v>
      </c>
      <c r="G227" s="47" t="s">
        <v>3377</v>
      </c>
      <c r="H227" s="47" t="s">
        <v>2808</v>
      </c>
      <c r="I227" s="47" t="s">
        <v>3364</v>
      </c>
      <c r="J227" s="4">
        <v>98736</v>
      </c>
      <c r="K227" s="47">
        <v>22</v>
      </c>
    </row>
    <row r="228" spans="1:11" ht="29.45" customHeight="1">
      <c r="A228" s="47">
        <v>227</v>
      </c>
      <c r="B228" s="47" t="s">
        <v>105</v>
      </c>
      <c r="C228" s="47" t="s">
        <v>984</v>
      </c>
      <c r="D228" s="11" t="s">
        <v>61</v>
      </c>
      <c r="E228" s="3" t="s">
        <v>1619</v>
      </c>
      <c r="F228" s="47" t="s">
        <v>3378</v>
      </c>
      <c r="G228" s="47" t="s">
        <v>3379</v>
      </c>
      <c r="H228" s="47" t="s">
        <v>3380</v>
      </c>
      <c r="I228" s="47" t="s">
        <v>3364</v>
      </c>
      <c r="J228" s="4">
        <v>148104</v>
      </c>
      <c r="K228" s="47">
        <v>33</v>
      </c>
    </row>
    <row r="229" spans="1:11" ht="29.45" customHeight="1">
      <c r="A229" s="47">
        <v>228</v>
      </c>
      <c r="B229" s="47" t="s">
        <v>105</v>
      </c>
      <c r="C229" s="47" t="s">
        <v>984</v>
      </c>
      <c r="D229" s="11" t="s">
        <v>61</v>
      </c>
      <c r="E229" s="3" t="s">
        <v>1619</v>
      </c>
      <c r="F229" s="47" t="s">
        <v>3381</v>
      </c>
      <c r="G229" s="47" t="s">
        <v>3382</v>
      </c>
      <c r="H229" s="47" t="s">
        <v>3383</v>
      </c>
      <c r="I229" s="47" t="s">
        <v>3364</v>
      </c>
      <c r="J229" s="4">
        <v>130152</v>
      </c>
      <c r="K229" s="47">
        <v>29</v>
      </c>
    </row>
    <row r="230" spans="1:11" ht="29.45" customHeight="1">
      <c r="A230" s="47">
        <v>229</v>
      </c>
      <c r="B230" s="47" t="s">
        <v>105</v>
      </c>
      <c r="C230" s="47" t="s">
        <v>984</v>
      </c>
      <c r="D230" s="11" t="s">
        <v>61</v>
      </c>
      <c r="E230" s="3" t="s">
        <v>1619</v>
      </c>
      <c r="F230" s="47" t="s">
        <v>3384</v>
      </c>
      <c r="G230" s="47" t="s">
        <v>3385</v>
      </c>
      <c r="H230" s="47" t="s">
        <v>3386</v>
      </c>
      <c r="I230" s="47" t="s">
        <v>3364</v>
      </c>
      <c r="J230" s="4">
        <v>98736</v>
      </c>
      <c r="K230" s="47">
        <v>22</v>
      </c>
    </row>
    <row r="231" spans="1:11" ht="29.45" customHeight="1">
      <c r="A231" s="47">
        <v>230</v>
      </c>
      <c r="B231" s="47" t="s">
        <v>105</v>
      </c>
      <c r="C231" s="47" t="s">
        <v>984</v>
      </c>
      <c r="D231" s="11" t="s">
        <v>61</v>
      </c>
      <c r="E231" s="3" t="s">
        <v>1619</v>
      </c>
      <c r="F231" s="47" t="s">
        <v>3387</v>
      </c>
      <c r="G231" s="47" t="s">
        <v>2805</v>
      </c>
      <c r="H231" s="47" t="s">
        <v>3388</v>
      </c>
      <c r="I231" s="47" t="s">
        <v>3364</v>
      </c>
      <c r="J231" s="4">
        <v>242352</v>
      </c>
      <c r="K231" s="47">
        <v>54</v>
      </c>
    </row>
    <row r="232" spans="1:11" ht="29.45" customHeight="1">
      <c r="A232" s="47">
        <v>231</v>
      </c>
      <c r="B232" s="47" t="s">
        <v>105</v>
      </c>
      <c r="C232" s="47" t="s">
        <v>984</v>
      </c>
      <c r="D232" s="11" t="s">
        <v>61</v>
      </c>
      <c r="E232" s="3" t="s">
        <v>1619</v>
      </c>
      <c r="F232" s="47" t="s">
        <v>3389</v>
      </c>
      <c r="G232" s="47" t="s">
        <v>2805</v>
      </c>
      <c r="H232" s="47" t="s">
        <v>2797</v>
      </c>
      <c r="I232" s="47" t="s">
        <v>3364</v>
      </c>
      <c r="J232" s="4">
        <v>76296</v>
      </c>
      <c r="K232" s="47">
        <v>17</v>
      </c>
    </row>
    <row r="233" spans="1:11" ht="29.45" customHeight="1">
      <c r="A233" s="47">
        <v>232</v>
      </c>
      <c r="B233" s="47" t="s">
        <v>105</v>
      </c>
      <c r="C233" s="47" t="s">
        <v>984</v>
      </c>
      <c r="D233" s="11" t="s">
        <v>61</v>
      </c>
      <c r="E233" s="3" t="s">
        <v>1619</v>
      </c>
      <c r="F233" s="47" t="s">
        <v>3390</v>
      </c>
      <c r="G233" s="47" t="s">
        <v>2681</v>
      </c>
      <c r="H233" s="47" t="s">
        <v>2755</v>
      </c>
      <c r="I233" s="47" t="s">
        <v>3364</v>
      </c>
      <c r="J233" s="4">
        <v>166056</v>
      </c>
      <c r="K233" s="47">
        <v>37</v>
      </c>
    </row>
    <row r="234" spans="1:11" ht="29.45" customHeight="1">
      <c r="A234" s="47">
        <v>233</v>
      </c>
      <c r="B234" s="47" t="s">
        <v>105</v>
      </c>
      <c r="C234" s="47" t="s">
        <v>984</v>
      </c>
      <c r="D234" s="11" t="s">
        <v>61</v>
      </c>
      <c r="E234" s="3" t="s">
        <v>1619</v>
      </c>
      <c r="F234" s="47" t="s">
        <v>3391</v>
      </c>
      <c r="G234" s="47" t="s">
        <v>2678</v>
      </c>
      <c r="H234" s="47" t="s">
        <v>2806</v>
      </c>
      <c r="I234" s="47" t="s">
        <v>3364</v>
      </c>
      <c r="J234" s="4">
        <v>31416</v>
      </c>
      <c r="K234" s="47">
        <v>7</v>
      </c>
    </row>
    <row r="235" spans="1:11" ht="29.45" customHeight="1">
      <c r="A235" s="47">
        <v>234</v>
      </c>
      <c r="B235" s="47" t="s">
        <v>105</v>
      </c>
      <c r="C235" s="47" t="s">
        <v>984</v>
      </c>
      <c r="D235" s="11" t="s">
        <v>61</v>
      </c>
      <c r="E235" s="3" t="s">
        <v>1619</v>
      </c>
      <c r="F235" s="47" t="s">
        <v>1804</v>
      </c>
      <c r="G235" s="47" t="s">
        <v>3366</v>
      </c>
      <c r="H235" s="47" t="s">
        <v>2808</v>
      </c>
      <c r="I235" s="47" t="s">
        <v>3364</v>
      </c>
      <c r="J235" s="4">
        <v>125664</v>
      </c>
      <c r="K235" s="47">
        <v>28</v>
      </c>
    </row>
    <row r="236" spans="1:11" ht="29.45" customHeight="1">
      <c r="A236" s="47">
        <v>235</v>
      </c>
      <c r="B236" s="47" t="s">
        <v>105</v>
      </c>
      <c r="C236" s="47" t="s">
        <v>984</v>
      </c>
      <c r="D236" s="11" t="s">
        <v>61</v>
      </c>
      <c r="E236" s="3" t="s">
        <v>1619</v>
      </c>
      <c r="F236" s="47" t="s">
        <v>3392</v>
      </c>
      <c r="G236" s="47" t="s">
        <v>3366</v>
      </c>
      <c r="H236" s="47" t="s">
        <v>2682</v>
      </c>
      <c r="I236" s="47" t="s">
        <v>3364</v>
      </c>
      <c r="J236" s="4">
        <v>224400</v>
      </c>
      <c r="K236" s="47">
        <v>50</v>
      </c>
    </row>
    <row r="237" spans="1:11" ht="29.45" customHeight="1">
      <c r="A237" s="47">
        <v>236</v>
      </c>
      <c r="B237" s="47" t="s">
        <v>105</v>
      </c>
      <c r="C237" s="47" t="s">
        <v>984</v>
      </c>
      <c r="D237" s="11" t="s">
        <v>61</v>
      </c>
      <c r="E237" s="3" t="s">
        <v>1619</v>
      </c>
      <c r="F237" s="47" t="s">
        <v>3393</v>
      </c>
      <c r="G237" s="47" t="s">
        <v>2713</v>
      </c>
      <c r="H237" s="47" t="s">
        <v>3394</v>
      </c>
      <c r="I237" s="47" t="s">
        <v>3364</v>
      </c>
      <c r="J237" s="4">
        <v>94248</v>
      </c>
      <c r="K237" s="47">
        <v>21</v>
      </c>
    </row>
    <row r="238" spans="1:11" ht="29.45" customHeight="1">
      <c r="A238" s="47">
        <v>237</v>
      </c>
      <c r="B238" s="47" t="s">
        <v>105</v>
      </c>
      <c r="C238" s="47" t="s">
        <v>984</v>
      </c>
      <c r="D238" s="11" t="s">
        <v>61</v>
      </c>
      <c r="E238" s="3" t="s">
        <v>1619</v>
      </c>
      <c r="F238" s="47" t="s">
        <v>3395</v>
      </c>
      <c r="G238" s="47" t="s">
        <v>3396</v>
      </c>
      <c r="H238" s="47" t="s">
        <v>2685</v>
      </c>
      <c r="I238" s="47" t="s">
        <v>3364</v>
      </c>
      <c r="J238" s="4">
        <v>76296</v>
      </c>
      <c r="K238" s="47">
        <v>17</v>
      </c>
    </row>
    <row r="239" spans="1:11" ht="29.45" customHeight="1">
      <c r="A239" s="47">
        <v>238</v>
      </c>
      <c r="B239" s="47" t="s">
        <v>105</v>
      </c>
      <c r="C239" s="47" t="s">
        <v>984</v>
      </c>
      <c r="D239" s="11" t="s">
        <v>61</v>
      </c>
      <c r="E239" s="3" t="s">
        <v>1619</v>
      </c>
      <c r="F239" s="47" t="s">
        <v>3397</v>
      </c>
      <c r="G239" s="47" t="s">
        <v>2766</v>
      </c>
      <c r="H239" s="47" t="s">
        <v>2701</v>
      </c>
      <c r="I239" s="47" t="s">
        <v>3364</v>
      </c>
      <c r="J239" s="4">
        <v>76296</v>
      </c>
      <c r="K239" s="47">
        <v>17</v>
      </c>
    </row>
    <row r="240" spans="1:11" ht="29.45" customHeight="1">
      <c r="A240" s="47">
        <v>239</v>
      </c>
      <c r="B240" s="47" t="s">
        <v>105</v>
      </c>
      <c r="C240" s="47" t="s">
        <v>984</v>
      </c>
      <c r="D240" s="11" t="s">
        <v>61</v>
      </c>
      <c r="E240" s="3" t="s">
        <v>1619</v>
      </c>
      <c r="F240" s="47" t="s">
        <v>3398</v>
      </c>
      <c r="G240" s="47" t="s">
        <v>994</v>
      </c>
      <c r="H240" s="47" t="s">
        <v>3399</v>
      </c>
      <c r="I240" s="47" t="s">
        <v>3364</v>
      </c>
      <c r="J240" s="4">
        <v>134640</v>
      </c>
      <c r="K240" s="47">
        <v>30</v>
      </c>
    </row>
    <row r="241" spans="1:11" ht="29.45" customHeight="1">
      <c r="A241" s="47">
        <v>240</v>
      </c>
      <c r="B241" s="47" t="s">
        <v>105</v>
      </c>
      <c r="C241" s="47" t="s">
        <v>984</v>
      </c>
      <c r="D241" s="11" t="s">
        <v>61</v>
      </c>
      <c r="E241" s="3" t="s">
        <v>1619</v>
      </c>
      <c r="F241" s="47" t="s">
        <v>3400</v>
      </c>
      <c r="G241" s="47" t="s">
        <v>2681</v>
      </c>
      <c r="H241" s="47" t="s">
        <v>2771</v>
      </c>
      <c r="I241" s="47" t="s">
        <v>3364</v>
      </c>
      <c r="J241" s="4">
        <v>80784</v>
      </c>
      <c r="K241" s="47">
        <v>18</v>
      </c>
    </row>
    <row r="242" spans="1:11" ht="29.45" customHeight="1">
      <c r="A242" s="47">
        <v>241</v>
      </c>
      <c r="B242" s="47" t="s">
        <v>105</v>
      </c>
      <c r="C242" s="47" t="s">
        <v>984</v>
      </c>
      <c r="D242" s="11" t="s">
        <v>61</v>
      </c>
      <c r="E242" s="3" t="s">
        <v>1619</v>
      </c>
      <c r="F242" s="47" t="s">
        <v>3401</v>
      </c>
      <c r="G242" s="47" t="s">
        <v>3382</v>
      </c>
      <c r="H242" s="47" t="s">
        <v>2741</v>
      </c>
      <c r="I242" s="47" t="s">
        <v>3364</v>
      </c>
      <c r="J242" s="4">
        <v>89760</v>
      </c>
      <c r="K242" s="47">
        <v>20</v>
      </c>
    </row>
    <row r="243" spans="1:11" ht="29.45" customHeight="1">
      <c r="A243" s="47">
        <v>242</v>
      </c>
      <c r="B243" s="47" t="s">
        <v>105</v>
      </c>
      <c r="C243" s="47" t="s">
        <v>984</v>
      </c>
      <c r="D243" s="11" t="s">
        <v>61</v>
      </c>
      <c r="E243" s="3" t="s">
        <v>1619</v>
      </c>
      <c r="F243" s="47" t="s">
        <v>3402</v>
      </c>
      <c r="G243" s="47" t="s">
        <v>3366</v>
      </c>
      <c r="H243" s="47" t="s">
        <v>3403</v>
      </c>
      <c r="I243" s="47" t="s">
        <v>3364</v>
      </c>
      <c r="J243" s="4">
        <v>76296</v>
      </c>
      <c r="K243" s="47">
        <v>17</v>
      </c>
    </row>
    <row r="244" spans="1:11" ht="29.45" customHeight="1">
      <c r="A244" s="47">
        <v>243</v>
      </c>
      <c r="B244" s="47" t="s">
        <v>105</v>
      </c>
      <c r="C244" s="47" t="s">
        <v>984</v>
      </c>
      <c r="D244" s="11" t="s">
        <v>61</v>
      </c>
      <c r="E244" s="3" t="s">
        <v>1619</v>
      </c>
      <c r="F244" s="47" t="s">
        <v>3404</v>
      </c>
      <c r="G244" s="47" t="s">
        <v>3405</v>
      </c>
      <c r="H244" s="47" t="s">
        <v>3406</v>
      </c>
      <c r="I244" s="47" t="s">
        <v>3364</v>
      </c>
      <c r="J244" s="4">
        <v>89760</v>
      </c>
      <c r="K244" s="47">
        <v>20</v>
      </c>
    </row>
    <row r="245" spans="1:11" ht="29.45" customHeight="1">
      <c r="A245" s="47">
        <v>244</v>
      </c>
      <c r="B245" s="47" t="s">
        <v>105</v>
      </c>
      <c r="C245" s="47" t="s">
        <v>984</v>
      </c>
      <c r="D245" s="11" t="s">
        <v>61</v>
      </c>
      <c r="E245" s="3" t="s">
        <v>1619</v>
      </c>
      <c r="F245" s="47" t="s">
        <v>3407</v>
      </c>
      <c r="G245" s="47" t="s">
        <v>3377</v>
      </c>
      <c r="H245" s="47" t="s">
        <v>2741</v>
      </c>
      <c r="I245" s="47" t="s">
        <v>3364</v>
      </c>
      <c r="J245" s="4">
        <v>219912</v>
      </c>
      <c r="K245" s="47">
        <v>49</v>
      </c>
    </row>
    <row r="246" spans="1:11" ht="29.45" customHeight="1">
      <c r="A246" s="47">
        <v>245</v>
      </c>
      <c r="B246" s="47" t="s">
        <v>105</v>
      </c>
      <c r="C246" s="47" t="s">
        <v>984</v>
      </c>
      <c r="D246" s="11" t="s">
        <v>61</v>
      </c>
      <c r="E246" s="3" t="s">
        <v>1619</v>
      </c>
      <c r="F246" s="47" t="s">
        <v>3408</v>
      </c>
      <c r="G246" s="47" t="s">
        <v>3366</v>
      </c>
      <c r="H246" s="47" t="s">
        <v>2701</v>
      </c>
      <c r="I246" s="47" t="s">
        <v>3364</v>
      </c>
      <c r="J246" s="4">
        <v>89760</v>
      </c>
      <c r="K246" s="47">
        <v>20</v>
      </c>
    </row>
    <row r="247" spans="1:11" ht="29.45" customHeight="1">
      <c r="A247" s="47">
        <v>246</v>
      </c>
      <c r="B247" s="47" t="s">
        <v>105</v>
      </c>
      <c r="C247" s="47" t="s">
        <v>984</v>
      </c>
      <c r="D247" s="11" t="s">
        <v>61</v>
      </c>
      <c r="E247" s="3" t="s">
        <v>1619</v>
      </c>
      <c r="F247" s="47" t="s">
        <v>3409</v>
      </c>
      <c r="G247" s="47" t="s">
        <v>3410</v>
      </c>
      <c r="H247" s="47" t="s">
        <v>2758</v>
      </c>
      <c r="I247" s="47" t="s">
        <v>3364</v>
      </c>
      <c r="J247" s="4">
        <v>62832</v>
      </c>
      <c r="K247" s="47">
        <v>14</v>
      </c>
    </row>
    <row r="248" spans="1:11" ht="29.45" customHeight="1">
      <c r="A248" s="47">
        <v>247</v>
      </c>
      <c r="B248" s="47" t="s">
        <v>105</v>
      </c>
      <c r="C248" s="47" t="s">
        <v>984</v>
      </c>
      <c r="D248" s="11" t="s">
        <v>61</v>
      </c>
      <c r="E248" s="3" t="s">
        <v>1619</v>
      </c>
      <c r="F248" s="47" t="s">
        <v>3411</v>
      </c>
      <c r="G248" s="47" t="s">
        <v>2830</v>
      </c>
      <c r="H248" s="47" t="s">
        <v>2685</v>
      </c>
      <c r="I248" s="47" t="s">
        <v>3364</v>
      </c>
      <c r="J248" s="4">
        <v>161568</v>
      </c>
      <c r="K248" s="47">
        <v>36</v>
      </c>
    </row>
    <row r="249" spans="1:11" ht="29.45" customHeight="1">
      <c r="A249" s="47">
        <v>248</v>
      </c>
      <c r="B249" s="47" t="s">
        <v>105</v>
      </c>
      <c r="C249" s="47" t="s">
        <v>984</v>
      </c>
      <c r="D249" s="11" t="s">
        <v>61</v>
      </c>
      <c r="E249" s="3" t="s">
        <v>1619</v>
      </c>
      <c r="F249" s="47" t="s">
        <v>3412</v>
      </c>
      <c r="G249" s="47" t="s">
        <v>41</v>
      </c>
      <c r="H249" s="47" t="s">
        <v>3413</v>
      </c>
      <c r="I249" s="47" t="s">
        <v>3364</v>
      </c>
      <c r="J249" s="4">
        <v>152592</v>
      </c>
      <c r="K249" s="47">
        <v>34</v>
      </c>
    </row>
    <row r="250" spans="1:11" ht="29.45" customHeight="1">
      <c r="A250" s="47">
        <v>249</v>
      </c>
      <c r="B250" s="47" t="s">
        <v>105</v>
      </c>
      <c r="C250" s="47" t="s">
        <v>984</v>
      </c>
      <c r="D250" s="11" t="s">
        <v>61</v>
      </c>
      <c r="E250" s="3" t="s">
        <v>1619</v>
      </c>
      <c r="F250" s="47" t="s">
        <v>3414</v>
      </c>
      <c r="G250" s="47" t="s">
        <v>2678</v>
      </c>
      <c r="H250" s="47" t="s">
        <v>2747</v>
      </c>
      <c r="I250" s="47" t="s">
        <v>3364</v>
      </c>
      <c r="J250" s="4">
        <v>134640</v>
      </c>
      <c r="K250" s="47">
        <v>30</v>
      </c>
    </row>
    <row r="251" spans="1:11" ht="29.45" customHeight="1">
      <c r="A251" s="47">
        <v>250</v>
      </c>
      <c r="B251" s="47" t="s">
        <v>105</v>
      </c>
      <c r="C251" s="47" t="s">
        <v>984</v>
      </c>
      <c r="D251" s="11" t="s">
        <v>61</v>
      </c>
      <c r="E251" s="3" t="s">
        <v>1619</v>
      </c>
      <c r="F251" s="47" t="s">
        <v>3415</v>
      </c>
      <c r="G251" s="47" t="s">
        <v>2690</v>
      </c>
      <c r="H251" s="47" t="s">
        <v>2777</v>
      </c>
      <c r="I251" s="47" t="s">
        <v>3364</v>
      </c>
      <c r="J251" s="4">
        <v>152592</v>
      </c>
      <c r="K251" s="47">
        <v>34</v>
      </c>
    </row>
    <row r="252" spans="1:11" ht="29.45" customHeight="1">
      <c r="A252" s="47">
        <v>251</v>
      </c>
      <c r="B252" s="47" t="s">
        <v>105</v>
      </c>
      <c r="C252" s="47" t="s">
        <v>162</v>
      </c>
      <c r="D252" s="11" t="s">
        <v>61</v>
      </c>
      <c r="E252" s="3" t="s">
        <v>1619</v>
      </c>
      <c r="F252" s="47" t="s">
        <v>3416</v>
      </c>
      <c r="G252" s="47" t="s">
        <v>44</v>
      </c>
      <c r="H252" s="47" t="s">
        <v>2860</v>
      </c>
      <c r="I252" s="47" t="s">
        <v>2861</v>
      </c>
      <c r="J252" s="4">
        <v>89760</v>
      </c>
      <c r="K252" s="47">
        <v>20</v>
      </c>
    </row>
    <row r="253" spans="1:11" ht="29.45" customHeight="1">
      <c r="A253" s="47">
        <v>252</v>
      </c>
      <c r="B253" s="47" t="s">
        <v>105</v>
      </c>
      <c r="C253" s="47" t="s">
        <v>162</v>
      </c>
      <c r="D253" s="11" t="s">
        <v>61</v>
      </c>
      <c r="E253" s="3" t="s">
        <v>1619</v>
      </c>
      <c r="F253" s="47" t="s">
        <v>3417</v>
      </c>
      <c r="G253" s="47" t="s">
        <v>2868</v>
      </c>
      <c r="H253" s="47" t="s">
        <v>2860</v>
      </c>
      <c r="I253" s="47" t="s">
        <v>2861</v>
      </c>
      <c r="J253" s="4">
        <v>314160</v>
      </c>
      <c r="K253" s="47">
        <v>70</v>
      </c>
    </row>
    <row r="254" spans="1:11" ht="29.45" customHeight="1">
      <c r="A254" s="47">
        <v>253</v>
      </c>
      <c r="B254" s="47" t="s">
        <v>105</v>
      </c>
      <c r="C254" s="47" t="s">
        <v>106</v>
      </c>
      <c r="D254" s="11" t="s">
        <v>61</v>
      </c>
      <c r="E254" s="3" t="s">
        <v>1619</v>
      </c>
      <c r="F254" s="47" t="s">
        <v>3418</v>
      </c>
      <c r="G254" s="47" t="s">
        <v>719</v>
      </c>
      <c r="H254" s="47" t="s">
        <v>2906</v>
      </c>
      <c r="I254" s="47" t="s">
        <v>3419</v>
      </c>
      <c r="J254" s="4">
        <v>157080</v>
      </c>
      <c r="K254" s="47">
        <v>35</v>
      </c>
    </row>
    <row r="255" spans="1:11" ht="29.45" customHeight="1">
      <c r="A255" s="47">
        <v>254</v>
      </c>
      <c r="B255" s="47" t="s">
        <v>105</v>
      </c>
      <c r="C255" s="47" t="s">
        <v>106</v>
      </c>
      <c r="D255" s="11" t="s">
        <v>61</v>
      </c>
      <c r="E255" s="3" t="s">
        <v>1619</v>
      </c>
      <c r="F255" s="47" t="s">
        <v>3420</v>
      </c>
      <c r="G255" s="47" t="s">
        <v>3421</v>
      </c>
      <c r="H255" s="47" t="s">
        <v>3422</v>
      </c>
      <c r="I255" s="47" t="s">
        <v>3419</v>
      </c>
      <c r="J255" s="4">
        <v>179520</v>
      </c>
      <c r="K255" s="47">
        <v>40</v>
      </c>
    </row>
    <row r="256" spans="1:11" ht="29.45" customHeight="1">
      <c r="A256" s="47">
        <v>255</v>
      </c>
      <c r="B256" s="47" t="s">
        <v>105</v>
      </c>
      <c r="C256" s="47" t="s">
        <v>106</v>
      </c>
      <c r="D256" s="11" t="s">
        <v>61</v>
      </c>
      <c r="E256" s="3" t="s">
        <v>1619</v>
      </c>
      <c r="F256" s="47" t="s">
        <v>3423</v>
      </c>
      <c r="G256" s="47" t="s">
        <v>3424</v>
      </c>
      <c r="H256" s="47" t="s">
        <v>2886</v>
      </c>
      <c r="I256" s="47" t="s">
        <v>3419</v>
      </c>
      <c r="J256" s="4">
        <v>143616</v>
      </c>
      <c r="K256" s="47">
        <v>32</v>
      </c>
    </row>
    <row r="257" spans="1:11" ht="29.45" customHeight="1">
      <c r="A257" s="47">
        <v>256</v>
      </c>
      <c r="B257" s="47" t="s">
        <v>105</v>
      </c>
      <c r="C257" s="47" t="s">
        <v>106</v>
      </c>
      <c r="D257" s="11" t="s">
        <v>61</v>
      </c>
      <c r="E257" s="3" t="s">
        <v>1619</v>
      </c>
      <c r="F257" s="47" t="s">
        <v>3425</v>
      </c>
      <c r="G257" s="47" t="s">
        <v>2885</v>
      </c>
      <c r="H257" s="47" t="s">
        <v>2878</v>
      </c>
      <c r="I257" s="47" t="s">
        <v>3419</v>
      </c>
      <c r="J257" s="4">
        <v>215424</v>
      </c>
      <c r="K257" s="47">
        <v>48</v>
      </c>
    </row>
    <row r="258" spans="1:11" ht="29.45" customHeight="1">
      <c r="A258" s="47">
        <v>257</v>
      </c>
      <c r="B258" s="47" t="s">
        <v>105</v>
      </c>
      <c r="C258" s="47" t="s">
        <v>106</v>
      </c>
      <c r="D258" s="11" t="s">
        <v>61</v>
      </c>
      <c r="E258" s="3" t="s">
        <v>1619</v>
      </c>
      <c r="F258" s="47" t="s">
        <v>3426</v>
      </c>
      <c r="G258" s="47" t="s">
        <v>2888</v>
      </c>
      <c r="H258" s="47" t="s">
        <v>2906</v>
      </c>
      <c r="I258" s="47" t="s">
        <v>3419</v>
      </c>
      <c r="J258" s="4">
        <v>143616</v>
      </c>
      <c r="K258" s="47">
        <v>32</v>
      </c>
    </row>
    <row r="259" spans="1:11" ht="29.45" customHeight="1">
      <c r="A259" s="47">
        <v>258</v>
      </c>
      <c r="B259" s="47" t="s">
        <v>105</v>
      </c>
      <c r="C259" s="47" t="s">
        <v>106</v>
      </c>
      <c r="D259" s="11" t="s">
        <v>61</v>
      </c>
      <c r="E259" s="3" t="s">
        <v>1619</v>
      </c>
      <c r="F259" s="47" t="s">
        <v>3427</v>
      </c>
      <c r="G259" s="47" t="s">
        <v>2915</v>
      </c>
      <c r="H259" s="47" t="s">
        <v>2878</v>
      </c>
      <c r="I259" s="47" t="s">
        <v>3419</v>
      </c>
      <c r="J259" s="4">
        <v>116688</v>
      </c>
      <c r="K259" s="47">
        <v>26</v>
      </c>
    </row>
    <row r="260" spans="1:11" ht="29.45" customHeight="1">
      <c r="A260" s="47">
        <v>259</v>
      </c>
      <c r="B260" s="47" t="s">
        <v>105</v>
      </c>
      <c r="C260" s="47" t="s">
        <v>106</v>
      </c>
      <c r="D260" s="11" t="s">
        <v>61</v>
      </c>
      <c r="E260" s="3" t="s">
        <v>1619</v>
      </c>
      <c r="F260" s="47" t="s">
        <v>3428</v>
      </c>
      <c r="G260" s="47" t="s">
        <v>2915</v>
      </c>
      <c r="H260" s="47" t="s">
        <v>2906</v>
      </c>
      <c r="I260" s="47" t="s">
        <v>3419</v>
      </c>
      <c r="J260" s="4">
        <v>89760</v>
      </c>
      <c r="K260" s="47">
        <v>20</v>
      </c>
    </row>
    <row r="261" spans="1:11" ht="29.45" customHeight="1">
      <c r="A261" s="47">
        <v>260</v>
      </c>
      <c r="B261" s="47" t="s">
        <v>105</v>
      </c>
      <c r="C261" s="47" t="s">
        <v>106</v>
      </c>
      <c r="D261" s="11" t="s">
        <v>61</v>
      </c>
      <c r="E261" s="3" t="s">
        <v>1619</v>
      </c>
      <c r="F261" s="47" t="s">
        <v>3429</v>
      </c>
      <c r="G261" s="47" t="s">
        <v>3430</v>
      </c>
      <c r="H261" s="47" t="s">
        <v>2886</v>
      </c>
      <c r="I261" s="47" t="s">
        <v>3419</v>
      </c>
      <c r="J261" s="4">
        <v>166056</v>
      </c>
      <c r="K261" s="47">
        <v>37</v>
      </c>
    </row>
    <row r="262" spans="1:11" ht="29.45" customHeight="1">
      <c r="A262" s="47">
        <v>261</v>
      </c>
      <c r="B262" s="47" t="s">
        <v>105</v>
      </c>
      <c r="C262" s="47" t="s">
        <v>106</v>
      </c>
      <c r="D262" s="11" t="s">
        <v>61</v>
      </c>
      <c r="E262" s="3" t="s">
        <v>1619</v>
      </c>
      <c r="F262" s="47" t="s">
        <v>3431</v>
      </c>
      <c r="G262" s="47" t="s">
        <v>149</v>
      </c>
      <c r="H262" s="47" t="s">
        <v>2892</v>
      </c>
      <c r="I262" s="47" t="s">
        <v>3419</v>
      </c>
      <c r="J262" s="4">
        <v>175032</v>
      </c>
      <c r="K262" s="47">
        <v>39</v>
      </c>
    </row>
    <row r="263" spans="1:11" ht="29.45" customHeight="1">
      <c r="A263" s="47">
        <v>262</v>
      </c>
      <c r="B263" s="47" t="s">
        <v>105</v>
      </c>
      <c r="C263" s="47" t="s">
        <v>106</v>
      </c>
      <c r="D263" s="11" t="s">
        <v>61</v>
      </c>
      <c r="E263" s="3" t="s">
        <v>1619</v>
      </c>
      <c r="F263" s="47" t="s">
        <v>3432</v>
      </c>
      <c r="G263" s="47" t="s">
        <v>2915</v>
      </c>
      <c r="H263" s="47" t="s">
        <v>2878</v>
      </c>
      <c r="I263" s="47" t="s">
        <v>3419</v>
      </c>
      <c r="J263" s="4">
        <v>148104</v>
      </c>
      <c r="K263" s="47">
        <v>33</v>
      </c>
    </row>
    <row r="264" spans="1:11" ht="29.45" customHeight="1">
      <c r="A264" s="47">
        <v>263</v>
      </c>
      <c r="B264" s="47" t="s">
        <v>105</v>
      </c>
      <c r="C264" s="47" t="s">
        <v>106</v>
      </c>
      <c r="D264" s="11" t="s">
        <v>61</v>
      </c>
      <c r="E264" s="3" t="s">
        <v>1619</v>
      </c>
      <c r="F264" s="47" t="s">
        <v>3433</v>
      </c>
      <c r="G264" s="47" t="s">
        <v>2873</v>
      </c>
      <c r="H264" s="47" t="s">
        <v>2899</v>
      </c>
      <c r="I264" s="47" t="s">
        <v>3419</v>
      </c>
      <c r="J264" s="4">
        <v>134640</v>
      </c>
      <c r="K264" s="47">
        <v>30</v>
      </c>
    </row>
    <row r="265" spans="1:11" ht="29.45" customHeight="1">
      <c r="A265" s="47">
        <v>264</v>
      </c>
      <c r="B265" s="47" t="s">
        <v>105</v>
      </c>
      <c r="C265" s="47" t="s">
        <v>106</v>
      </c>
      <c r="D265" s="11" t="s">
        <v>61</v>
      </c>
      <c r="E265" s="3" t="s">
        <v>1619</v>
      </c>
      <c r="F265" s="47" t="s">
        <v>3434</v>
      </c>
      <c r="G265" s="47" t="s">
        <v>149</v>
      </c>
      <c r="H265" s="47" t="s">
        <v>2892</v>
      </c>
      <c r="I265" s="47" t="s">
        <v>3419</v>
      </c>
      <c r="J265" s="4">
        <v>314160</v>
      </c>
      <c r="K265" s="47">
        <v>70</v>
      </c>
    </row>
    <row r="266" spans="1:11" ht="29.45" customHeight="1">
      <c r="A266" s="47">
        <v>265</v>
      </c>
      <c r="B266" s="47" t="s">
        <v>105</v>
      </c>
      <c r="C266" s="47" t="s">
        <v>106</v>
      </c>
      <c r="D266" s="11" t="s">
        <v>61</v>
      </c>
      <c r="E266" s="3" t="s">
        <v>1619</v>
      </c>
      <c r="F266" s="47" t="s">
        <v>3435</v>
      </c>
      <c r="G266" s="47" t="s">
        <v>2915</v>
      </c>
      <c r="H266" s="47" t="s">
        <v>2874</v>
      </c>
      <c r="I266" s="47" t="s">
        <v>3419</v>
      </c>
      <c r="J266" s="4">
        <v>89760</v>
      </c>
      <c r="K266" s="47">
        <v>20</v>
      </c>
    </row>
    <row r="267" spans="1:11" ht="29.45" customHeight="1">
      <c r="A267" s="47">
        <v>266</v>
      </c>
      <c r="B267" s="47" t="s">
        <v>105</v>
      </c>
      <c r="C267" s="47" t="s">
        <v>50</v>
      </c>
      <c r="D267" s="11" t="s">
        <v>61</v>
      </c>
      <c r="E267" s="3" t="s">
        <v>1619</v>
      </c>
      <c r="F267" s="47" t="s">
        <v>3436</v>
      </c>
      <c r="G267" s="47" t="s">
        <v>3437</v>
      </c>
      <c r="H267" s="47" t="s">
        <v>3438</v>
      </c>
      <c r="I267" s="47" t="s">
        <v>3439</v>
      </c>
      <c r="J267" s="4">
        <v>166056</v>
      </c>
      <c r="K267" s="47">
        <v>37</v>
      </c>
    </row>
    <row r="268" spans="1:11" ht="29.45" customHeight="1">
      <c r="A268" s="47">
        <v>267</v>
      </c>
      <c r="B268" s="47" t="s">
        <v>105</v>
      </c>
      <c r="C268" s="47" t="s">
        <v>50</v>
      </c>
      <c r="D268" s="11" t="s">
        <v>61</v>
      </c>
      <c r="E268" s="3" t="s">
        <v>1619</v>
      </c>
      <c r="F268" s="47" t="s">
        <v>3440</v>
      </c>
      <c r="G268" s="47" t="s">
        <v>3441</v>
      </c>
      <c r="H268" s="47" t="s">
        <v>3438</v>
      </c>
      <c r="I268" s="47" t="s">
        <v>3439</v>
      </c>
      <c r="J268" s="4">
        <v>67320</v>
      </c>
      <c r="K268" s="47">
        <v>15</v>
      </c>
    </row>
    <row r="269" spans="1:11" ht="29.45" customHeight="1">
      <c r="A269" s="47">
        <v>268</v>
      </c>
      <c r="B269" s="47" t="s">
        <v>105</v>
      </c>
      <c r="C269" s="47" t="s">
        <v>50</v>
      </c>
      <c r="D269" s="11" t="s">
        <v>61</v>
      </c>
      <c r="E269" s="3" t="s">
        <v>1619</v>
      </c>
      <c r="F269" s="47" t="s">
        <v>3442</v>
      </c>
      <c r="G269" s="47" t="s">
        <v>3443</v>
      </c>
      <c r="H269" s="47" t="s">
        <v>3438</v>
      </c>
      <c r="I269" s="47" t="s">
        <v>3439</v>
      </c>
      <c r="J269" s="4">
        <v>89760</v>
      </c>
      <c r="K269" s="47">
        <v>20</v>
      </c>
    </row>
    <row r="270" spans="1:11" ht="29.45" customHeight="1">
      <c r="A270" s="47">
        <v>269</v>
      </c>
      <c r="B270" s="47" t="s">
        <v>105</v>
      </c>
      <c r="C270" s="47" t="s">
        <v>3141</v>
      </c>
      <c r="D270" s="11" t="s">
        <v>61</v>
      </c>
      <c r="E270" s="3" t="s">
        <v>1619</v>
      </c>
      <c r="F270" s="47" t="s">
        <v>3444</v>
      </c>
      <c r="G270" s="47" t="s">
        <v>3445</v>
      </c>
      <c r="H270" s="47" t="s">
        <v>3446</v>
      </c>
      <c r="I270" s="47" t="s">
        <v>3447</v>
      </c>
      <c r="J270" s="4">
        <v>116688</v>
      </c>
      <c r="K270" s="47">
        <v>26</v>
      </c>
    </row>
    <row r="271" spans="1:11" ht="29.45" customHeight="1">
      <c r="A271" s="47">
        <v>270</v>
      </c>
      <c r="B271" s="47" t="s">
        <v>105</v>
      </c>
      <c r="C271" s="47" t="s">
        <v>3141</v>
      </c>
      <c r="D271" s="11" t="s">
        <v>61</v>
      </c>
      <c r="E271" s="3" t="s">
        <v>1619</v>
      </c>
      <c r="F271" s="47" t="s">
        <v>3448</v>
      </c>
      <c r="G271" s="47" t="s">
        <v>3449</v>
      </c>
      <c r="H271" s="47" t="s">
        <v>3450</v>
      </c>
      <c r="I271" s="47" t="s">
        <v>3073</v>
      </c>
      <c r="J271" s="4">
        <v>89760</v>
      </c>
      <c r="K271" s="47">
        <v>20</v>
      </c>
    </row>
    <row r="272" spans="1:11" ht="29.45" customHeight="1">
      <c r="A272" s="47">
        <v>271</v>
      </c>
      <c r="B272" s="47" t="s">
        <v>105</v>
      </c>
      <c r="C272" s="47" t="s">
        <v>3141</v>
      </c>
      <c r="D272" s="11" t="s">
        <v>61</v>
      </c>
      <c r="E272" s="3" t="s">
        <v>1619</v>
      </c>
      <c r="F272" s="47" t="s">
        <v>3451</v>
      </c>
      <c r="G272" s="47" t="s">
        <v>2985</v>
      </c>
      <c r="H272" s="47" t="s">
        <v>3446</v>
      </c>
      <c r="I272" s="47" t="s">
        <v>3447</v>
      </c>
      <c r="J272" s="4">
        <v>148104</v>
      </c>
      <c r="K272" s="47">
        <v>33</v>
      </c>
    </row>
    <row r="273" spans="1:11" ht="29.45" customHeight="1">
      <c r="A273" s="47">
        <v>272</v>
      </c>
      <c r="B273" s="47" t="s">
        <v>105</v>
      </c>
      <c r="C273" s="47" t="s">
        <v>3141</v>
      </c>
      <c r="D273" s="11" t="s">
        <v>61</v>
      </c>
      <c r="E273" s="3" t="s">
        <v>1619</v>
      </c>
      <c r="F273" s="47" t="s">
        <v>3452</v>
      </c>
      <c r="G273" s="47" t="s">
        <v>3453</v>
      </c>
      <c r="H273" s="47" t="s">
        <v>3454</v>
      </c>
      <c r="I273" s="47" t="s">
        <v>3073</v>
      </c>
      <c r="J273" s="4">
        <v>157080</v>
      </c>
      <c r="K273" s="47">
        <v>35</v>
      </c>
    </row>
    <row r="274" spans="1:11" ht="29.45" customHeight="1">
      <c r="A274" s="47">
        <v>273</v>
      </c>
      <c r="B274" s="47" t="s">
        <v>105</v>
      </c>
      <c r="C274" s="47" t="s">
        <v>3141</v>
      </c>
      <c r="D274" s="11" t="s">
        <v>61</v>
      </c>
      <c r="E274" s="3" t="s">
        <v>1619</v>
      </c>
      <c r="F274" s="47" t="s">
        <v>3455</v>
      </c>
      <c r="G274" s="47" t="s">
        <v>3044</v>
      </c>
      <c r="H274" s="47" t="s">
        <v>3040</v>
      </c>
      <c r="I274" s="47" t="s">
        <v>3447</v>
      </c>
      <c r="J274" s="4">
        <v>112200</v>
      </c>
      <c r="K274" s="47">
        <v>25</v>
      </c>
    </row>
    <row r="275" spans="1:11" ht="29.45" customHeight="1">
      <c r="A275" s="47">
        <v>274</v>
      </c>
      <c r="B275" s="47" t="s">
        <v>105</v>
      </c>
      <c r="C275" s="47" t="s">
        <v>3141</v>
      </c>
      <c r="D275" s="11" t="s">
        <v>61</v>
      </c>
      <c r="E275" s="3" t="s">
        <v>1619</v>
      </c>
      <c r="F275" s="47" t="s">
        <v>3456</v>
      </c>
      <c r="G275" s="47" t="s">
        <v>3044</v>
      </c>
      <c r="H275" s="47" t="s">
        <v>3454</v>
      </c>
      <c r="I275" s="47" t="s">
        <v>3073</v>
      </c>
      <c r="J275" s="4">
        <v>89760</v>
      </c>
      <c r="K275" s="47">
        <v>20</v>
      </c>
    </row>
    <row r="276" spans="1:11" ht="29.45" customHeight="1">
      <c r="A276" s="47">
        <v>275</v>
      </c>
      <c r="B276" s="47" t="s">
        <v>105</v>
      </c>
      <c r="C276" s="47" t="s">
        <v>3141</v>
      </c>
      <c r="D276" s="11" t="s">
        <v>61</v>
      </c>
      <c r="E276" s="3" t="s">
        <v>1619</v>
      </c>
      <c r="F276" s="47" t="s">
        <v>3457</v>
      </c>
      <c r="G276" s="47" t="s">
        <v>3020</v>
      </c>
      <c r="H276" s="47" t="s">
        <v>3454</v>
      </c>
      <c r="I276" s="47" t="s">
        <v>3073</v>
      </c>
      <c r="J276" s="4">
        <v>76296</v>
      </c>
      <c r="K276" s="47">
        <v>17</v>
      </c>
    </row>
    <row r="277" spans="1:11" ht="29.45" customHeight="1">
      <c r="A277" s="47">
        <v>276</v>
      </c>
      <c r="B277" s="47" t="s">
        <v>105</v>
      </c>
      <c r="C277" s="47" t="s">
        <v>3141</v>
      </c>
      <c r="D277" s="11" t="s">
        <v>61</v>
      </c>
      <c r="E277" s="3" t="s">
        <v>1619</v>
      </c>
      <c r="F277" s="47" t="s">
        <v>3458</v>
      </c>
      <c r="G277" s="47" t="s">
        <v>3053</v>
      </c>
      <c r="H277" s="47" t="s">
        <v>3446</v>
      </c>
      <c r="I277" s="47" t="s">
        <v>3447</v>
      </c>
      <c r="J277" s="4">
        <v>94248</v>
      </c>
      <c r="K277" s="47">
        <v>21</v>
      </c>
    </row>
    <row r="278" spans="1:11" ht="29.45" customHeight="1">
      <c r="A278" s="47">
        <v>277</v>
      </c>
      <c r="B278" s="47" t="s">
        <v>105</v>
      </c>
      <c r="C278" s="47" t="s">
        <v>3141</v>
      </c>
      <c r="D278" s="11" t="s">
        <v>61</v>
      </c>
      <c r="E278" s="3" t="s">
        <v>1619</v>
      </c>
      <c r="F278" s="47" t="s">
        <v>3459</v>
      </c>
      <c r="G278" s="47" t="s">
        <v>3460</v>
      </c>
      <c r="H278" s="47" t="s">
        <v>3461</v>
      </c>
      <c r="I278" s="47" t="s">
        <v>3046</v>
      </c>
      <c r="J278" s="4">
        <v>206448</v>
      </c>
      <c r="K278" s="47">
        <v>46</v>
      </c>
    </row>
    <row r="279" spans="1:11" ht="29.45" customHeight="1">
      <c r="A279" s="47">
        <v>278</v>
      </c>
      <c r="B279" s="47" t="s">
        <v>105</v>
      </c>
      <c r="C279" s="47" t="s">
        <v>3141</v>
      </c>
      <c r="D279" s="11" t="s">
        <v>61</v>
      </c>
      <c r="E279" s="3" t="s">
        <v>1619</v>
      </c>
      <c r="F279" s="47" t="s">
        <v>3462</v>
      </c>
      <c r="G279" s="47" t="s">
        <v>3463</v>
      </c>
      <c r="H279" s="47" t="s">
        <v>3450</v>
      </c>
      <c r="I279" s="47" t="s">
        <v>3073</v>
      </c>
      <c r="J279" s="4">
        <v>89760</v>
      </c>
      <c r="K279" s="47">
        <v>20</v>
      </c>
    </row>
    <row r="280" spans="1:11" ht="29.45" customHeight="1">
      <c r="A280" s="47">
        <v>279</v>
      </c>
      <c r="B280" s="47" t="s">
        <v>105</v>
      </c>
      <c r="C280" s="47" t="s">
        <v>3141</v>
      </c>
      <c r="D280" s="11" t="s">
        <v>61</v>
      </c>
      <c r="E280" s="3" t="s">
        <v>1619</v>
      </c>
      <c r="F280" s="47" t="s">
        <v>3464</v>
      </c>
      <c r="G280" s="47" t="s">
        <v>3465</v>
      </c>
      <c r="H280" s="47" t="s">
        <v>3454</v>
      </c>
      <c r="I280" s="47" t="s">
        <v>3073</v>
      </c>
      <c r="J280" s="4">
        <v>251328</v>
      </c>
      <c r="K280" s="47">
        <v>56</v>
      </c>
    </row>
    <row r="281" spans="1:11" ht="29.45" customHeight="1">
      <c r="A281" s="47">
        <v>280</v>
      </c>
      <c r="B281" s="47" t="s">
        <v>105</v>
      </c>
      <c r="C281" s="47" t="s">
        <v>3141</v>
      </c>
      <c r="D281" s="11" t="s">
        <v>61</v>
      </c>
      <c r="E281" s="3" t="s">
        <v>1619</v>
      </c>
      <c r="F281" s="47" t="s">
        <v>3466</v>
      </c>
      <c r="G281" s="47" t="s">
        <v>3467</v>
      </c>
      <c r="H281" s="47" t="s">
        <v>3454</v>
      </c>
      <c r="I281" s="47" t="s">
        <v>3073</v>
      </c>
      <c r="J281" s="4">
        <v>152592</v>
      </c>
      <c r="K281" s="47">
        <v>34</v>
      </c>
    </row>
    <row r="282" spans="1:11" ht="29.45" customHeight="1">
      <c r="A282" s="47">
        <v>281</v>
      </c>
      <c r="B282" s="47" t="s">
        <v>105</v>
      </c>
      <c r="C282" s="47" t="s">
        <v>3141</v>
      </c>
      <c r="D282" s="11" t="s">
        <v>61</v>
      </c>
      <c r="E282" s="3" t="s">
        <v>1619</v>
      </c>
      <c r="F282" s="47" t="s">
        <v>3468</v>
      </c>
      <c r="G282" s="47" t="s">
        <v>3469</v>
      </c>
      <c r="H282" s="47" t="s">
        <v>3026</v>
      </c>
      <c r="I282" s="47" t="s">
        <v>3470</v>
      </c>
      <c r="J282" s="4">
        <v>130152</v>
      </c>
      <c r="K282" s="47">
        <v>29</v>
      </c>
    </row>
    <row r="283" spans="1:11" ht="29.45" customHeight="1">
      <c r="A283" s="47">
        <v>282</v>
      </c>
      <c r="B283" s="47" t="s">
        <v>105</v>
      </c>
      <c r="C283" s="47" t="s">
        <v>3141</v>
      </c>
      <c r="D283" s="11" t="s">
        <v>61</v>
      </c>
      <c r="E283" s="3" t="s">
        <v>1619</v>
      </c>
      <c r="F283" s="47" t="s">
        <v>3471</v>
      </c>
      <c r="G283" s="47" t="s">
        <v>3449</v>
      </c>
      <c r="H283" s="47" t="s">
        <v>3454</v>
      </c>
      <c r="I283" s="47" t="s">
        <v>3073</v>
      </c>
      <c r="J283" s="4">
        <v>157080</v>
      </c>
      <c r="K283" s="47">
        <v>35</v>
      </c>
    </row>
    <row r="284" spans="1:11" ht="29.45" customHeight="1">
      <c r="A284" s="47">
        <v>283</v>
      </c>
      <c r="B284" s="47" t="s">
        <v>105</v>
      </c>
      <c r="C284" s="47" t="s">
        <v>3141</v>
      </c>
      <c r="D284" s="11" t="s">
        <v>61</v>
      </c>
      <c r="E284" s="3" t="s">
        <v>1619</v>
      </c>
      <c r="F284" s="47" t="s">
        <v>3472</v>
      </c>
      <c r="G284" s="47" t="s">
        <v>3449</v>
      </c>
      <c r="H284" s="47" t="s">
        <v>3037</v>
      </c>
      <c r="I284" s="47" t="s">
        <v>3447</v>
      </c>
      <c r="J284" s="4">
        <v>188496</v>
      </c>
      <c r="K284" s="47">
        <v>42</v>
      </c>
    </row>
    <row r="285" spans="1:11" ht="29.45" customHeight="1">
      <c r="A285" s="47">
        <v>284</v>
      </c>
      <c r="B285" s="47" t="s">
        <v>105</v>
      </c>
      <c r="C285" s="47" t="s">
        <v>3141</v>
      </c>
      <c r="D285" s="11" t="s">
        <v>61</v>
      </c>
      <c r="E285" s="3" t="s">
        <v>1619</v>
      </c>
      <c r="F285" s="47" t="s">
        <v>3473</v>
      </c>
      <c r="G285" s="47" t="s">
        <v>3474</v>
      </c>
      <c r="H285" s="47" t="s">
        <v>3034</v>
      </c>
      <c r="I285" s="47" t="s">
        <v>3447</v>
      </c>
      <c r="J285" s="4">
        <v>166056</v>
      </c>
      <c r="K285" s="47">
        <v>37</v>
      </c>
    </row>
    <row r="286" spans="1:11" ht="29.45" customHeight="1">
      <c r="A286" s="47">
        <v>285</v>
      </c>
      <c r="B286" s="47" t="s">
        <v>105</v>
      </c>
      <c r="C286" s="47" t="s">
        <v>3141</v>
      </c>
      <c r="D286" s="11" t="s">
        <v>61</v>
      </c>
      <c r="E286" s="3" t="s">
        <v>1619</v>
      </c>
      <c r="F286" s="47" t="s">
        <v>3475</v>
      </c>
      <c r="G286" s="47" t="s">
        <v>3083</v>
      </c>
      <c r="H286" s="47" t="s">
        <v>2986</v>
      </c>
      <c r="I286" s="47" t="s">
        <v>3447</v>
      </c>
      <c r="J286" s="4">
        <v>134640</v>
      </c>
      <c r="K286" s="47">
        <v>30</v>
      </c>
    </row>
    <row r="287" spans="1:11" ht="29.45" customHeight="1">
      <c r="A287" s="47">
        <v>286</v>
      </c>
      <c r="B287" s="47" t="s">
        <v>105</v>
      </c>
      <c r="C287" s="47" t="s">
        <v>3141</v>
      </c>
      <c r="D287" s="11" t="s">
        <v>61</v>
      </c>
      <c r="E287" s="3" t="s">
        <v>1619</v>
      </c>
      <c r="F287" s="47" t="s">
        <v>3476</v>
      </c>
      <c r="G287" s="47" t="s">
        <v>3449</v>
      </c>
      <c r="H287" s="47" t="s">
        <v>3477</v>
      </c>
      <c r="I287" s="47" t="s">
        <v>3447</v>
      </c>
      <c r="J287" s="4">
        <v>89760</v>
      </c>
      <c r="K287" s="47">
        <v>20</v>
      </c>
    </row>
    <row r="288" spans="1:11" ht="29.45" customHeight="1">
      <c r="A288" s="47">
        <v>287</v>
      </c>
      <c r="B288" s="47" t="s">
        <v>105</v>
      </c>
      <c r="C288" s="47" t="s">
        <v>3141</v>
      </c>
      <c r="D288" s="11" t="s">
        <v>61</v>
      </c>
      <c r="E288" s="3" t="s">
        <v>1619</v>
      </c>
      <c r="F288" s="47" t="s">
        <v>3478</v>
      </c>
      <c r="G288" s="47" t="s">
        <v>3449</v>
      </c>
      <c r="H288" s="47" t="s">
        <v>3446</v>
      </c>
      <c r="I288" s="47" t="s">
        <v>3447</v>
      </c>
      <c r="J288" s="4">
        <v>89760</v>
      </c>
      <c r="K288" s="47">
        <v>20</v>
      </c>
    </row>
    <row r="289" spans="1:11" ht="29.45" customHeight="1">
      <c r="A289" s="47">
        <v>288</v>
      </c>
      <c r="B289" s="47" t="s">
        <v>105</v>
      </c>
      <c r="C289" s="47" t="s">
        <v>3141</v>
      </c>
      <c r="D289" s="11" t="s">
        <v>61</v>
      </c>
      <c r="E289" s="3" t="s">
        <v>1619</v>
      </c>
      <c r="F289" s="47" t="s">
        <v>3479</v>
      </c>
      <c r="G289" s="47" t="s">
        <v>3480</v>
      </c>
      <c r="H289" s="47" t="s">
        <v>3454</v>
      </c>
      <c r="I289" s="47" t="s">
        <v>3073</v>
      </c>
      <c r="J289" s="4">
        <v>170544</v>
      </c>
      <c r="K289" s="47">
        <v>38</v>
      </c>
    </row>
    <row r="290" spans="1:11" ht="29.45" customHeight="1">
      <c r="A290" s="47">
        <v>289</v>
      </c>
      <c r="B290" s="47" t="s">
        <v>105</v>
      </c>
      <c r="C290" s="47" t="s">
        <v>3141</v>
      </c>
      <c r="D290" s="11" t="s">
        <v>61</v>
      </c>
      <c r="E290" s="3" t="s">
        <v>1619</v>
      </c>
      <c r="F290" s="47" t="s">
        <v>3481</v>
      </c>
      <c r="G290" s="47" t="s">
        <v>3482</v>
      </c>
      <c r="H290" s="47" t="s">
        <v>3454</v>
      </c>
      <c r="I290" s="47" t="s">
        <v>3073</v>
      </c>
      <c r="J290" s="4">
        <v>192984</v>
      </c>
      <c r="K290" s="47">
        <v>43</v>
      </c>
    </row>
    <row r="291" spans="1:11" ht="29.45" customHeight="1">
      <c r="A291" s="47">
        <v>290</v>
      </c>
      <c r="B291" s="47" t="s">
        <v>105</v>
      </c>
      <c r="C291" s="47" t="s">
        <v>3141</v>
      </c>
      <c r="D291" s="11" t="s">
        <v>61</v>
      </c>
      <c r="E291" s="3" t="s">
        <v>1619</v>
      </c>
      <c r="F291" s="47" t="s">
        <v>3483</v>
      </c>
      <c r="G291" s="47" t="s">
        <v>3484</v>
      </c>
      <c r="H291" s="47" t="s">
        <v>3485</v>
      </c>
      <c r="I291" s="47" t="s">
        <v>2983</v>
      </c>
      <c r="J291" s="4">
        <v>67320</v>
      </c>
      <c r="K291" s="47">
        <v>15</v>
      </c>
    </row>
    <row r="292" spans="1:11" ht="29.45" customHeight="1">
      <c r="A292" s="47">
        <v>291</v>
      </c>
      <c r="B292" s="47" t="s">
        <v>105</v>
      </c>
      <c r="C292" s="47" t="s">
        <v>3141</v>
      </c>
      <c r="D292" s="11" t="s">
        <v>61</v>
      </c>
      <c r="E292" s="3" t="s">
        <v>1619</v>
      </c>
      <c r="F292" s="47" t="s">
        <v>3486</v>
      </c>
      <c r="G292" s="47" t="s">
        <v>3487</v>
      </c>
      <c r="H292" s="47" t="s">
        <v>3454</v>
      </c>
      <c r="I292" s="47" t="s">
        <v>3073</v>
      </c>
      <c r="J292" s="4">
        <v>215424</v>
      </c>
      <c r="K292" s="47">
        <v>48</v>
      </c>
    </row>
    <row r="293" spans="1:11" ht="29.45" customHeight="1">
      <c r="A293" s="47">
        <v>292</v>
      </c>
      <c r="B293" s="47" t="s">
        <v>105</v>
      </c>
      <c r="C293" s="47" t="s">
        <v>3141</v>
      </c>
      <c r="D293" s="11" t="s">
        <v>61</v>
      </c>
      <c r="E293" s="3" t="s">
        <v>1619</v>
      </c>
      <c r="F293" s="47" t="s">
        <v>3488</v>
      </c>
      <c r="G293" s="47" t="s">
        <v>3489</v>
      </c>
      <c r="H293" s="47" t="s">
        <v>3454</v>
      </c>
      <c r="I293" s="47" t="s">
        <v>3073</v>
      </c>
      <c r="J293" s="4">
        <v>80784</v>
      </c>
      <c r="K293" s="47">
        <v>18</v>
      </c>
    </row>
    <row r="294" spans="1:11" ht="29.45" customHeight="1">
      <c r="A294" s="47">
        <v>293</v>
      </c>
      <c r="B294" s="47" t="s">
        <v>105</v>
      </c>
      <c r="C294" s="47" t="s">
        <v>3141</v>
      </c>
      <c r="D294" s="11" t="s">
        <v>61</v>
      </c>
      <c r="E294" s="3" t="s">
        <v>1619</v>
      </c>
      <c r="F294" s="47" t="s">
        <v>3490</v>
      </c>
      <c r="G294" s="47" t="s">
        <v>3491</v>
      </c>
      <c r="H294" s="47" t="s">
        <v>3485</v>
      </c>
      <c r="I294" s="47" t="s">
        <v>2983</v>
      </c>
      <c r="J294" s="4">
        <v>89760</v>
      </c>
      <c r="K294" s="47">
        <v>20</v>
      </c>
    </row>
    <row r="295" spans="1:11" ht="29.45" customHeight="1">
      <c r="A295" s="47">
        <v>294</v>
      </c>
      <c r="B295" s="47" t="s">
        <v>105</v>
      </c>
      <c r="C295" s="47" t="s">
        <v>3141</v>
      </c>
      <c r="D295" s="11" t="s">
        <v>61</v>
      </c>
      <c r="E295" s="3" t="s">
        <v>1619</v>
      </c>
      <c r="F295" s="47" t="s">
        <v>3492</v>
      </c>
      <c r="G295" s="47" t="s">
        <v>3493</v>
      </c>
      <c r="H295" s="47" t="s">
        <v>3485</v>
      </c>
      <c r="I295" s="47" t="s">
        <v>2983</v>
      </c>
      <c r="J295" s="4">
        <v>107712</v>
      </c>
      <c r="K295" s="47">
        <v>24</v>
      </c>
    </row>
    <row r="296" spans="1:11" ht="29.45" customHeight="1">
      <c r="A296" s="47">
        <v>295</v>
      </c>
      <c r="B296" s="47" t="s">
        <v>105</v>
      </c>
      <c r="C296" s="47" t="s">
        <v>3141</v>
      </c>
      <c r="D296" s="11" t="s">
        <v>61</v>
      </c>
      <c r="E296" s="3" t="s">
        <v>1619</v>
      </c>
      <c r="F296" s="47" t="s">
        <v>3494</v>
      </c>
      <c r="G296" s="47" t="s">
        <v>3493</v>
      </c>
      <c r="H296" s="47" t="s">
        <v>3454</v>
      </c>
      <c r="I296" s="47" t="s">
        <v>3073</v>
      </c>
      <c r="J296" s="4">
        <v>80784</v>
      </c>
      <c r="K296" s="47">
        <v>18</v>
      </c>
    </row>
    <row r="297" spans="1:11" ht="29.45" customHeight="1">
      <c r="A297" s="47">
        <v>296</v>
      </c>
      <c r="B297" s="47" t="s">
        <v>105</v>
      </c>
      <c r="C297" s="47" t="s">
        <v>118</v>
      </c>
      <c r="D297" s="11" t="s">
        <v>61</v>
      </c>
      <c r="E297" s="3" t="s">
        <v>1619</v>
      </c>
      <c r="F297" s="47" t="s">
        <v>3495</v>
      </c>
      <c r="G297" s="47" t="s">
        <v>3496</v>
      </c>
      <c r="H297" s="47" t="s">
        <v>3118</v>
      </c>
      <c r="I297" s="47" t="s">
        <v>3497</v>
      </c>
      <c r="J297" s="4">
        <v>359040</v>
      </c>
      <c r="K297" s="47">
        <v>80</v>
      </c>
    </row>
    <row r="298" spans="1:11" ht="29.45" customHeight="1">
      <c r="A298" s="47">
        <v>297</v>
      </c>
      <c r="B298" s="47" t="s">
        <v>105</v>
      </c>
      <c r="C298" s="47" t="s">
        <v>118</v>
      </c>
      <c r="D298" s="11" t="s">
        <v>61</v>
      </c>
      <c r="E298" s="3" t="s">
        <v>1619</v>
      </c>
      <c r="F298" s="47" t="s">
        <v>3498</v>
      </c>
      <c r="G298" s="47" t="s">
        <v>3499</v>
      </c>
      <c r="H298" s="47" t="s">
        <v>3500</v>
      </c>
      <c r="I298" s="47" t="s">
        <v>3497</v>
      </c>
      <c r="J298" s="4">
        <v>134640</v>
      </c>
      <c r="K298" s="47">
        <v>30</v>
      </c>
    </row>
    <row r="299" spans="1:11" ht="29.45" customHeight="1">
      <c r="A299" s="47">
        <v>298</v>
      </c>
      <c r="B299" s="47" t="s">
        <v>105</v>
      </c>
      <c r="C299" s="47" t="s">
        <v>118</v>
      </c>
      <c r="D299" s="11" t="s">
        <v>61</v>
      </c>
      <c r="E299" s="3" t="s">
        <v>1619</v>
      </c>
      <c r="F299" s="47" t="s">
        <v>3501</v>
      </c>
      <c r="G299" s="47" t="s">
        <v>3502</v>
      </c>
      <c r="H299" s="47" t="s">
        <v>3503</v>
      </c>
      <c r="I299" s="47" t="s">
        <v>3497</v>
      </c>
      <c r="J299" s="4">
        <v>291720</v>
      </c>
      <c r="K299" s="47">
        <v>65</v>
      </c>
    </row>
    <row r="300" spans="1:11" ht="29.45" customHeight="1">
      <c r="A300" s="47">
        <v>299</v>
      </c>
      <c r="B300" s="47" t="s">
        <v>105</v>
      </c>
      <c r="C300" s="47" t="s">
        <v>118</v>
      </c>
      <c r="D300" s="11" t="s">
        <v>61</v>
      </c>
      <c r="E300" s="3" t="s">
        <v>1619</v>
      </c>
      <c r="F300" s="47" t="s">
        <v>3504</v>
      </c>
      <c r="G300" s="47" t="s">
        <v>3505</v>
      </c>
      <c r="H300" s="47" t="s">
        <v>3506</v>
      </c>
      <c r="I300" s="47" t="s">
        <v>3497</v>
      </c>
      <c r="J300" s="4">
        <v>161568</v>
      </c>
      <c r="K300" s="47">
        <v>36</v>
      </c>
    </row>
    <row r="301" spans="1:11" ht="29.45" customHeight="1">
      <c r="A301" s="47">
        <v>300</v>
      </c>
      <c r="B301" s="47" t="s">
        <v>105</v>
      </c>
      <c r="C301" s="47" t="s">
        <v>118</v>
      </c>
      <c r="D301" s="11" t="s">
        <v>61</v>
      </c>
      <c r="E301" s="3" t="s">
        <v>1619</v>
      </c>
      <c r="F301" s="47" t="s">
        <v>3507</v>
      </c>
      <c r="G301" s="47" t="s">
        <v>3508</v>
      </c>
      <c r="H301" s="47" t="s">
        <v>3500</v>
      </c>
      <c r="I301" s="47" t="s">
        <v>3497</v>
      </c>
      <c r="J301" s="4">
        <v>134640</v>
      </c>
      <c r="K301" s="47">
        <v>30</v>
      </c>
    </row>
    <row r="302" spans="1:11" ht="29.45" customHeight="1">
      <c r="A302" s="47">
        <v>301</v>
      </c>
      <c r="B302" s="47" t="s">
        <v>105</v>
      </c>
      <c r="C302" s="47" t="s">
        <v>118</v>
      </c>
      <c r="D302" s="11" t="s">
        <v>61</v>
      </c>
      <c r="E302" s="3" t="s">
        <v>1619</v>
      </c>
      <c r="F302" s="47" t="s">
        <v>3509</v>
      </c>
      <c r="G302" s="47" t="s">
        <v>3510</v>
      </c>
      <c r="H302" s="47" t="s">
        <v>3511</v>
      </c>
      <c r="I302" s="47" t="s">
        <v>3497</v>
      </c>
      <c r="J302" s="4">
        <v>179520</v>
      </c>
      <c r="K302" s="47">
        <v>40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"/>
  <sheetViews>
    <sheetView zoomScale="50" zoomScaleNormal="50" workbookViewId="0">
      <selection activeCell="K11" sqref="K11"/>
    </sheetView>
  </sheetViews>
  <sheetFormatPr defaultColWidth="8.85546875" defaultRowHeight="12.75"/>
  <cols>
    <col min="1" max="1" width="5.5703125" style="97" customWidth="1"/>
    <col min="2" max="5" width="15.85546875" style="97" customWidth="1"/>
    <col min="6" max="6" width="20.7109375" style="97" customWidth="1"/>
    <col min="7" max="9" width="15.85546875" style="97" customWidth="1"/>
    <col min="10" max="10" width="15.85546875" style="76" customWidth="1"/>
    <col min="11" max="11" width="15.85546875" style="97" customWidth="1"/>
    <col min="12" max="15" width="13.28515625" style="76" customWidth="1"/>
    <col min="16" max="16384" width="8.85546875" style="97"/>
  </cols>
  <sheetData>
    <row r="1" spans="1:15" ht="111" customHeight="1">
      <c r="A1" s="95" t="s">
        <v>0</v>
      </c>
      <c r="B1" s="95" t="s">
        <v>56</v>
      </c>
      <c r="C1" s="95" t="s">
        <v>57</v>
      </c>
      <c r="D1" s="95" t="s">
        <v>59</v>
      </c>
      <c r="E1" s="95" t="s">
        <v>58</v>
      </c>
      <c r="F1" s="95" t="s">
        <v>1</v>
      </c>
      <c r="G1" s="95" t="s">
        <v>2</v>
      </c>
      <c r="H1" s="95" t="s">
        <v>2305</v>
      </c>
      <c r="I1" s="95" t="s">
        <v>2306</v>
      </c>
      <c r="J1" s="95" t="s">
        <v>163</v>
      </c>
      <c r="K1" s="95" t="s">
        <v>354</v>
      </c>
      <c r="L1" s="95" t="s">
        <v>4027</v>
      </c>
      <c r="M1" s="95" t="s">
        <v>4028</v>
      </c>
      <c r="N1" s="95" t="s">
        <v>4029</v>
      </c>
      <c r="O1" s="95" t="s">
        <v>4030</v>
      </c>
    </row>
    <row r="2" spans="1:15" ht="38.25">
      <c r="A2" s="10">
        <v>1</v>
      </c>
      <c r="B2" s="12" t="s">
        <v>60</v>
      </c>
      <c r="C2" s="12" t="s">
        <v>78</v>
      </c>
      <c r="D2" s="11" t="s">
        <v>61</v>
      </c>
      <c r="E2" s="10" t="s">
        <v>3692</v>
      </c>
      <c r="F2" s="12" t="s">
        <v>3690</v>
      </c>
      <c r="G2" s="12" t="s">
        <v>141</v>
      </c>
      <c r="H2" s="12" t="s">
        <v>1781</v>
      </c>
      <c r="I2" s="105" t="s">
        <v>1630</v>
      </c>
      <c r="J2" s="4">
        <v>184800</v>
      </c>
      <c r="K2" s="12">
        <v>70</v>
      </c>
      <c r="L2" s="4">
        <f>J2/4</f>
        <v>46200</v>
      </c>
      <c r="M2" s="4">
        <f>J2/4</f>
        <v>46200</v>
      </c>
      <c r="N2" s="4">
        <f>J2/4</f>
        <v>46200</v>
      </c>
      <c r="O2" s="4">
        <f>J2/4</f>
        <v>46200</v>
      </c>
    </row>
    <row r="3" spans="1:15" ht="38.25">
      <c r="A3" s="10">
        <v>2</v>
      </c>
      <c r="B3" s="12" t="s">
        <v>60</v>
      </c>
      <c r="C3" s="12" t="s">
        <v>3687</v>
      </c>
      <c r="D3" s="11" t="s">
        <v>61</v>
      </c>
      <c r="E3" s="10" t="s">
        <v>3692</v>
      </c>
      <c r="F3" s="10" t="s">
        <v>3691</v>
      </c>
      <c r="G3" s="12" t="s">
        <v>146</v>
      </c>
      <c r="H3" s="10" t="s">
        <v>2276</v>
      </c>
      <c r="I3" s="106" t="s">
        <v>2277</v>
      </c>
      <c r="J3" s="4">
        <v>132000</v>
      </c>
      <c r="K3" s="12">
        <v>50</v>
      </c>
      <c r="L3" s="4">
        <f>J3/4</f>
        <v>33000</v>
      </c>
      <c r="M3" s="4">
        <f>J3/4</f>
        <v>33000</v>
      </c>
      <c r="N3" s="4">
        <f>J3/4</f>
        <v>33000</v>
      </c>
      <c r="O3" s="4">
        <f>J3/4</f>
        <v>33000</v>
      </c>
    </row>
    <row r="4" spans="1:15" ht="38.25">
      <c r="A4" s="10">
        <v>3</v>
      </c>
      <c r="B4" s="12" t="s">
        <v>80</v>
      </c>
      <c r="C4" s="12" t="s">
        <v>3686</v>
      </c>
      <c r="D4" s="11" t="s">
        <v>61</v>
      </c>
      <c r="E4" s="10" t="s">
        <v>3692</v>
      </c>
      <c r="F4" s="11" t="s">
        <v>3689</v>
      </c>
      <c r="G4" s="14" t="s">
        <v>3688</v>
      </c>
      <c r="H4" s="11" t="s">
        <v>2650</v>
      </c>
      <c r="I4" s="11" t="s">
        <v>2651</v>
      </c>
      <c r="J4" s="4">
        <v>264000</v>
      </c>
      <c r="K4" s="12">
        <v>100</v>
      </c>
      <c r="L4" s="4">
        <f>J4/4</f>
        <v>66000</v>
      </c>
      <c r="M4" s="4">
        <f>J4/4</f>
        <v>66000</v>
      </c>
      <c r="N4" s="4">
        <f>J4/4</f>
        <v>66000</v>
      </c>
      <c r="O4" s="4">
        <f>J4/4</f>
        <v>66000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0"/>
  <sheetViews>
    <sheetView zoomScale="50" zoomScaleNormal="50" workbookViewId="0">
      <selection activeCell="K1" sqref="K1"/>
    </sheetView>
  </sheetViews>
  <sheetFormatPr defaultColWidth="8.85546875" defaultRowHeight="12.75"/>
  <cols>
    <col min="1" max="1" width="5.5703125" style="58" customWidth="1"/>
    <col min="2" max="5" width="15.85546875" style="58" customWidth="1"/>
    <col min="6" max="6" width="20.7109375" style="58" customWidth="1"/>
    <col min="7" max="9" width="15.85546875" style="58" customWidth="1"/>
    <col min="10" max="10" width="15.85546875" style="76" customWidth="1"/>
    <col min="11" max="11" width="15.85546875" style="58" customWidth="1"/>
    <col min="12" max="15" width="13.28515625" style="76" customWidth="1"/>
    <col min="16" max="16384" width="8.85546875" style="58"/>
  </cols>
  <sheetData>
    <row r="1" spans="1:15" ht="111" customHeight="1">
      <c r="A1" s="95" t="s">
        <v>0</v>
      </c>
      <c r="B1" s="95" t="s">
        <v>56</v>
      </c>
      <c r="C1" s="95" t="s">
        <v>57</v>
      </c>
      <c r="D1" s="95" t="s">
        <v>59</v>
      </c>
      <c r="E1" s="95" t="s">
        <v>58</v>
      </c>
      <c r="F1" s="95" t="s">
        <v>1</v>
      </c>
      <c r="G1" s="95" t="s">
        <v>2</v>
      </c>
      <c r="H1" s="95" t="s">
        <v>2305</v>
      </c>
      <c r="I1" s="95" t="s">
        <v>2306</v>
      </c>
      <c r="J1" s="95" t="s">
        <v>163</v>
      </c>
      <c r="K1" s="95" t="s">
        <v>354</v>
      </c>
      <c r="L1" s="95" t="s">
        <v>4027</v>
      </c>
      <c r="M1" s="95" t="s">
        <v>4028</v>
      </c>
      <c r="N1" s="95" t="s">
        <v>4029</v>
      </c>
      <c r="O1" s="95" t="s">
        <v>4030</v>
      </c>
    </row>
    <row r="2" spans="1:15" ht="38.25">
      <c r="A2" s="47">
        <v>1</v>
      </c>
      <c r="B2" s="47" t="s">
        <v>60</v>
      </c>
      <c r="C2" s="47" t="s">
        <v>78</v>
      </c>
      <c r="D2" s="47" t="s">
        <v>61</v>
      </c>
      <c r="E2" s="47" t="s">
        <v>3660</v>
      </c>
      <c r="F2" s="47" t="s">
        <v>3661</v>
      </c>
      <c r="G2" s="47" t="s">
        <v>78</v>
      </c>
      <c r="H2" s="47" t="s">
        <v>1677</v>
      </c>
      <c r="I2" s="47" t="s">
        <v>1678</v>
      </c>
      <c r="J2" s="4">
        <v>648000</v>
      </c>
      <c r="K2" s="47">
        <v>300</v>
      </c>
      <c r="L2" s="4">
        <f t="shared" ref="L2:L20" si="0">J2/4</f>
        <v>162000</v>
      </c>
      <c r="M2" s="4">
        <f t="shared" ref="M2:M20" si="1">J2/4</f>
        <v>162000</v>
      </c>
      <c r="N2" s="4">
        <f t="shared" ref="N2:N20" si="2">J2/4</f>
        <v>162000</v>
      </c>
      <c r="O2" s="4">
        <f t="shared" ref="O2:O20" si="3">J2/4</f>
        <v>162000</v>
      </c>
    </row>
    <row r="3" spans="1:15" ht="38.25">
      <c r="A3" s="47">
        <v>2</v>
      </c>
      <c r="B3" s="47" t="s">
        <v>60</v>
      </c>
      <c r="C3" s="47" t="s">
        <v>138</v>
      </c>
      <c r="D3" s="47" t="s">
        <v>61</v>
      </c>
      <c r="E3" s="47" t="s">
        <v>3662</v>
      </c>
      <c r="F3" s="47" t="s">
        <v>3663</v>
      </c>
      <c r="G3" s="47" t="s">
        <v>138</v>
      </c>
      <c r="H3" s="47" t="s">
        <v>3664</v>
      </c>
      <c r="I3" s="47" t="s">
        <v>3665</v>
      </c>
      <c r="J3" s="4">
        <v>864000</v>
      </c>
      <c r="K3" s="47">
        <v>400</v>
      </c>
      <c r="L3" s="4">
        <f t="shared" si="0"/>
        <v>216000</v>
      </c>
      <c r="M3" s="4">
        <f t="shared" si="1"/>
        <v>216000</v>
      </c>
      <c r="N3" s="4">
        <f t="shared" si="2"/>
        <v>216000</v>
      </c>
      <c r="O3" s="4">
        <f t="shared" si="3"/>
        <v>216000</v>
      </c>
    </row>
    <row r="4" spans="1:15" ht="38.25">
      <c r="A4" s="47">
        <v>3</v>
      </c>
      <c r="B4" s="47" t="s">
        <v>60</v>
      </c>
      <c r="C4" s="47" t="s">
        <v>4</v>
      </c>
      <c r="D4" s="47" t="s">
        <v>61</v>
      </c>
      <c r="E4" s="47" t="s">
        <v>3660</v>
      </c>
      <c r="F4" s="47" t="s">
        <v>3663</v>
      </c>
      <c r="G4" s="47" t="s">
        <v>4</v>
      </c>
      <c r="H4" s="47" t="s">
        <v>3666</v>
      </c>
      <c r="I4" s="47" t="s">
        <v>3667</v>
      </c>
      <c r="J4" s="4">
        <v>432000</v>
      </c>
      <c r="K4" s="47">
        <v>200</v>
      </c>
      <c r="L4" s="4">
        <f t="shared" si="0"/>
        <v>108000</v>
      </c>
      <c r="M4" s="4">
        <f t="shared" si="1"/>
        <v>108000</v>
      </c>
      <c r="N4" s="4">
        <f t="shared" si="2"/>
        <v>108000</v>
      </c>
      <c r="O4" s="4">
        <f t="shared" si="3"/>
        <v>108000</v>
      </c>
    </row>
    <row r="5" spans="1:15" ht="38.25">
      <c r="A5" s="47">
        <v>4</v>
      </c>
      <c r="B5" s="47" t="s">
        <v>60</v>
      </c>
      <c r="C5" s="47" t="s">
        <v>3668</v>
      </c>
      <c r="D5" s="47" t="s">
        <v>61</v>
      </c>
      <c r="E5" s="47" t="s">
        <v>3669</v>
      </c>
      <c r="F5" s="47" t="s">
        <v>3670</v>
      </c>
      <c r="G5" s="47" t="s">
        <v>3668</v>
      </c>
      <c r="H5" s="47" t="s">
        <v>2164</v>
      </c>
      <c r="I5" s="47" t="s">
        <v>2165</v>
      </c>
      <c r="J5" s="4">
        <v>293760</v>
      </c>
      <c r="K5" s="47">
        <v>136</v>
      </c>
      <c r="L5" s="4">
        <f t="shared" si="0"/>
        <v>73440</v>
      </c>
      <c r="M5" s="4">
        <f t="shared" si="1"/>
        <v>73440</v>
      </c>
      <c r="N5" s="4">
        <f t="shared" si="2"/>
        <v>73440</v>
      </c>
      <c r="O5" s="4">
        <f t="shared" si="3"/>
        <v>73440</v>
      </c>
    </row>
    <row r="6" spans="1:15" ht="38.25">
      <c r="A6" s="47">
        <v>5</v>
      </c>
      <c r="B6" s="47" t="s">
        <v>60</v>
      </c>
      <c r="C6" s="47" t="s">
        <v>24</v>
      </c>
      <c r="D6" s="47" t="s">
        <v>61</v>
      </c>
      <c r="E6" s="47" t="s">
        <v>3660</v>
      </c>
      <c r="F6" s="47" t="s">
        <v>3671</v>
      </c>
      <c r="G6" s="47" t="s">
        <v>24</v>
      </c>
      <c r="H6" s="47" t="s">
        <v>2108</v>
      </c>
      <c r="I6" s="47" t="s">
        <v>2016</v>
      </c>
      <c r="J6" s="4">
        <v>399600</v>
      </c>
      <c r="K6" s="47">
        <v>185</v>
      </c>
      <c r="L6" s="4">
        <f t="shared" si="0"/>
        <v>99900</v>
      </c>
      <c r="M6" s="4">
        <f t="shared" si="1"/>
        <v>99900</v>
      </c>
      <c r="N6" s="4">
        <f t="shared" si="2"/>
        <v>99900</v>
      </c>
      <c r="O6" s="4">
        <f t="shared" si="3"/>
        <v>99900</v>
      </c>
    </row>
    <row r="7" spans="1:15" ht="38.25">
      <c r="A7" s="47">
        <v>6</v>
      </c>
      <c r="B7" s="47" t="s">
        <v>80</v>
      </c>
      <c r="C7" s="47" t="s">
        <v>81</v>
      </c>
      <c r="D7" s="47" t="s">
        <v>61</v>
      </c>
      <c r="E7" s="47" t="s">
        <v>3672</v>
      </c>
      <c r="F7" s="47" t="s">
        <v>3678</v>
      </c>
      <c r="G7" s="47" t="s">
        <v>81</v>
      </c>
      <c r="H7" s="47" t="s">
        <v>2351</v>
      </c>
      <c r="I7" s="47" t="s">
        <v>2326</v>
      </c>
      <c r="J7" s="4">
        <v>241920</v>
      </c>
      <c r="K7" s="47">
        <v>112</v>
      </c>
      <c r="L7" s="4">
        <f t="shared" si="0"/>
        <v>60480</v>
      </c>
      <c r="M7" s="4">
        <f t="shared" si="1"/>
        <v>60480</v>
      </c>
      <c r="N7" s="4">
        <f t="shared" si="2"/>
        <v>60480</v>
      </c>
      <c r="O7" s="4">
        <f t="shared" si="3"/>
        <v>60480</v>
      </c>
    </row>
    <row r="8" spans="1:15" ht="38.25">
      <c r="A8" s="47">
        <v>7</v>
      </c>
      <c r="B8" s="47" t="s">
        <v>80</v>
      </c>
      <c r="C8" s="47" t="s">
        <v>93</v>
      </c>
      <c r="D8" s="47" t="s">
        <v>61</v>
      </c>
      <c r="E8" s="47" t="s">
        <v>3672</v>
      </c>
      <c r="F8" s="47" t="s">
        <v>3679</v>
      </c>
      <c r="G8" s="47" t="s">
        <v>93</v>
      </c>
      <c r="H8" s="47" t="s">
        <v>3680</v>
      </c>
      <c r="I8" s="47" t="s">
        <v>2524</v>
      </c>
      <c r="J8" s="4">
        <v>540000</v>
      </c>
      <c r="K8" s="47">
        <v>250</v>
      </c>
      <c r="L8" s="4">
        <f t="shared" si="0"/>
        <v>135000</v>
      </c>
      <c r="M8" s="4">
        <f t="shared" si="1"/>
        <v>135000</v>
      </c>
      <c r="N8" s="4">
        <f t="shared" si="2"/>
        <v>135000</v>
      </c>
      <c r="O8" s="4">
        <f t="shared" si="3"/>
        <v>135000</v>
      </c>
    </row>
    <row r="9" spans="1:15" ht="38.25">
      <c r="A9" s="47">
        <v>8</v>
      </c>
      <c r="B9" s="47" t="s">
        <v>80</v>
      </c>
      <c r="C9" s="47" t="s">
        <v>90</v>
      </c>
      <c r="D9" s="47" t="s">
        <v>61</v>
      </c>
      <c r="E9" s="47" t="s">
        <v>3672</v>
      </c>
      <c r="F9" s="47" t="s">
        <v>2514</v>
      </c>
      <c r="G9" s="47" t="s">
        <v>90</v>
      </c>
      <c r="H9" s="47" t="s">
        <v>2493</v>
      </c>
      <c r="I9" s="47" t="s">
        <v>2494</v>
      </c>
      <c r="J9" s="4">
        <v>313200</v>
      </c>
      <c r="K9" s="47">
        <v>145</v>
      </c>
      <c r="L9" s="4">
        <f t="shared" si="0"/>
        <v>78300</v>
      </c>
      <c r="M9" s="4">
        <f t="shared" si="1"/>
        <v>78300</v>
      </c>
      <c r="N9" s="4">
        <f t="shared" si="2"/>
        <v>78300</v>
      </c>
      <c r="O9" s="4">
        <f t="shared" si="3"/>
        <v>78300</v>
      </c>
    </row>
    <row r="10" spans="1:15" ht="38.25">
      <c r="A10" s="47">
        <v>9</v>
      </c>
      <c r="B10" s="47" t="s">
        <v>80</v>
      </c>
      <c r="C10" s="47" t="s">
        <v>93</v>
      </c>
      <c r="D10" s="47" t="s">
        <v>61</v>
      </c>
      <c r="E10" s="47" t="s">
        <v>3672</v>
      </c>
      <c r="F10" s="47" t="s">
        <v>2533</v>
      </c>
      <c r="G10" s="47" t="s">
        <v>93</v>
      </c>
      <c r="H10" s="47" t="s">
        <v>2523</v>
      </c>
      <c r="I10" s="47" t="s">
        <v>2524</v>
      </c>
      <c r="J10" s="4">
        <v>237600</v>
      </c>
      <c r="K10" s="47">
        <v>110</v>
      </c>
      <c r="L10" s="4">
        <f t="shared" si="0"/>
        <v>59400</v>
      </c>
      <c r="M10" s="4">
        <f t="shared" si="1"/>
        <v>59400</v>
      </c>
      <c r="N10" s="4">
        <f t="shared" si="2"/>
        <v>59400</v>
      </c>
      <c r="O10" s="4">
        <f t="shared" si="3"/>
        <v>59400</v>
      </c>
    </row>
    <row r="11" spans="1:15" ht="38.25">
      <c r="A11" s="47">
        <v>10</v>
      </c>
      <c r="B11" s="47" t="s">
        <v>80</v>
      </c>
      <c r="C11" s="47" t="s">
        <v>97</v>
      </c>
      <c r="D11" s="47" t="s">
        <v>61</v>
      </c>
      <c r="E11" s="47" t="s">
        <v>3672</v>
      </c>
      <c r="F11" s="47" t="s">
        <v>2626</v>
      </c>
      <c r="G11" s="47" t="s">
        <v>97</v>
      </c>
      <c r="H11" s="47" t="s">
        <v>2627</v>
      </c>
      <c r="I11" s="47" t="s">
        <v>2593</v>
      </c>
      <c r="J11" s="4">
        <v>235440</v>
      </c>
      <c r="K11" s="47">
        <v>109</v>
      </c>
      <c r="L11" s="4">
        <f t="shared" si="0"/>
        <v>58860</v>
      </c>
      <c r="M11" s="4">
        <f t="shared" si="1"/>
        <v>58860</v>
      </c>
      <c r="N11" s="4">
        <f t="shared" si="2"/>
        <v>58860</v>
      </c>
      <c r="O11" s="4">
        <f t="shared" si="3"/>
        <v>58860</v>
      </c>
    </row>
    <row r="12" spans="1:15" ht="38.25">
      <c r="A12" s="47">
        <v>11</v>
      </c>
      <c r="B12" s="47" t="s">
        <v>80</v>
      </c>
      <c r="C12" s="47" t="s">
        <v>97</v>
      </c>
      <c r="D12" s="47" t="s">
        <v>61</v>
      </c>
      <c r="E12" s="47" t="s">
        <v>3672</v>
      </c>
      <c r="F12" s="47" t="s">
        <v>2376</v>
      </c>
      <c r="G12" s="47" t="s">
        <v>97</v>
      </c>
      <c r="H12" s="47" t="s">
        <v>2600</v>
      </c>
      <c r="I12" s="47" t="s">
        <v>2593</v>
      </c>
      <c r="J12" s="4">
        <v>79920</v>
      </c>
      <c r="K12" s="47">
        <v>37</v>
      </c>
      <c r="L12" s="4">
        <f t="shared" si="0"/>
        <v>19980</v>
      </c>
      <c r="M12" s="4">
        <f t="shared" si="1"/>
        <v>19980</v>
      </c>
      <c r="N12" s="4">
        <f t="shared" si="2"/>
        <v>19980</v>
      </c>
      <c r="O12" s="4">
        <f t="shared" si="3"/>
        <v>19980</v>
      </c>
    </row>
    <row r="13" spans="1:15" ht="38.25">
      <c r="A13" s="47">
        <v>12</v>
      </c>
      <c r="B13" s="47" t="s">
        <v>80</v>
      </c>
      <c r="C13" s="47" t="s">
        <v>3681</v>
      </c>
      <c r="D13" s="47" t="s">
        <v>61</v>
      </c>
      <c r="E13" s="47" t="s">
        <v>3672</v>
      </c>
      <c r="F13" s="47" t="s">
        <v>2654</v>
      </c>
      <c r="G13" s="47" t="s">
        <v>3681</v>
      </c>
      <c r="H13" s="47" t="s">
        <v>2650</v>
      </c>
      <c r="I13" s="47" t="s">
        <v>2651</v>
      </c>
      <c r="J13" s="4">
        <v>347760</v>
      </c>
      <c r="K13" s="47">
        <v>161</v>
      </c>
      <c r="L13" s="4">
        <f t="shared" si="0"/>
        <v>86940</v>
      </c>
      <c r="M13" s="4">
        <f t="shared" si="1"/>
        <v>86940</v>
      </c>
      <c r="N13" s="4">
        <f t="shared" si="2"/>
        <v>86940</v>
      </c>
      <c r="O13" s="4">
        <f t="shared" si="3"/>
        <v>86940</v>
      </c>
    </row>
    <row r="14" spans="1:15" ht="38.25">
      <c r="A14" s="47">
        <v>13</v>
      </c>
      <c r="B14" s="47" t="s">
        <v>80</v>
      </c>
      <c r="C14" s="47" t="s">
        <v>93</v>
      </c>
      <c r="D14" s="47" t="s">
        <v>61</v>
      </c>
      <c r="E14" s="47" t="s">
        <v>3672</v>
      </c>
      <c r="F14" s="47" t="s">
        <v>3671</v>
      </c>
      <c r="G14" s="47" t="s">
        <v>93</v>
      </c>
      <c r="H14" s="47" t="s">
        <v>2547</v>
      </c>
      <c r="I14" s="47" t="s">
        <v>2524</v>
      </c>
      <c r="J14" s="4">
        <v>691200</v>
      </c>
      <c r="K14" s="47">
        <v>320</v>
      </c>
      <c r="L14" s="4">
        <f t="shared" si="0"/>
        <v>172800</v>
      </c>
      <c r="M14" s="4">
        <f t="shared" si="1"/>
        <v>172800</v>
      </c>
      <c r="N14" s="4">
        <f t="shared" si="2"/>
        <v>172800</v>
      </c>
      <c r="O14" s="4">
        <f t="shared" si="3"/>
        <v>172800</v>
      </c>
    </row>
    <row r="15" spans="1:15" ht="38.25">
      <c r="A15" s="47">
        <v>14</v>
      </c>
      <c r="B15" s="47" t="s">
        <v>105</v>
      </c>
      <c r="C15" s="47" t="s">
        <v>984</v>
      </c>
      <c r="D15" s="47" t="s">
        <v>61</v>
      </c>
      <c r="E15" s="47" t="s">
        <v>3672</v>
      </c>
      <c r="F15" s="47" t="s">
        <v>3673</v>
      </c>
      <c r="G15" s="47" t="s">
        <v>984</v>
      </c>
      <c r="H15" s="47" t="s">
        <v>3674</v>
      </c>
      <c r="I15" s="47" t="s">
        <v>2676</v>
      </c>
      <c r="J15" s="4">
        <v>244080</v>
      </c>
      <c r="K15" s="47">
        <v>113</v>
      </c>
      <c r="L15" s="4">
        <f t="shared" si="0"/>
        <v>61020</v>
      </c>
      <c r="M15" s="4">
        <f t="shared" si="1"/>
        <v>61020</v>
      </c>
      <c r="N15" s="4">
        <f t="shared" si="2"/>
        <v>61020</v>
      </c>
      <c r="O15" s="4">
        <f t="shared" si="3"/>
        <v>61020</v>
      </c>
    </row>
    <row r="16" spans="1:15" ht="38.25">
      <c r="A16" s="47">
        <v>15</v>
      </c>
      <c r="B16" s="47" t="s">
        <v>105</v>
      </c>
      <c r="C16" s="47" t="s">
        <v>50</v>
      </c>
      <c r="D16" s="47" t="s">
        <v>61</v>
      </c>
      <c r="E16" s="47" t="s">
        <v>3672</v>
      </c>
      <c r="F16" s="47" t="s">
        <v>3673</v>
      </c>
      <c r="G16" s="47" t="s">
        <v>50</v>
      </c>
      <c r="H16" s="47" t="s">
        <v>2950</v>
      </c>
      <c r="I16" s="47" t="s">
        <v>2951</v>
      </c>
      <c r="J16" s="4">
        <v>339120</v>
      </c>
      <c r="K16" s="47">
        <v>157</v>
      </c>
      <c r="L16" s="4">
        <f t="shared" si="0"/>
        <v>84780</v>
      </c>
      <c r="M16" s="4">
        <f t="shared" si="1"/>
        <v>84780</v>
      </c>
      <c r="N16" s="4">
        <f t="shared" si="2"/>
        <v>84780</v>
      </c>
      <c r="O16" s="4">
        <f t="shared" si="3"/>
        <v>84780</v>
      </c>
    </row>
    <row r="17" spans="1:15" ht="38.25">
      <c r="A17" s="47">
        <v>16</v>
      </c>
      <c r="B17" s="47" t="s">
        <v>105</v>
      </c>
      <c r="C17" s="47" t="s">
        <v>118</v>
      </c>
      <c r="D17" s="47" t="s">
        <v>61</v>
      </c>
      <c r="E17" s="47" t="s">
        <v>3669</v>
      </c>
      <c r="F17" s="47" t="s">
        <v>3675</v>
      </c>
      <c r="G17" s="47" t="s">
        <v>118</v>
      </c>
      <c r="H17" s="47" t="s">
        <v>3676</v>
      </c>
      <c r="I17" s="47" t="s">
        <v>3109</v>
      </c>
      <c r="J17" s="4">
        <v>324000</v>
      </c>
      <c r="K17" s="47">
        <v>150</v>
      </c>
      <c r="L17" s="4">
        <f t="shared" si="0"/>
        <v>81000</v>
      </c>
      <c r="M17" s="4">
        <f t="shared" si="1"/>
        <v>81000</v>
      </c>
      <c r="N17" s="4">
        <f t="shared" si="2"/>
        <v>81000</v>
      </c>
      <c r="O17" s="4">
        <f t="shared" si="3"/>
        <v>81000</v>
      </c>
    </row>
    <row r="18" spans="1:15" ht="38.25">
      <c r="A18" s="47">
        <v>17</v>
      </c>
      <c r="B18" s="47" t="s">
        <v>105</v>
      </c>
      <c r="C18" s="47" t="s">
        <v>106</v>
      </c>
      <c r="D18" s="47" t="s">
        <v>61</v>
      </c>
      <c r="E18" s="47" t="s">
        <v>3672</v>
      </c>
      <c r="F18" s="47" t="s">
        <v>3675</v>
      </c>
      <c r="G18" s="47" t="s">
        <v>106</v>
      </c>
      <c r="H18" s="47" t="s">
        <v>2886</v>
      </c>
      <c r="I18" s="47" t="s">
        <v>2887</v>
      </c>
      <c r="J18" s="4">
        <v>250560</v>
      </c>
      <c r="K18" s="47">
        <v>116</v>
      </c>
      <c r="L18" s="4">
        <f t="shared" si="0"/>
        <v>62640</v>
      </c>
      <c r="M18" s="4">
        <f t="shared" si="1"/>
        <v>62640</v>
      </c>
      <c r="N18" s="4">
        <f t="shared" si="2"/>
        <v>62640</v>
      </c>
      <c r="O18" s="4">
        <f t="shared" si="3"/>
        <v>62640</v>
      </c>
    </row>
    <row r="19" spans="1:15" ht="38.25">
      <c r="A19" s="47">
        <v>18</v>
      </c>
      <c r="B19" s="47" t="s">
        <v>105</v>
      </c>
      <c r="C19" s="47" t="s">
        <v>162</v>
      </c>
      <c r="D19" s="47" t="s">
        <v>61</v>
      </c>
      <c r="E19" s="47" t="s">
        <v>3672</v>
      </c>
      <c r="F19" s="47" t="s">
        <v>3675</v>
      </c>
      <c r="G19" s="47" t="s">
        <v>162</v>
      </c>
      <c r="H19" s="47" t="s">
        <v>2860</v>
      </c>
      <c r="I19" s="47" t="s">
        <v>3677</v>
      </c>
      <c r="J19" s="4">
        <v>32400</v>
      </c>
      <c r="K19" s="47">
        <v>15</v>
      </c>
      <c r="L19" s="4">
        <f t="shared" si="0"/>
        <v>8100</v>
      </c>
      <c r="M19" s="4">
        <f t="shared" si="1"/>
        <v>8100</v>
      </c>
      <c r="N19" s="4">
        <f t="shared" si="2"/>
        <v>8100</v>
      </c>
      <c r="O19" s="4">
        <f t="shared" si="3"/>
        <v>8100</v>
      </c>
    </row>
    <row r="20" spans="1:15" ht="38.25">
      <c r="A20" s="47">
        <v>19</v>
      </c>
      <c r="B20" s="47" t="s">
        <v>186</v>
      </c>
      <c r="C20" s="47" t="s">
        <v>3682</v>
      </c>
      <c r="D20" s="47" t="s">
        <v>61</v>
      </c>
      <c r="E20" s="47" t="s">
        <v>3683</v>
      </c>
      <c r="F20" s="47" t="s">
        <v>3670</v>
      </c>
      <c r="G20" s="47" t="s">
        <v>3682</v>
      </c>
      <c r="H20" s="47" t="s">
        <v>3684</v>
      </c>
      <c r="I20" s="47" t="s">
        <v>3685</v>
      </c>
      <c r="J20" s="4">
        <v>741238</v>
      </c>
      <c r="K20" s="47"/>
      <c r="L20" s="4">
        <f t="shared" si="0"/>
        <v>185309.5</v>
      </c>
      <c r="M20" s="4">
        <f t="shared" si="1"/>
        <v>185309.5</v>
      </c>
      <c r="N20" s="4">
        <f t="shared" si="2"/>
        <v>185309.5</v>
      </c>
      <c r="O20" s="4">
        <f t="shared" si="3"/>
        <v>185309.5</v>
      </c>
    </row>
  </sheetData>
  <sortState ref="A2:K20">
    <sortCondition ref="B2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4"/>
  <sheetViews>
    <sheetView topLeftCell="A2" zoomScale="50" zoomScaleNormal="50" workbookViewId="0">
      <selection activeCell="J16" sqref="J16"/>
    </sheetView>
  </sheetViews>
  <sheetFormatPr defaultColWidth="8.85546875" defaultRowHeight="12.75"/>
  <cols>
    <col min="1" max="1" width="5.5703125" style="1" customWidth="1"/>
    <col min="2" max="5" width="15.85546875" style="1" customWidth="1"/>
    <col min="6" max="6" width="20.42578125" style="1" customWidth="1"/>
    <col min="7" max="8" width="15.85546875" style="1" customWidth="1"/>
    <col min="9" max="10" width="15.85546875" style="74" customWidth="1"/>
    <col min="11" max="11" width="15.85546875" style="75" customWidth="1"/>
    <col min="12" max="15" width="13.28515625" style="76" customWidth="1"/>
    <col min="16" max="16384" width="8.85546875" style="1"/>
  </cols>
  <sheetData>
    <row r="1" spans="1:15" ht="111.6" customHeight="1">
      <c r="A1" s="95" t="s">
        <v>0</v>
      </c>
      <c r="B1" s="95" t="s">
        <v>56</v>
      </c>
      <c r="C1" s="95" t="s">
        <v>57</v>
      </c>
      <c r="D1" s="95" t="s">
        <v>59</v>
      </c>
      <c r="E1" s="95" t="s">
        <v>58</v>
      </c>
      <c r="F1" s="95" t="s">
        <v>1</v>
      </c>
      <c r="G1" s="95" t="s">
        <v>2</v>
      </c>
      <c r="H1" s="95" t="s">
        <v>356</v>
      </c>
      <c r="I1" s="95" t="s">
        <v>357</v>
      </c>
      <c r="J1" s="95" t="s">
        <v>358</v>
      </c>
      <c r="K1" s="95" t="s">
        <v>163</v>
      </c>
      <c r="L1" s="95" t="s">
        <v>4027</v>
      </c>
      <c r="M1" s="95" t="s">
        <v>4028</v>
      </c>
      <c r="N1" s="95" t="s">
        <v>4029</v>
      </c>
      <c r="O1" s="95" t="s">
        <v>4030</v>
      </c>
    </row>
    <row r="2" spans="1:15" ht="38.25">
      <c r="A2" s="47">
        <v>1</v>
      </c>
      <c r="B2" s="47" t="s">
        <v>60</v>
      </c>
      <c r="C2" s="47" t="s">
        <v>3952</v>
      </c>
      <c r="D2" s="47" t="s">
        <v>3811</v>
      </c>
      <c r="E2" s="47" t="s">
        <v>3812</v>
      </c>
      <c r="F2" s="47" t="s">
        <v>3953</v>
      </c>
      <c r="G2" s="47" t="s">
        <v>3954</v>
      </c>
      <c r="H2" s="47" t="s">
        <v>3955</v>
      </c>
      <c r="I2" s="22">
        <v>723447520</v>
      </c>
      <c r="J2" s="22" t="s">
        <v>1537</v>
      </c>
      <c r="K2" s="4">
        <v>1145100</v>
      </c>
      <c r="L2" s="4">
        <f t="shared" ref="L2:L32" si="0">K2/4</f>
        <v>286275</v>
      </c>
      <c r="M2" s="4">
        <f t="shared" ref="M2:M32" si="1">K2/4</f>
        <v>286275</v>
      </c>
      <c r="N2" s="4">
        <f t="shared" ref="N2:N32" si="2">K2/4</f>
        <v>286275</v>
      </c>
      <c r="O2" s="4">
        <f t="shared" ref="O2:O32" si="3">K2/4</f>
        <v>286275</v>
      </c>
    </row>
    <row r="3" spans="1:15" ht="38.25">
      <c r="A3" s="47">
        <v>2</v>
      </c>
      <c r="B3" s="47" t="s">
        <v>60</v>
      </c>
      <c r="C3" s="47" t="s">
        <v>805</v>
      </c>
      <c r="D3" s="47" t="s">
        <v>3811</v>
      </c>
      <c r="E3" s="47" t="s">
        <v>3812</v>
      </c>
      <c r="F3" s="47" t="s">
        <v>3956</v>
      </c>
      <c r="G3" s="47" t="s">
        <v>3957</v>
      </c>
      <c r="H3" s="47" t="s">
        <v>3958</v>
      </c>
      <c r="I3" s="22">
        <v>725255870</v>
      </c>
      <c r="J3" s="22" t="s">
        <v>3959</v>
      </c>
      <c r="K3" s="4">
        <v>2178300</v>
      </c>
      <c r="L3" s="4">
        <f t="shared" si="0"/>
        <v>544575</v>
      </c>
      <c r="M3" s="4">
        <f t="shared" si="1"/>
        <v>544575</v>
      </c>
      <c r="N3" s="4">
        <f t="shared" si="2"/>
        <v>544575</v>
      </c>
      <c r="O3" s="4">
        <f t="shared" si="3"/>
        <v>544575</v>
      </c>
    </row>
    <row r="4" spans="1:15" ht="38.25">
      <c r="A4" s="47">
        <v>3</v>
      </c>
      <c r="B4" s="47" t="s">
        <v>60</v>
      </c>
      <c r="C4" s="47" t="s">
        <v>19</v>
      </c>
      <c r="D4" s="47" t="s">
        <v>3811</v>
      </c>
      <c r="E4" s="47" t="s">
        <v>3812</v>
      </c>
      <c r="F4" s="47" t="s">
        <v>3960</v>
      </c>
      <c r="G4" s="47" t="s">
        <v>3961</v>
      </c>
      <c r="H4" s="47" t="s">
        <v>1603</v>
      </c>
      <c r="I4" s="22" t="s">
        <v>3962</v>
      </c>
      <c r="J4" s="22" t="s">
        <v>3963</v>
      </c>
      <c r="K4" s="4">
        <v>1222200</v>
      </c>
      <c r="L4" s="4">
        <f t="shared" si="0"/>
        <v>305550</v>
      </c>
      <c r="M4" s="4">
        <f t="shared" si="1"/>
        <v>305550</v>
      </c>
      <c r="N4" s="4">
        <f t="shared" si="2"/>
        <v>305550</v>
      </c>
      <c r="O4" s="4">
        <f t="shared" si="3"/>
        <v>305550</v>
      </c>
    </row>
    <row r="5" spans="1:15" ht="38.25">
      <c r="A5" s="47">
        <v>4</v>
      </c>
      <c r="B5" s="47" t="s">
        <v>60</v>
      </c>
      <c r="C5" s="47" t="s">
        <v>19</v>
      </c>
      <c r="D5" s="47" t="s">
        <v>3811</v>
      </c>
      <c r="E5" s="47" t="s">
        <v>3812</v>
      </c>
      <c r="F5" s="47" t="s">
        <v>3964</v>
      </c>
      <c r="G5" s="47" t="s">
        <v>3965</v>
      </c>
      <c r="H5" s="47" t="s">
        <v>1609</v>
      </c>
      <c r="I5" s="22" t="s">
        <v>3966</v>
      </c>
      <c r="J5" s="22" t="s">
        <v>3963</v>
      </c>
      <c r="K5" s="4">
        <v>720500</v>
      </c>
      <c r="L5" s="4">
        <f t="shared" si="0"/>
        <v>180125</v>
      </c>
      <c r="M5" s="4">
        <f t="shared" si="1"/>
        <v>180125</v>
      </c>
      <c r="N5" s="4">
        <f t="shared" si="2"/>
        <v>180125</v>
      </c>
      <c r="O5" s="4">
        <f t="shared" si="3"/>
        <v>180125</v>
      </c>
    </row>
    <row r="6" spans="1:15" ht="38.25">
      <c r="A6" s="47">
        <v>5</v>
      </c>
      <c r="B6" s="47" t="s">
        <v>60</v>
      </c>
      <c r="C6" s="47" t="s">
        <v>19</v>
      </c>
      <c r="D6" s="47" t="s">
        <v>3811</v>
      </c>
      <c r="E6" s="47" t="s">
        <v>3812</v>
      </c>
      <c r="F6" s="47" t="s">
        <v>3967</v>
      </c>
      <c r="G6" s="47" t="s">
        <v>3968</v>
      </c>
      <c r="H6" s="47" t="s">
        <v>1612</v>
      </c>
      <c r="I6" s="22" t="s">
        <v>3969</v>
      </c>
      <c r="J6" s="22" t="s">
        <v>3963</v>
      </c>
      <c r="K6" s="4">
        <v>771800</v>
      </c>
      <c r="L6" s="4">
        <f t="shared" si="0"/>
        <v>192950</v>
      </c>
      <c r="M6" s="4">
        <f t="shared" si="1"/>
        <v>192950</v>
      </c>
      <c r="N6" s="4">
        <f t="shared" si="2"/>
        <v>192950</v>
      </c>
      <c r="O6" s="4">
        <f t="shared" si="3"/>
        <v>192950</v>
      </c>
    </row>
    <row r="7" spans="1:15" ht="38.25">
      <c r="A7" s="47">
        <v>6</v>
      </c>
      <c r="B7" s="47" t="s">
        <v>60</v>
      </c>
      <c r="C7" s="47" t="s">
        <v>138</v>
      </c>
      <c r="D7" s="47" t="s">
        <v>3811</v>
      </c>
      <c r="E7" s="47" t="s">
        <v>3812</v>
      </c>
      <c r="F7" s="47" t="s">
        <v>3970</v>
      </c>
      <c r="G7" s="47" t="s">
        <v>3971</v>
      </c>
      <c r="H7" s="47" t="s">
        <v>1616</v>
      </c>
      <c r="I7" s="22" t="s">
        <v>3972</v>
      </c>
      <c r="J7" s="22" t="s">
        <v>3973</v>
      </c>
      <c r="K7" s="4">
        <v>510500</v>
      </c>
      <c r="L7" s="4">
        <f t="shared" si="0"/>
        <v>127625</v>
      </c>
      <c r="M7" s="4">
        <f t="shared" si="1"/>
        <v>127625</v>
      </c>
      <c r="N7" s="4">
        <f t="shared" si="2"/>
        <v>127625</v>
      </c>
      <c r="O7" s="4">
        <f t="shared" si="3"/>
        <v>127625</v>
      </c>
    </row>
    <row r="8" spans="1:15" ht="38.25">
      <c r="A8" s="47">
        <v>7</v>
      </c>
      <c r="B8" s="47" t="s">
        <v>60</v>
      </c>
      <c r="C8" s="47" t="s">
        <v>138</v>
      </c>
      <c r="D8" s="47" t="s">
        <v>3811</v>
      </c>
      <c r="E8" s="47" t="s">
        <v>3812</v>
      </c>
      <c r="F8" s="47" t="s">
        <v>3974</v>
      </c>
      <c r="G8" s="47" t="s">
        <v>3975</v>
      </c>
      <c r="H8" s="47" t="s">
        <v>3976</v>
      </c>
      <c r="I8" s="22" t="s">
        <v>3977</v>
      </c>
      <c r="J8" s="22" t="s">
        <v>3978</v>
      </c>
      <c r="K8" s="4">
        <v>602000</v>
      </c>
      <c r="L8" s="4">
        <f t="shared" si="0"/>
        <v>150500</v>
      </c>
      <c r="M8" s="4">
        <f t="shared" si="1"/>
        <v>150500</v>
      </c>
      <c r="N8" s="4">
        <f t="shared" si="2"/>
        <v>150500</v>
      </c>
      <c r="O8" s="4">
        <f t="shared" si="3"/>
        <v>150500</v>
      </c>
    </row>
    <row r="9" spans="1:15" ht="38.25">
      <c r="A9" s="47">
        <v>8</v>
      </c>
      <c r="B9" s="47" t="s">
        <v>60</v>
      </c>
      <c r="C9" s="47" t="s">
        <v>138</v>
      </c>
      <c r="D9" s="47" t="s">
        <v>3811</v>
      </c>
      <c r="E9" s="47" t="s">
        <v>3812</v>
      </c>
      <c r="F9" s="47" t="s">
        <v>3979</v>
      </c>
      <c r="G9" s="47" t="s">
        <v>3980</v>
      </c>
      <c r="H9" s="47" t="s">
        <v>3981</v>
      </c>
      <c r="I9" s="22" t="s">
        <v>3982</v>
      </c>
      <c r="J9" s="22" t="s">
        <v>3983</v>
      </c>
      <c r="K9" s="4">
        <v>671300</v>
      </c>
      <c r="L9" s="4">
        <f t="shared" si="0"/>
        <v>167825</v>
      </c>
      <c r="M9" s="4">
        <f t="shared" si="1"/>
        <v>167825</v>
      </c>
      <c r="N9" s="4">
        <f t="shared" si="2"/>
        <v>167825</v>
      </c>
      <c r="O9" s="4">
        <f t="shared" si="3"/>
        <v>167825</v>
      </c>
    </row>
    <row r="10" spans="1:15" ht="38.25">
      <c r="A10" s="47">
        <v>9</v>
      </c>
      <c r="B10" s="47" t="s">
        <v>60</v>
      </c>
      <c r="C10" s="47" t="s">
        <v>138</v>
      </c>
      <c r="D10" s="47" t="s">
        <v>3811</v>
      </c>
      <c r="E10" s="47" t="s">
        <v>3812</v>
      </c>
      <c r="F10" s="47" t="s">
        <v>3984</v>
      </c>
      <c r="G10" s="47" t="s">
        <v>2201</v>
      </c>
      <c r="H10" s="47" t="s">
        <v>1583</v>
      </c>
      <c r="I10" s="22" t="s">
        <v>3985</v>
      </c>
      <c r="J10" s="22" t="s">
        <v>3973</v>
      </c>
      <c r="K10" s="4">
        <v>534200</v>
      </c>
      <c r="L10" s="4">
        <f t="shared" si="0"/>
        <v>133550</v>
      </c>
      <c r="M10" s="4">
        <f t="shared" si="1"/>
        <v>133550</v>
      </c>
      <c r="N10" s="4">
        <f t="shared" si="2"/>
        <v>133550</v>
      </c>
      <c r="O10" s="4">
        <f t="shared" si="3"/>
        <v>133550</v>
      </c>
    </row>
    <row r="11" spans="1:15" ht="38.25">
      <c r="A11" s="47">
        <v>10</v>
      </c>
      <c r="B11" s="47" t="s">
        <v>60</v>
      </c>
      <c r="C11" s="47" t="s">
        <v>138</v>
      </c>
      <c r="D11" s="47" t="s">
        <v>3811</v>
      </c>
      <c r="E11" s="47" t="s">
        <v>3812</v>
      </c>
      <c r="F11" s="47" t="s">
        <v>3986</v>
      </c>
      <c r="G11" s="47" t="s">
        <v>2206</v>
      </c>
      <c r="H11" s="47" t="s">
        <v>3987</v>
      </c>
      <c r="I11" s="22" t="s">
        <v>3988</v>
      </c>
      <c r="J11" s="22" t="s">
        <v>3963</v>
      </c>
      <c r="K11" s="4">
        <v>705800</v>
      </c>
      <c r="L11" s="4">
        <f t="shared" si="0"/>
        <v>176450</v>
      </c>
      <c r="M11" s="4">
        <f t="shared" si="1"/>
        <v>176450</v>
      </c>
      <c r="N11" s="4">
        <f t="shared" si="2"/>
        <v>176450</v>
      </c>
      <c r="O11" s="4">
        <f t="shared" si="3"/>
        <v>176450</v>
      </c>
    </row>
    <row r="12" spans="1:15" ht="38.25">
      <c r="A12" s="47">
        <v>11</v>
      </c>
      <c r="B12" s="47" t="s">
        <v>60</v>
      </c>
      <c r="C12" s="47" t="s">
        <v>3952</v>
      </c>
      <c r="D12" s="47" t="s">
        <v>3811</v>
      </c>
      <c r="E12" s="47" t="s">
        <v>3812</v>
      </c>
      <c r="F12" s="47" t="s">
        <v>3989</v>
      </c>
      <c r="G12" s="47" t="s">
        <v>3990</v>
      </c>
      <c r="H12" s="47" t="s">
        <v>3991</v>
      </c>
      <c r="I12" s="22">
        <v>724722081</v>
      </c>
      <c r="J12" s="22" t="s">
        <v>3992</v>
      </c>
      <c r="K12" s="4">
        <v>1668300</v>
      </c>
      <c r="L12" s="4">
        <f t="shared" si="0"/>
        <v>417075</v>
      </c>
      <c r="M12" s="4">
        <f t="shared" si="1"/>
        <v>417075</v>
      </c>
      <c r="N12" s="4">
        <f t="shared" si="2"/>
        <v>417075</v>
      </c>
      <c r="O12" s="4">
        <f t="shared" si="3"/>
        <v>417075</v>
      </c>
    </row>
    <row r="13" spans="1:15" ht="38.25">
      <c r="A13" s="47">
        <v>12</v>
      </c>
      <c r="B13" s="47" t="s">
        <v>60</v>
      </c>
      <c r="C13" s="47" t="s">
        <v>3952</v>
      </c>
      <c r="D13" s="47" t="s">
        <v>3811</v>
      </c>
      <c r="E13" s="47" t="s">
        <v>3812</v>
      </c>
      <c r="F13" s="47" t="s">
        <v>3993</v>
      </c>
      <c r="G13" s="47" t="s">
        <v>3994</v>
      </c>
      <c r="H13" s="47" t="s">
        <v>3995</v>
      </c>
      <c r="I13" s="22">
        <v>798142074</v>
      </c>
      <c r="J13" s="22" t="s">
        <v>1547</v>
      </c>
      <c r="K13" s="4">
        <v>736500</v>
      </c>
      <c r="L13" s="4">
        <f t="shared" si="0"/>
        <v>184125</v>
      </c>
      <c r="M13" s="4">
        <f t="shared" si="1"/>
        <v>184125</v>
      </c>
      <c r="N13" s="4">
        <f t="shared" si="2"/>
        <v>184125</v>
      </c>
      <c r="O13" s="4">
        <f t="shared" si="3"/>
        <v>184125</v>
      </c>
    </row>
    <row r="14" spans="1:15" ht="38.25">
      <c r="A14" s="47">
        <v>13</v>
      </c>
      <c r="B14" s="47" t="s">
        <v>60</v>
      </c>
      <c r="C14" s="47" t="s">
        <v>3996</v>
      </c>
      <c r="D14" s="47" t="s">
        <v>3811</v>
      </c>
      <c r="E14" s="47" t="s">
        <v>3812</v>
      </c>
      <c r="F14" s="47" t="s">
        <v>3997</v>
      </c>
      <c r="G14" s="47" t="s">
        <v>3998</v>
      </c>
      <c r="H14" s="47" t="s">
        <v>3999</v>
      </c>
      <c r="I14" s="22" t="s">
        <v>4000</v>
      </c>
      <c r="J14" s="22" t="s">
        <v>1533</v>
      </c>
      <c r="K14" s="4">
        <v>773000</v>
      </c>
      <c r="L14" s="4">
        <f t="shared" si="0"/>
        <v>193250</v>
      </c>
      <c r="M14" s="4">
        <f t="shared" si="1"/>
        <v>193250</v>
      </c>
      <c r="N14" s="4">
        <f t="shared" si="2"/>
        <v>193250</v>
      </c>
      <c r="O14" s="4">
        <f t="shared" si="3"/>
        <v>193250</v>
      </c>
    </row>
    <row r="15" spans="1:15" ht="38.25">
      <c r="A15" s="47">
        <v>14</v>
      </c>
      <c r="B15" s="47" t="s">
        <v>60</v>
      </c>
      <c r="C15" s="47" t="s">
        <v>3952</v>
      </c>
      <c r="D15" s="47" t="s">
        <v>3811</v>
      </c>
      <c r="E15" s="47" t="s">
        <v>3812</v>
      </c>
      <c r="F15" s="47" t="s">
        <v>4001</v>
      </c>
      <c r="G15" s="47" t="s">
        <v>4002</v>
      </c>
      <c r="H15" s="47" t="s">
        <v>1554</v>
      </c>
      <c r="I15" s="22" t="s">
        <v>1555</v>
      </c>
      <c r="J15" s="22" t="s">
        <v>3992</v>
      </c>
      <c r="K15" s="4">
        <v>737900</v>
      </c>
      <c r="L15" s="4">
        <f t="shared" si="0"/>
        <v>184475</v>
      </c>
      <c r="M15" s="4">
        <f t="shared" si="1"/>
        <v>184475</v>
      </c>
      <c r="N15" s="4">
        <f t="shared" si="2"/>
        <v>184475</v>
      </c>
      <c r="O15" s="4">
        <f t="shared" si="3"/>
        <v>184475</v>
      </c>
    </row>
    <row r="16" spans="1:15" ht="38.25">
      <c r="A16" s="47">
        <v>15</v>
      </c>
      <c r="B16" s="47" t="s">
        <v>60</v>
      </c>
      <c r="C16" s="47" t="s">
        <v>3952</v>
      </c>
      <c r="D16" s="47" t="s">
        <v>3811</v>
      </c>
      <c r="E16" s="47" t="s">
        <v>3812</v>
      </c>
      <c r="F16" s="47" t="s">
        <v>4003</v>
      </c>
      <c r="G16" s="47" t="s">
        <v>4004</v>
      </c>
      <c r="H16" s="47" t="s">
        <v>4005</v>
      </c>
      <c r="I16" s="22">
        <v>798556140</v>
      </c>
      <c r="J16" s="22" t="s">
        <v>1537</v>
      </c>
      <c r="K16" s="4">
        <v>637700</v>
      </c>
      <c r="L16" s="4">
        <f t="shared" si="0"/>
        <v>159425</v>
      </c>
      <c r="M16" s="4">
        <f t="shared" si="1"/>
        <v>159425</v>
      </c>
      <c r="N16" s="4">
        <f t="shared" si="2"/>
        <v>159425</v>
      </c>
      <c r="O16" s="4">
        <f t="shared" si="3"/>
        <v>159425</v>
      </c>
    </row>
    <row r="17" spans="1:15" ht="38.25">
      <c r="A17" s="47">
        <v>16</v>
      </c>
      <c r="B17" s="47" t="s">
        <v>60</v>
      </c>
      <c r="C17" s="47" t="s">
        <v>138</v>
      </c>
      <c r="D17" s="47" t="s">
        <v>3811</v>
      </c>
      <c r="E17" s="47" t="s">
        <v>3812</v>
      </c>
      <c r="F17" s="47" t="s">
        <v>4006</v>
      </c>
      <c r="G17" s="47" t="s">
        <v>4007</v>
      </c>
      <c r="H17" s="47" t="s">
        <v>1576</v>
      </c>
      <c r="I17" s="22">
        <v>766443705</v>
      </c>
      <c r="J17" s="22" t="s">
        <v>3973</v>
      </c>
      <c r="K17" s="4">
        <v>640820</v>
      </c>
      <c r="L17" s="4">
        <f t="shared" si="0"/>
        <v>160205</v>
      </c>
      <c r="M17" s="4">
        <f t="shared" si="1"/>
        <v>160205</v>
      </c>
      <c r="N17" s="4">
        <f t="shared" si="2"/>
        <v>160205</v>
      </c>
      <c r="O17" s="4">
        <f t="shared" si="3"/>
        <v>160205</v>
      </c>
    </row>
    <row r="18" spans="1:15" ht="38.25">
      <c r="A18" s="47">
        <v>17</v>
      </c>
      <c r="B18" s="47" t="s">
        <v>60</v>
      </c>
      <c r="C18" s="47" t="s">
        <v>138</v>
      </c>
      <c r="D18" s="47" t="s">
        <v>3811</v>
      </c>
      <c r="E18" s="47" t="s">
        <v>3812</v>
      </c>
      <c r="F18" s="47" t="s">
        <v>4008</v>
      </c>
      <c r="G18" s="47" t="s">
        <v>4009</v>
      </c>
      <c r="H18" s="47" t="s">
        <v>4010</v>
      </c>
      <c r="I18" s="22">
        <v>824719547</v>
      </c>
      <c r="J18" s="22" t="s">
        <v>3973</v>
      </c>
      <c r="K18" s="4">
        <v>738500</v>
      </c>
      <c r="L18" s="4">
        <f t="shared" si="0"/>
        <v>184625</v>
      </c>
      <c r="M18" s="4">
        <f t="shared" si="1"/>
        <v>184625</v>
      </c>
      <c r="N18" s="4">
        <f t="shared" si="2"/>
        <v>184625</v>
      </c>
      <c r="O18" s="4">
        <f t="shared" si="3"/>
        <v>184625</v>
      </c>
    </row>
    <row r="19" spans="1:15" ht="38.25">
      <c r="A19" s="47">
        <v>18</v>
      </c>
      <c r="B19" s="47" t="s">
        <v>60</v>
      </c>
      <c r="C19" s="47" t="s">
        <v>3952</v>
      </c>
      <c r="D19" s="47" t="s">
        <v>3811</v>
      </c>
      <c r="E19" s="47" t="s">
        <v>3812</v>
      </c>
      <c r="F19" s="47" t="s">
        <v>4011</v>
      </c>
      <c r="G19" s="47" t="s">
        <v>4012</v>
      </c>
      <c r="H19" s="47" t="s">
        <v>4013</v>
      </c>
      <c r="I19" s="22" t="s">
        <v>4014</v>
      </c>
      <c r="J19" s="22" t="s">
        <v>4015</v>
      </c>
      <c r="K19" s="4">
        <v>704900</v>
      </c>
      <c r="L19" s="4">
        <f t="shared" si="0"/>
        <v>176225</v>
      </c>
      <c r="M19" s="4">
        <f t="shared" si="1"/>
        <v>176225</v>
      </c>
      <c r="N19" s="4">
        <f t="shared" si="2"/>
        <v>176225</v>
      </c>
      <c r="O19" s="4">
        <f t="shared" si="3"/>
        <v>176225</v>
      </c>
    </row>
    <row r="20" spans="1:15" ht="38.25">
      <c r="A20" s="47">
        <v>19</v>
      </c>
      <c r="B20" s="47" t="s">
        <v>60</v>
      </c>
      <c r="C20" s="47" t="s">
        <v>3952</v>
      </c>
      <c r="D20" s="47" t="s">
        <v>3811</v>
      </c>
      <c r="E20" s="47" t="s">
        <v>3812</v>
      </c>
      <c r="F20" s="47" t="s">
        <v>4016</v>
      </c>
      <c r="G20" s="47" t="s">
        <v>4017</v>
      </c>
      <c r="H20" s="47" t="s">
        <v>4018</v>
      </c>
      <c r="I20" s="22" t="s">
        <v>4019</v>
      </c>
      <c r="J20" s="22" t="s">
        <v>4015</v>
      </c>
      <c r="K20" s="4">
        <v>878900</v>
      </c>
      <c r="L20" s="4">
        <f t="shared" si="0"/>
        <v>219725</v>
      </c>
      <c r="M20" s="4">
        <f t="shared" si="1"/>
        <v>219725</v>
      </c>
      <c r="N20" s="4">
        <f t="shared" si="2"/>
        <v>219725</v>
      </c>
      <c r="O20" s="4">
        <f t="shared" si="3"/>
        <v>219725</v>
      </c>
    </row>
    <row r="21" spans="1:15" ht="38.25">
      <c r="A21" s="47">
        <v>20</v>
      </c>
      <c r="B21" s="47" t="s">
        <v>60</v>
      </c>
      <c r="C21" s="47" t="s">
        <v>4</v>
      </c>
      <c r="D21" s="47" t="s">
        <v>3811</v>
      </c>
      <c r="E21" s="47" t="s">
        <v>3812</v>
      </c>
      <c r="F21" s="47" t="s">
        <v>4020</v>
      </c>
      <c r="G21" s="47" t="s">
        <v>4021</v>
      </c>
      <c r="H21" s="47" t="s">
        <v>4022</v>
      </c>
      <c r="I21" s="22">
        <v>828285536</v>
      </c>
      <c r="J21" s="22" t="s">
        <v>3959</v>
      </c>
      <c r="K21" s="4">
        <v>671300</v>
      </c>
      <c r="L21" s="4">
        <f t="shared" si="0"/>
        <v>167825</v>
      </c>
      <c r="M21" s="4">
        <f t="shared" si="1"/>
        <v>167825</v>
      </c>
      <c r="N21" s="4">
        <f t="shared" si="2"/>
        <v>167825</v>
      </c>
      <c r="O21" s="4">
        <f t="shared" si="3"/>
        <v>167825</v>
      </c>
    </row>
    <row r="22" spans="1:15" ht="38.25">
      <c r="A22" s="47">
        <v>21</v>
      </c>
      <c r="B22" s="47" t="s">
        <v>80</v>
      </c>
      <c r="C22" s="47" t="s">
        <v>3880</v>
      </c>
      <c r="D22" s="47" t="s">
        <v>3811</v>
      </c>
      <c r="E22" s="47" t="s">
        <v>3812</v>
      </c>
      <c r="F22" s="47" t="s">
        <v>3881</v>
      </c>
      <c r="G22" s="47" t="s">
        <v>3882</v>
      </c>
      <c r="H22" s="47" t="s">
        <v>3883</v>
      </c>
      <c r="I22" s="22" t="s">
        <v>3884</v>
      </c>
      <c r="J22" s="22" t="s">
        <v>3885</v>
      </c>
      <c r="K22" s="4">
        <v>996400</v>
      </c>
      <c r="L22" s="4">
        <f t="shared" si="0"/>
        <v>249100</v>
      </c>
      <c r="M22" s="4">
        <f t="shared" si="1"/>
        <v>249100</v>
      </c>
      <c r="N22" s="4">
        <f t="shared" si="2"/>
        <v>249100</v>
      </c>
      <c r="O22" s="4">
        <f t="shared" si="3"/>
        <v>249100</v>
      </c>
    </row>
    <row r="23" spans="1:15" ht="38.25">
      <c r="A23" s="47">
        <v>22</v>
      </c>
      <c r="B23" s="47" t="s">
        <v>80</v>
      </c>
      <c r="C23" s="47" t="s">
        <v>90</v>
      </c>
      <c r="D23" s="47" t="s">
        <v>3811</v>
      </c>
      <c r="E23" s="47" t="s">
        <v>3812</v>
      </c>
      <c r="F23" s="47" t="s">
        <v>3886</v>
      </c>
      <c r="G23" s="47" t="s">
        <v>3887</v>
      </c>
      <c r="H23" s="47" t="s">
        <v>3888</v>
      </c>
      <c r="I23" s="22">
        <v>828896360</v>
      </c>
      <c r="J23" s="22" t="s">
        <v>3889</v>
      </c>
      <c r="K23" s="4">
        <v>931600</v>
      </c>
      <c r="L23" s="4">
        <f t="shared" si="0"/>
        <v>232900</v>
      </c>
      <c r="M23" s="4">
        <f t="shared" si="1"/>
        <v>232900</v>
      </c>
      <c r="N23" s="4">
        <f t="shared" si="2"/>
        <v>232900</v>
      </c>
      <c r="O23" s="4">
        <f t="shared" si="3"/>
        <v>232900</v>
      </c>
    </row>
    <row r="24" spans="1:15" ht="38.25">
      <c r="A24" s="47">
        <v>23</v>
      </c>
      <c r="B24" s="47" t="s">
        <v>80</v>
      </c>
      <c r="C24" s="47" t="s">
        <v>3890</v>
      </c>
      <c r="D24" s="47" t="s">
        <v>3811</v>
      </c>
      <c r="E24" s="47" t="s">
        <v>3812</v>
      </c>
      <c r="F24" s="47" t="s">
        <v>3891</v>
      </c>
      <c r="G24" s="47" t="s">
        <v>3892</v>
      </c>
      <c r="H24" s="47" t="s">
        <v>3893</v>
      </c>
      <c r="I24" s="22" t="s">
        <v>3894</v>
      </c>
      <c r="J24" s="22" t="s">
        <v>3895</v>
      </c>
      <c r="K24" s="4">
        <v>895600</v>
      </c>
      <c r="L24" s="4">
        <f t="shared" si="0"/>
        <v>223900</v>
      </c>
      <c r="M24" s="4">
        <f t="shared" si="1"/>
        <v>223900</v>
      </c>
      <c r="N24" s="4">
        <f t="shared" si="2"/>
        <v>223900</v>
      </c>
      <c r="O24" s="4">
        <f t="shared" si="3"/>
        <v>223900</v>
      </c>
    </row>
    <row r="25" spans="1:15" ht="38.25">
      <c r="A25" s="47">
        <v>24</v>
      </c>
      <c r="B25" s="47" t="s">
        <v>80</v>
      </c>
      <c r="C25" s="47" t="s">
        <v>28</v>
      </c>
      <c r="D25" s="47" t="s">
        <v>3811</v>
      </c>
      <c r="E25" s="47" t="s">
        <v>3812</v>
      </c>
      <c r="F25" s="47" t="s">
        <v>3896</v>
      </c>
      <c r="G25" s="47" t="s">
        <v>3897</v>
      </c>
      <c r="H25" s="47" t="s">
        <v>3898</v>
      </c>
      <c r="I25" s="22" t="s">
        <v>3899</v>
      </c>
      <c r="J25" s="22" t="s">
        <v>3900</v>
      </c>
      <c r="K25" s="4">
        <v>669700</v>
      </c>
      <c r="L25" s="4">
        <f t="shared" si="0"/>
        <v>167425</v>
      </c>
      <c r="M25" s="4">
        <f t="shared" si="1"/>
        <v>167425</v>
      </c>
      <c r="N25" s="4">
        <f t="shared" si="2"/>
        <v>167425</v>
      </c>
      <c r="O25" s="4">
        <f t="shared" si="3"/>
        <v>167425</v>
      </c>
    </row>
    <row r="26" spans="1:15" ht="38.25">
      <c r="A26" s="47">
        <v>25</v>
      </c>
      <c r="B26" s="47" t="s">
        <v>80</v>
      </c>
      <c r="C26" s="47" t="s">
        <v>28</v>
      </c>
      <c r="D26" s="47" t="s">
        <v>3811</v>
      </c>
      <c r="E26" s="47" t="s">
        <v>3812</v>
      </c>
      <c r="F26" s="47" t="s">
        <v>3901</v>
      </c>
      <c r="G26" s="47" t="s">
        <v>3902</v>
      </c>
      <c r="H26" s="47" t="s">
        <v>3903</v>
      </c>
      <c r="I26" s="22" t="s">
        <v>3904</v>
      </c>
      <c r="J26" s="22" t="s">
        <v>3905</v>
      </c>
      <c r="K26" s="4">
        <v>819400</v>
      </c>
      <c r="L26" s="4">
        <f t="shared" si="0"/>
        <v>204850</v>
      </c>
      <c r="M26" s="4">
        <f t="shared" si="1"/>
        <v>204850</v>
      </c>
      <c r="N26" s="4">
        <f t="shared" si="2"/>
        <v>204850</v>
      </c>
      <c r="O26" s="4">
        <f t="shared" si="3"/>
        <v>204850</v>
      </c>
    </row>
    <row r="27" spans="1:15" ht="38.25">
      <c r="A27" s="47">
        <v>26</v>
      </c>
      <c r="B27" s="47" t="s">
        <v>80</v>
      </c>
      <c r="C27" s="47" t="s">
        <v>28</v>
      </c>
      <c r="D27" s="47" t="s">
        <v>3811</v>
      </c>
      <c r="E27" s="47" t="s">
        <v>3812</v>
      </c>
      <c r="F27" s="47" t="s">
        <v>3906</v>
      </c>
      <c r="G27" s="47" t="s">
        <v>3907</v>
      </c>
      <c r="H27" s="47" t="s">
        <v>3908</v>
      </c>
      <c r="I27" s="22" t="s">
        <v>3909</v>
      </c>
      <c r="J27" s="22" t="s">
        <v>3910</v>
      </c>
      <c r="K27" s="4">
        <v>657700</v>
      </c>
      <c r="L27" s="4">
        <f t="shared" si="0"/>
        <v>164425</v>
      </c>
      <c r="M27" s="4">
        <f t="shared" si="1"/>
        <v>164425</v>
      </c>
      <c r="N27" s="4">
        <f t="shared" si="2"/>
        <v>164425</v>
      </c>
      <c r="O27" s="4">
        <f t="shared" si="3"/>
        <v>164425</v>
      </c>
    </row>
    <row r="28" spans="1:15" ht="38.25">
      <c r="A28" s="47">
        <v>27</v>
      </c>
      <c r="B28" s="47" t="s">
        <v>80</v>
      </c>
      <c r="C28" s="47" t="s">
        <v>28</v>
      </c>
      <c r="D28" s="47" t="s">
        <v>3811</v>
      </c>
      <c r="E28" s="47" t="s">
        <v>3812</v>
      </c>
      <c r="F28" s="47" t="s">
        <v>3911</v>
      </c>
      <c r="G28" s="47" t="s">
        <v>3912</v>
      </c>
      <c r="H28" s="47" t="s">
        <v>3913</v>
      </c>
      <c r="I28" s="22" t="s">
        <v>3914</v>
      </c>
      <c r="J28" s="22" t="s">
        <v>3915</v>
      </c>
      <c r="K28" s="4">
        <v>1375000</v>
      </c>
      <c r="L28" s="4">
        <f t="shared" si="0"/>
        <v>343750</v>
      </c>
      <c r="M28" s="4">
        <f t="shared" si="1"/>
        <v>343750</v>
      </c>
      <c r="N28" s="4">
        <f t="shared" si="2"/>
        <v>343750</v>
      </c>
      <c r="O28" s="4">
        <f t="shared" si="3"/>
        <v>343750</v>
      </c>
    </row>
    <row r="29" spans="1:15" ht="38.25">
      <c r="A29" s="47">
        <v>28</v>
      </c>
      <c r="B29" s="47" t="s">
        <v>80</v>
      </c>
      <c r="C29" s="47" t="s">
        <v>28</v>
      </c>
      <c r="D29" s="47" t="s">
        <v>3811</v>
      </c>
      <c r="E29" s="47" t="s">
        <v>3812</v>
      </c>
      <c r="F29" s="47" t="s">
        <v>3916</v>
      </c>
      <c r="G29" s="47" t="s">
        <v>3917</v>
      </c>
      <c r="H29" s="47" t="s">
        <v>3918</v>
      </c>
      <c r="I29" s="22" t="s">
        <v>3919</v>
      </c>
      <c r="J29" s="22" t="s">
        <v>3648</v>
      </c>
      <c r="K29" s="4">
        <v>696700</v>
      </c>
      <c r="L29" s="4">
        <f t="shared" si="0"/>
        <v>174175</v>
      </c>
      <c r="M29" s="4">
        <f t="shared" si="1"/>
        <v>174175</v>
      </c>
      <c r="N29" s="4">
        <f t="shared" si="2"/>
        <v>174175</v>
      </c>
      <c r="O29" s="4">
        <f t="shared" si="3"/>
        <v>174175</v>
      </c>
    </row>
    <row r="30" spans="1:15" ht="38.25">
      <c r="A30" s="47">
        <v>29</v>
      </c>
      <c r="B30" s="47" t="s">
        <v>80</v>
      </c>
      <c r="C30" s="47" t="s">
        <v>28</v>
      </c>
      <c r="D30" s="47" t="s">
        <v>3811</v>
      </c>
      <c r="E30" s="47" t="s">
        <v>3812</v>
      </c>
      <c r="F30" s="47" t="s">
        <v>3920</v>
      </c>
      <c r="G30" s="47" t="s">
        <v>3921</v>
      </c>
      <c r="H30" s="47" t="s">
        <v>3922</v>
      </c>
      <c r="I30" s="22" t="s">
        <v>3923</v>
      </c>
      <c r="J30" s="22" t="s">
        <v>1316</v>
      </c>
      <c r="K30" s="4">
        <v>584500</v>
      </c>
      <c r="L30" s="4">
        <f t="shared" si="0"/>
        <v>146125</v>
      </c>
      <c r="M30" s="4">
        <f t="shared" si="1"/>
        <v>146125</v>
      </c>
      <c r="N30" s="4">
        <f t="shared" si="2"/>
        <v>146125</v>
      </c>
      <c r="O30" s="4">
        <f t="shared" si="3"/>
        <v>146125</v>
      </c>
    </row>
    <row r="31" spans="1:15" ht="38.25">
      <c r="A31" s="47">
        <v>30</v>
      </c>
      <c r="B31" s="47" t="s">
        <v>80</v>
      </c>
      <c r="C31" s="47" t="s">
        <v>28</v>
      </c>
      <c r="D31" s="47" t="s">
        <v>3811</v>
      </c>
      <c r="E31" s="47" t="s">
        <v>3812</v>
      </c>
      <c r="F31" s="47" t="s">
        <v>3924</v>
      </c>
      <c r="G31" s="47" t="s">
        <v>3925</v>
      </c>
      <c r="H31" s="47" t="s">
        <v>3926</v>
      </c>
      <c r="I31" s="22" t="s">
        <v>3927</v>
      </c>
      <c r="J31" s="22" t="s">
        <v>1311</v>
      </c>
      <c r="K31" s="4">
        <v>901600</v>
      </c>
      <c r="L31" s="4">
        <f t="shared" si="0"/>
        <v>225400</v>
      </c>
      <c r="M31" s="4">
        <f t="shared" si="1"/>
        <v>225400</v>
      </c>
      <c r="N31" s="4">
        <f t="shared" si="2"/>
        <v>225400</v>
      </c>
      <c r="O31" s="4">
        <f t="shared" si="3"/>
        <v>225400</v>
      </c>
    </row>
    <row r="32" spans="1:15" ht="38.25">
      <c r="A32" s="47">
        <v>31</v>
      </c>
      <c r="B32" s="47" t="s">
        <v>80</v>
      </c>
      <c r="C32" s="47" t="s">
        <v>81</v>
      </c>
      <c r="D32" s="47" t="s">
        <v>3811</v>
      </c>
      <c r="E32" s="47" t="s">
        <v>3812</v>
      </c>
      <c r="F32" s="47" t="s">
        <v>3928</v>
      </c>
      <c r="G32" s="47" t="s">
        <v>3929</v>
      </c>
      <c r="H32" s="47" t="s">
        <v>3930</v>
      </c>
      <c r="I32" s="22" t="s">
        <v>3931</v>
      </c>
      <c r="J32" s="22" t="s">
        <v>1409</v>
      </c>
      <c r="K32" s="4">
        <v>832600</v>
      </c>
      <c r="L32" s="4">
        <f t="shared" si="0"/>
        <v>208150</v>
      </c>
      <c r="M32" s="4">
        <f t="shared" si="1"/>
        <v>208150</v>
      </c>
      <c r="N32" s="4">
        <f t="shared" si="2"/>
        <v>208150</v>
      </c>
      <c r="O32" s="4">
        <f t="shared" si="3"/>
        <v>208150</v>
      </c>
    </row>
    <row r="33" spans="1:15" ht="38.25">
      <c r="A33" s="47">
        <v>32</v>
      </c>
      <c r="B33" s="47" t="s">
        <v>80</v>
      </c>
      <c r="C33" s="47" t="s">
        <v>81</v>
      </c>
      <c r="D33" s="47" t="s">
        <v>3811</v>
      </c>
      <c r="E33" s="47" t="s">
        <v>3812</v>
      </c>
      <c r="F33" s="47" t="s">
        <v>3932</v>
      </c>
      <c r="G33" s="47" t="s">
        <v>3933</v>
      </c>
      <c r="H33" s="47" t="s">
        <v>3934</v>
      </c>
      <c r="I33" s="22">
        <v>738199113</v>
      </c>
      <c r="J33" s="22" t="s">
        <v>3935</v>
      </c>
      <c r="K33" s="4">
        <v>874300</v>
      </c>
      <c r="L33" s="4">
        <f t="shared" ref="L33:L54" si="4">K33/4</f>
        <v>218575</v>
      </c>
      <c r="M33" s="4">
        <f t="shared" ref="M33:M54" si="5">K33/4</f>
        <v>218575</v>
      </c>
      <c r="N33" s="4">
        <f t="shared" ref="N33:N54" si="6">K33/4</f>
        <v>218575</v>
      </c>
      <c r="O33" s="4">
        <f t="shared" ref="O33:O54" si="7">K33/4</f>
        <v>218575</v>
      </c>
    </row>
    <row r="34" spans="1:15" ht="38.25">
      <c r="A34" s="47">
        <v>33</v>
      </c>
      <c r="B34" s="47" t="s">
        <v>80</v>
      </c>
      <c r="C34" s="47" t="s">
        <v>81</v>
      </c>
      <c r="D34" s="47" t="s">
        <v>3811</v>
      </c>
      <c r="E34" s="47" t="s">
        <v>3812</v>
      </c>
      <c r="F34" s="47" t="s">
        <v>3936</v>
      </c>
      <c r="G34" s="47" t="s">
        <v>2369</v>
      </c>
      <c r="H34" s="47" t="s">
        <v>3937</v>
      </c>
      <c r="I34" s="22">
        <v>711140931</v>
      </c>
      <c r="J34" s="22" t="s">
        <v>3938</v>
      </c>
      <c r="K34" s="4">
        <v>675400</v>
      </c>
      <c r="L34" s="4">
        <f t="shared" si="4"/>
        <v>168850</v>
      </c>
      <c r="M34" s="4">
        <f t="shared" si="5"/>
        <v>168850</v>
      </c>
      <c r="N34" s="4">
        <f t="shared" si="6"/>
        <v>168850</v>
      </c>
      <c r="O34" s="4">
        <f t="shared" si="7"/>
        <v>168850</v>
      </c>
    </row>
    <row r="35" spans="1:15" ht="38.25">
      <c r="A35" s="47">
        <v>34</v>
      </c>
      <c r="B35" s="47" t="s">
        <v>80</v>
      </c>
      <c r="C35" s="47" t="s">
        <v>81</v>
      </c>
      <c r="D35" s="47" t="s">
        <v>3811</v>
      </c>
      <c r="E35" s="47" t="s">
        <v>3812</v>
      </c>
      <c r="F35" s="47" t="s">
        <v>3939</v>
      </c>
      <c r="G35" s="47" t="s">
        <v>154</v>
      </c>
      <c r="H35" s="47" t="s">
        <v>3940</v>
      </c>
      <c r="I35" s="22" t="s">
        <v>3941</v>
      </c>
      <c r="J35" s="22" t="s">
        <v>1422</v>
      </c>
      <c r="K35" s="4">
        <v>641800</v>
      </c>
      <c r="L35" s="4">
        <f t="shared" si="4"/>
        <v>160450</v>
      </c>
      <c r="M35" s="4">
        <f t="shared" si="5"/>
        <v>160450</v>
      </c>
      <c r="N35" s="4">
        <f t="shared" si="6"/>
        <v>160450</v>
      </c>
      <c r="O35" s="4">
        <f t="shared" si="7"/>
        <v>160450</v>
      </c>
    </row>
    <row r="36" spans="1:15" ht="38.25">
      <c r="A36" s="47">
        <v>35</v>
      </c>
      <c r="B36" s="47" t="s">
        <v>80</v>
      </c>
      <c r="C36" s="47" t="s">
        <v>97</v>
      </c>
      <c r="D36" s="47" t="s">
        <v>3811</v>
      </c>
      <c r="E36" s="47" t="s">
        <v>3812</v>
      </c>
      <c r="F36" s="47" t="s">
        <v>3942</v>
      </c>
      <c r="G36" s="47" t="s">
        <v>33</v>
      </c>
      <c r="H36" s="47" t="s">
        <v>3943</v>
      </c>
      <c r="I36" s="22" t="s">
        <v>3944</v>
      </c>
      <c r="J36" s="22" t="s">
        <v>1352</v>
      </c>
      <c r="K36" s="4">
        <v>1880800</v>
      </c>
      <c r="L36" s="4">
        <f t="shared" si="4"/>
        <v>470200</v>
      </c>
      <c r="M36" s="4">
        <f t="shared" si="5"/>
        <v>470200</v>
      </c>
      <c r="N36" s="4">
        <f t="shared" si="6"/>
        <v>470200</v>
      </c>
      <c r="O36" s="4">
        <f t="shared" si="7"/>
        <v>470200</v>
      </c>
    </row>
    <row r="37" spans="1:15" ht="38.25">
      <c r="A37" s="47">
        <v>36</v>
      </c>
      <c r="B37" s="47" t="s">
        <v>80</v>
      </c>
      <c r="C37" s="47" t="s">
        <v>84</v>
      </c>
      <c r="D37" s="47" t="s">
        <v>3811</v>
      </c>
      <c r="E37" s="47" t="s">
        <v>3812</v>
      </c>
      <c r="F37" s="47" t="s">
        <v>3945</v>
      </c>
      <c r="G37" s="47" t="s">
        <v>3946</v>
      </c>
      <c r="H37" s="47" t="s">
        <v>3947</v>
      </c>
      <c r="I37" s="22">
        <v>826800714</v>
      </c>
      <c r="J37" s="22" t="s">
        <v>3948</v>
      </c>
      <c r="K37" s="4">
        <v>844300</v>
      </c>
      <c r="L37" s="4">
        <f t="shared" si="4"/>
        <v>211075</v>
      </c>
      <c r="M37" s="4">
        <f t="shared" si="5"/>
        <v>211075</v>
      </c>
      <c r="N37" s="4">
        <f t="shared" si="6"/>
        <v>211075</v>
      </c>
      <c r="O37" s="4">
        <f t="shared" si="7"/>
        <v>211075</v>
      </c>
    </row>
    <row r="38" spans="1:15" ht="38.25">
      <c r="A38" s="47">
        <v>37</v>
      </c>
      <c r="B38" s="47" t="s">
        <v>80</v>
      </c>
      <c r="C38" s="47" t="s">
        <v>81</v>
      </c>
      <c r="D38" s="47" t="s">
        <v>3811</v>
      </c>
      <c r="E38" s="47" t="s">
        <v>3812</v>
      </c>
      <c r="F38" s="47" t="s">
        <v>3949</v>
      </c>
      <c r="G38" s="47" t="s">
        <v>155</v>
      </c>
      <c r="H38" s="47" t="s">
        <v>3950</v>
      </c>
      <c r="I38" s="22">
        <v>792193309</v>
      </c>
      <c r="J38" s="22" t="s">
        <v>3951</v>
      </c>
      <c r="K38" s="4">
        <v>877900</v>
      </c>
      <c r="L38" s="4">
        <f t="shared" si="4"/>
        <v>219475</v>
      </c>
      <c r="M38" s="4">
        <f t="shared" si="5"/>
        <v>219475</v>
      </c>
      <c r="N38" s="4">
        <f t="shared" si="6"/>
        <v>219475</v>
      </c>
      <c r="O38" s="4">
        <f t="shared" si="7"/>
        <v>219475</v>
      </c>
    </row>
    <row r="39" spans="1:15" ht="38.25">
      <c r="A39" s="47">
        <v>38</v>
      </c>
      <c r="B39" s="47" t="s">
        <v>983</v>
      </c>
      <c r="C39" s="47" t="s">
        <v>45</v>
      </c>
      <c r="D39" s="47" t="s">
        <v>3811</v>
      </c>
      <c r="E39" s="47" t="s">
        <v>3812</v>
      </c>
      <c r="F39" s="47" t="s">
        <v>3813</v>
      </c>
      <c r="G39" s="47" t="s">
        <v>3814</v>
      </c>
      <c r="H39" s="47" t="s">
        <v>3815</v>
      </c>
      <c r="I39" s="22" t="s">
        <v>3816</v>
      </c>
      <c r="J39" s="22" t="s">
        <v>3817</v>
      </c>
      <c r="K39" s="4">
        <v>915100</v>
      </c>
      <c r="L39" s="4">
        <f t="shared" si="4"/>
        <v>228775</v>
      </c>
      <c r="M39" s="4">
        <f t="shared" si="5"/>
        <v>228775</v>
      </c>
      <c r="N39" s="4">
        <f t="shared" si="6"/>
        <v>228775</v>
      </c>
      <c r="O39" s="4">
        <f t="shared" si="7"/>
        <v>228775</v>
      </c>
    </row>
    <row r="40" spans="1:15" ht="38.25">
      <c r="A40" s="47">
        <v>39</v>
      </c>
      <c r="B40" s="47" t="s">
        <v>983</v>
      </c>
      <c r="C40" s="47" t="s">
        <v>45</v>
      </c>
      <c r="D40" s="47" t="s">
        <v>3811</v>
      </c>
      <c r="E40" s="47" t="s">
        <v>3812</v>
      </c>
      <c r="F40" s="47" t="s">
        <v>3818</v>
      </c>
      <c r="G40" s="47" t="s">
        <v>3819</v>
      </c>
      <c r="H40" s="47" t="s">
        <v>3820</v>
      </c>
      <c r="I40" s="22" t="s">
        <v>3821</v>
      </c>
      <c r="J40" s="22" t="s">
        <v>3817</v>
      </c>
      <c r="K40" s="4">
        <v>1320000</v>
      </c>
      <c r="L40" s="4">
        <f t="shared" si="4"/>
        <v>330000</v>
      </c>
      <c r="M40" s="4">
        <f t="shared" si="5"/>
        <v>330000</v>
      </c>
      <c r="N40" s="4">
        <f t="shared" si="6"/>
        <v>330000</v>
      </c>
      <c r="O40" s="4">
        <f t="shared" si="7"/>
        <v>330000</v>
      </c>
    </row>
    <row r="41" spans="1:15" ht="38.25">
      <c r="A41" s="47">
        <v>40</v>
      </c>
      <c r="B41" s="47" t="s">
        <v>983</v>
      </c>
      <c r="C41" s="47" t="s">
        <v>45</v>
      </c>
      <c r="D41" s="47" t="s">
        <v>3811</v>
      </c>
      <c r="E41" s="47" t="s">
        <v>3812</v>
      </c>
      <c r="F41" s="47" t="s">
        <v>3822</v>
      </c>
      <c r="G41" s="47" t="s">
        <v>3823</v>
      </c>
      <c r="H41" s="47" t="s">
        <v>3824</v>
      </c>
      <c r="I41" s="22" t="s">
        <v>3825</v>
      </c>
      <c r="J41" s="22" t="s">
        <v>3826</v>
      </c>
      <c r="K41" s="4">
        <v>542840</v>
      </c>
      <c r="L41" s="4">
        <f t="shared" si="4"/>
        <v>135710</v>
      </c>
      <c r="M41" s="4">
        <f t="shared" si="5"/>
        <v>135710</v>
      </c>
      <c r="N41" s="4">
        <f t="shared" si="6"/>
        <v>135710</v>
      </c>
      <c r="O41" s="4">
        <f t="shared" si="7"/>
        <v>135710</v>
      </c>
    </row>
    <row r="42" spans="1:15" ht="63.75">
      <c r="A42" s="47">
        <v>41</v>
      </c>
      <c r="B42" s="47" t="s">
        <v>983</v>
      </c>
      <c r="C42" s="47" t="s">
        <v>3827</v>
      </c>
      <c r="D42" s="47" t="s">
        <v>3811</v>
      </c>
      <c r="E42" s="47" t="s">
        <v>3812</v>
      </c>
      <c r="F42" s="47" t="s">
        <v>3828</v>
      </c>
      <c r="G42" s="47" t="s">
        <v>3829</v>
      </c>
      <c r="H42" s="47" t="s">
        <v>269</v>
      </c>
      <c r="I42" s="22" t="s">
        <v>270</v>
      </c>
      <c r="J42" s="22" t="s">
        <v>3830</v>
      </c>
      <c r="K42" s="4">
        <v>1259506</v>
      </c>
      <c r="L42" s="4">
        <f t="shared" si="4"/>
        <v>314876.5</v>
      </c>
      <c r="M42" s="4">
        <f t="shared" si="5"/>
        <v>314876.5</v>
      </c>
      <c r="N42" s="4">
        <f t="shared" si="6"/>
        <v>314876.5</v>
      </c>
      <c r="O42" s="4">
        <f t="shared" si="7"/>
        <v>314876.5</v>
      </c>
    </row>
    <row r="43" spans="1:15" ht="38.25">
      <c r="A43" s="47">
        <v>42</v>
      </c>
      <c r="B43" s="47" t="s">
        <v>983</v>
      </c>
      <c r="C43" s="47" t="s">
        <v>3831</v>
      </c>
      <c r="D43" s="47" t="s">
        <v>3811</v>
      </c>
      <c r="E43" s="47" t="s">
        <v>3812</v>
      </c>
      <c r="F43" s="47" t="s">
        <v>3832</v>
      </c>
      <c r="G43" s="47" t="s">
        <v>3833</v>
      </c>
      <c r="H43" s="47" t="s">
        <v>3834</v>
      </c>
      <c r="I43" s="22" t="s">
        <v>3835</v>
      </c>
      <c r="J43" s="22" t="s">
        <v>3836</v>
      </c>
      <c r="K43" s="4">
        <v>876200</v>
      </c>
      <c r="L43" s="4">
        <f t="shared" si="4"/>
        <v>219050</v>
      </c>
      <c r="M43" s="4">
        <f t="shared" si="5"/>
        <v>219050</v>
      </c>
      <c r="N43" s="4">
        <f t="shared" si="6"/>
        <v>219050</v>
      </c>
      <c r="O43" s="4">
        <f t="shared" si="7"/>
        <v>219050</v>
      </c>
    </row>
    <row r="44" spans="1:15" ht="38.25">
      <c r="A44" s="47">
        <v>43</v>
      </c>
      <c r="B44" s="47" t="s">
        <v>983</v>
      </c>
      <c r="C44" s="47" t="s">
        <v>3831</v>
      </c>
      <c r="D44" s="47" t="s">
        <v>3811</v>
      </c>
      <c r="E44" s="47" t="s">
        <v>3812</v>
      </c>
      <c r="F44" s="47" t="s">
        <v>3837</v>
      </c>
      <c r="G44" s="47" t="s">
        <v>3838</v>
      </c>
      <c r="H44" s="47" t="s">
        <v>3839</v>
      </c>
      <c r="I44" s="22" t="s">
        <v>3840</v>
      </c>
      <c r="J44" s="22" t="s">
        <v>3841</v>
      </c>
      <c r="K44" s="4">
        <v>830600</v>
      </c>
      <c r="L44" s="4">
        <f t="shared" si="4"/>
        <v>207650</v>
      </c>
      <c r="M44" s="4">
        <f t="shared" si="5"/>
        <v>207650</v>
      </c>
      <c r="N44" s="4">
        <f t="shared" si="6"/>
        <v>207650</v>
      </c>
      <c r="O44" s="4">
        <f t="shared" si="7"/>
        <v>207650</v>
      </c>
    </row>
    <row r="45" spans="1:15" ht="38.25">
      <c r="A45" s="47">
        <v>44</v>
      </c>
      <c r="B45" s="47" t="s">
        <v>983</v>
      </c>
      <c r="C45" s="47" t="s">
        <v>3831</v>
      </c>
      <c r="D45" s="47" t="s">
        <v>3811</v>
      </c>
      <c r="E45" s="47" t="s">
        <v>3812</v>
      </c>
      <c r="F45" s="47" t="s">
        <v>3842</v>
      </c>
      <c r="G45" s="47" t="s">
        <v>3843</v>
      </c>
      <c r="H45" s="47" t="s">
        <v>3844</v>
      </c>
      <c r="I45" s="22" t="s">
        <v>3845</v>
      </c>
      <c r="J45" s="22" t="s">
        <v>3846</v>
      </c>
      <c r="K45" s="4">
        <v>570200</v>
      </c>
      <c r="L45" s="4">
        <f t="shared" si="4"/>
        <v>142550</v>
      </c>
      <c r="M45" s="4">
        <f t="shared" si="5"/>
        <v>142550</v>
      </c>
      <c r="N45" s="4">
        <f t="shared" si="6"/>
        <v>142550</v>
      </c>
      <c r="O45" s="4">
        <f t="shared" si="7"/>
        <v>142550</v>
      </c>
    </row>
    <row r="46" spans="1:15" ht="38.25">
      <c r="A46" s="47">
        <v>45</v>
      </c>
      <c r="B46" s="47" t="s">
        <v>983</v>
      </c>
      <c r="C46" s="47" t="s">
        <v>3827</v>
      </c>
      <c r="D46" s="47" t="s">
        <v>3811</v>
      </c>
      <c r="E46" s="47" t="s">
        <v>3812</v>
      </c>
      <c r="F46" s="47" t="s">
        <v>3847</v>
      </c>
      <c r="G46" s="47" t="s">
        <v>3848</v>
      </c>
      <c r="H46" s="47"/>
      <c r="I46" s="22"/>
      <c r="J46" s="22" t="s">
        <v>3849</v>
      </c>
      <c r="K46" s="4">
        <v>764600</v>
      </c>
      <c r="L46" s="4">
        <f t="shared" si="4"/>
        <v>191150</v>
      </c>
      <c r="M46" s="4">
        <f t="shared" si="5"/>
        <v>191150</v>
      </c>
      <c r="N46" s="4">
        <f t="shared" si="6"/>
        <v>191150</v>
      </c>
      <c r="O46" s="4">
        <f t="shared" si="7"/>
        <v>191150</v>
      </c>
    </row>
    <row r="47" spans="1:15" ht="38.25">
      <c r="A47" s="47">
        <v>46</v>
      </c>
      <c r="B47" s="47" t="s">
        <v>983</v>
      </c>
      <c r="C47" s="47" t="s">
        <v>3827</v>
      </c>
      <c r="D47" s="47" t="s">
        <v>3811</v>
      </c>
      <c r="E47" s="47" t="s">
        <v>3812</v>
      </c>
      <c r="F47" s="47" t="s">
        <v>3850</v>
      </c>
      <c r="G47" s="47" t="s">
        <v>3851</v>
      </c>
      <c r="H47" s="47" t="s">
        <v>3852</v>
      </c>
      <c r="I47" s="22" t="s">
        <v>3853</v>
      </c>
      <c r="J47" s="22" t="s">
        <v>3854</v>
      </c>
      <c r="K47" s="4">
        <v>677000</v>
      </c>
      <c r="L47" s="4">
        <f t="shared" si="4"/>
        <v>169250</v>
      </c>
      <c r="M47" s="4">
        <f t="shared" si="5"/>
        <v>169250</v>
      </c>
      <c r="N47" s="4">
        <f t="shared" si="6"/>
        <v>169250</v>
      </c>
      <c r="O47" s="4">
        <f t="shared" si="7"/>
        <v>169250</v>
      </c>
    </row>
    <row r="48" spans="1:15" ht="38.25">
      <c r="A48" s="47">
        <v>47</v>
      </c>
      <c r="B48" s="47" t="s">
        <v>983</v>
      </c>
      <c r="C48" s="47" t="s">
        <v>162</v>
      </c>
      <c r="D48" s="47" t="s">
        <v>3811</v>
      </c>
      <c r="E48" s="47" t="s">
        <v>3812</v>
      </c>
      <c r="F48" s="47" t="s">
        <v>3855</v>
      </c>
      <c r="G48" s="47" t="s">
        <v>3856</v>
      </c>
      <c r="H48" s="47" t="s">
        <v>3857</v>
      </c>
      <c r="I48" s="22" t="s">
        <v>3858</v>
      </c>
      <c r="J48" s="22" t="s">
        <v>3859</v>
      </c>
      <c r="K48" s="4">
        <v>361400</v>
      </c>
      <c r="L48" s="4">
        <f t="shared" si="4"/>
        <v>90350</v>
      </c>
      <c r="M48" s="4">
        <f t="shared" si="5"/>
        <v>90350</v>
      </c>
      <c r="N48" s="4">
        <f t="shared" si="6"/>
        <v>90350</v>
      </c>
      <c r="O48" s="4">
        <f t="shared" si="7"/>
        <v>90350</v>
      </c>
    </row>
    <row r="49" spans="1:15" ht="38.25">
      <c r="A49" s="47">
        <v>48</v>
      </c>
      <c r="B49" s="47" t="s">
        <v>983</v>
      </c>
      <c r="C49" s="47" t="s">
        <v>118</v>
      </c>
      <c r="D49" s="47" t="s">
        <v>3811</v>
      </c>
      <c r="E49" s="47" t="s">
        <v>3812</v>
      </c>
      <c r="F49" s="47" t="s">
        <v>3860</v>
      </c>
      <c r="G49" s="47" t="s">
        <v>3795</v>
      </c>
      <c r="H49" s="47" t="s">
        <v>3861</v>
      </c>
      <c r="I49" s="22" t="s">
        <v>3862</v>
      </c>
      <c r="J49" s="22" t="s">
        <v>3863</v>
      </c>
      <c r="K49" s="4">
        <v>535400</v>
      </c>
      <c r="L49" s="4">
        <f t="shared" si="4"/>
        <v>133850</v>
      </c>
      <c r="M49" s="4">
        <f t="shared" si="5"/>
        <v>133850</v>
      </c>
      <c r="N49" s="4">
        <f t="shared" si="6"/>
        <v>133850</v>
      </c>
      <c r="O49" s="4">
        <f t="shared" si="7"/>
        <v>133850</v>
      </c>
    </row>
    <row r="50" spans="1:15" ht="38.25">
      <c r="A50" s="47">
        <v>49</v>
      </c>
      <c r="B50" s="47" t="s">
        <v>983</v>
      </c>
      <c r="C50" s="47" t="s">
        <v>50</v>
      </c>
      <c r="D50" s="47" t="s">
        <v>3811</v>
      </c>
      <c r="E50" s="47" t="s">
        <v>3812</v>
      </c>
      <c r="F50" s="47" t="s">
        <v>3864</v>
      </c>
      <c r="G50" s="47" t="s">
        <v>3865</v>
      </c>
      <c r="H50" s="47" t="s">
        <v>3866</v>
      </c>
      <c r="I50" s="22" t="s">
        <v>3867</v>
      </c>
      <c r="J50" s="22" t="s">
        <v>3868</v>
      </c>
      <c r="K50" s="4">
        <v>543800</v>
      </c>
      <c r="L50" s="4">
        <f t="shared" si="4"/>
        <v>135950</v>
      </c>
      <c r="M50" s="4">
        <f t="shared" si="5"/>
        <v>135950</v>
      </c>
      <c r="N50" s="4">
        <f t="shared" si="6"/>
        <v>135950</v>
      </c>
      <c r="O50" s="4">
        <f t="shared" si="7"/>
        <v>135950</v>
      </c>
    </row>
    <row r="51" spans="1:15" ht="38.25">
      <c r="A51" s="47">
        <v>50</v>
      </c>
      <c r="B51" s="47" t="s">
        <v>983</v>
      </c>
      <c r="C51" s="47" t="s">
        <v>50</v>
      </c>
      <c r="D51" s="47" t="s">
        <v>3811</v>
      </c>
      <c r="E51" s="47" t="s">
        <v>3812</v>
      </c>
      <c r="F51" s="47" t="s">
        <v>3869</v>
      </c>
      <c r="G51" s="47" t="s">
        <v>3870</v>
      </c>
      <c r="H51" s="47" t="s">
        <v>3871</v>
      </c>
      <c r="I51" s="22" t="s">
        <v>3872</v>
      </c>
      <c r="J51" s="22" t="s">
        <v>3873</v>
      </c>
      <c r="K51" s="4">
        <v>466200</v>
      </c>
      <c r="L51" s="4">
        <f t="shared" si="4"/>
        <v>116550</v>
      </c>
      <c r="M51" s="4">
        <f t="shared" si="5"/>
        <v>116550</v>
      </c>
      <c r="N51" s="4">
        <f t="shared" si="6"/>
        <v>116550</v>
      </c>
      <c r="O51" s="4">
        <f t="shared" si="7"/>
        <v>116550</v>
      </c>
    </row>
    <row r="52" spans="1:15" ht="38.25">
      <c r="A52" s="47">
        <v>51</v>
      </c>
      <c r="B52" s="47" t="s">
        <v>983</v>
      </c>
      <c r="C52" s="47" t="s">
        <v>984</v>
      </c>
      <c r="D52" s="47" t="s">
        <v>3811</v>
      </c>
      <c r="E52" s="47" t="s">
        <v>3812</v>
      </c>
      <c r="F52" s="47" t="s">
        <v>3874</v>
      </c>
      <c r="G52" s="47" t="s">
        <v>3875</v>
      </c>
      <c r="H52" s="47" t="s">
        <v>3876</v>
      </c>
      <c r="I52" s="22">
        <v>799962294</v>
      </c>
      <c r="J52" s="22" t="s">
        <v>3877</v>
      </c>
      <c r="K52" s="4">
        <v>709400</v>
      </c>
      <c r="L52" s="4">
        <f t="shared" si="4"/>
        <v>177350</v>
      </c>
      <c r="M52" s="4">
        <f t="shared" si="5"/>
        <v>177350</v>
      </c>
      <c r="N52" s="4">
        <f t="shared" si="6"/>
        <v>177350</v>
      </c>
      <c r="O52" s="4">
        <f t="shared" si="7"/>
        <v>177350</v>
      </c>
    </row>
    <row r="53" spans="1:15" ht="38.25">
      <c r="A53" s="47">
        <v>52</v>
      </c>
      <c r="B53" s="47" t="s">
        <v>983</v>
      </c>
      <c r="C53" s="47" t="s">
        <v>106</v>
      </c>
      <c r="D53" s="47" t="s">
        <v>3811</v>
      </c>
      <c r="E53" s="47" t="s">
        <v>3812</v>
      </c>
      <c r="F53" s="47" t="s">
        <v>3878</v>
      </c>
      <c r="G53" s="47" t="s">
        <v>3879</v>
      </c>
      <c r="H53" s="47"/>
      <c r="I53" s="22"/>
      <c r="J53" s="22" t="s">
        <v>3817</v>
      </c>
      <c r="K53" s="4">
        <v>933400</v>
      </c>
      <c r="L53" s="4">
        <f t="shared" si="4"/>
        <v>233350</v>
      </c>
      <c r="M53" s="4">
        <f t="shared" si="5"/>
        <v>233350</v>
      </c>
      <c r="N53" s="4">
        <f t="shared" si="6"/>
        <v>233350</v>
      </c>
      <c r="O53" s="4">
        <f t="shared" si="7"/>
        <v>233350</v>
      </c>
    </row>
    <row r="54" spans="1:15" ht="38.25">
      <c r="A54" s="47">
        <v>53</v>
      </c>
      <c r="B54" s="47" t="s">
        <v>186</v>
      </c>
      <c r="C54" s="47" t="s">
        <v>4</v>
      </c>
      <c r="D54" s="47" t="s">
        <v>3811</v>
      </c>
      <c r="E54" s="47" t="s">
        <v>3812</v>
      </c>
      <c r="F54" s="47" t="s">
        <v>4023</v>
      </c>
      <c r="G54" s="47" t="s">
        <v>4024</v>
      </c>
      <c r="H54" s="47" t="s">
        <v>4026</v>
      </c>
      <c r="I54" s="22" t="s">
        <v>4025</v>
      </c>
      <c r="J54" s="22" t="s">
        <v>3959</v>
      </c>
      <c r="K54" s="4">
        <v>1985200</v>
      </c>
      <c r="L54" s="4">
        <f t="shared" si="4"/>
        <v>496300</v>
      </c>
      <c r="M54" s="4">
        <f t="shared" si="5"/>
        <v>496300</v>
      </c>
      <c r="N54" s="4">
        <f t="shared" si="6"/>
        <v>496300</v>
      </c>
      <c r="O54" s="4">
        <f t="shared" si="7"/>
        <v>496300</v>
      </c>
    </row>
  </sheetData>
  <sortState ref="A2:L55">
    <sortCondition ref="B2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9"/>
  <sheetViews>
    <sheetView zoomScale="50" zoomScaleNormal="50" workbookViewId="0">
      <selection activeCell="U4" sqref="U4"/>
    </sheetView>
  </sheetViews>
  <sheetFormatPr defaultColWidth="8.85546875" defaultRowHeight="32.450000000000003" customHeight="1"/>
  <cols>
    <col min="1" max="1" width="5.5703125" style="58" customWidth="1"/>
    <col min="2" max="5" width="15.85546875" style="58" customWidth="1"/>
    <col min="6" max="6" width="20.7109375" style="58" customWidth="1"/>
    <col min="7" max="9" width="15.85546875" style="58" customWidth="1"/>
    <col min="10" max="10" width="15.85546875" style="85" customWidth="1"/>
    <col min="11" max="14" width="12.85546875" style="58" customWidth="1"/>
    <col min="15" max="16384" width="8.85546875" style="58"/>
  </cols>
  <sheetData>
    <row r="1" spans="1:14" ht="112.9" customHeight="1">
      <c r="A1" s="95" t="s">
        <v>0</v>
      </c>
      <c r="B1" s="95" t="s">
        <v>56</v>
      </c>
      <c r="C1" s="95" t="s">
        <v>57</v>
      </c>
      <c r="D1" s="95" t="s">
        <v>59</v>
      </c>
      <c r="E1" s="95" t="s">
        <v>58</v>
      </c>
      <c r="F1" s="95" t="s">
        <v>1</v>
      </c>
      <c r="G1" s="95" t="s">
        <v>2</v>
      </c>
      <c r="H1" s="95" t="s">
        <v>1214</v>
      </c>
      <c r="I1" s="95" t="s">
        <v>3</v>
      </c>
      <c r="J1" s="95" t="s">
        <v>163</v>
      </c>
      <c r="K1" s="95" t="s">
        <v>4027</v>
      </c>
      <c r="L1" s="95" t="s">
        <v>4028</v>
      </c>
      <c r="M1" s="95" t="s">
        <v>4029</v>
      </c>
      <c r="N1" s="95" t="s">
        <v>4030</v>
      </c>
    </row>
    <row r="2" spans="1:14" ht="58.9" customHeight="1">
      <c r="A2" s="47">
        <v>1</v>
      </c>
      <c r="B2" s="47" t="s">
        <v>60</v>
      </c>
      <c r="C2" s="47" t="s">
        <v>4</v>
      </c>
      <c r="D2" s="47" t="s">
        <v>3706</v>
      </c>
      <c r="E2" s="47" t="s">
        <v>3807</v>
      </c>
      <c r="F2" s="47" t="s">
        <v>3707</v>
      </c>
      <c r="G2" s="47" t="s">
        <v>4</v>
      </c>
      <c r="H2" s="47" t="s">
        <v>3708</v>
      </c>
      <c r="I2" s="22" t="s">
        <v>3709</v>
      </c>
      <c r="J2" s="78">
        <v>2310000</v>
      </c>
      <c r="K2" s="4">
        <f t="shared" ref="K2:K9" si="0">J2/4</f>
        <v>577500</v>
      </c>
      <c r="L2" s="4">
        <f t="shared" ref="L2:L9" si="1">J2/4</f>
        <v>577500</v>
      </c>
      <c r="M2" s="4">
        <f t="shared" ref="M2:M9" si="2">J2/4</f>
        <v>577500</v>
      </c>
      <c r="N2" s="4">
        <f t="shared" ref="N2:N9" si="3">J2/4</f>
        <v>577500</v>
      </c>
    </row>
    <row r="3" spans="1:14" ht="58.9" customHeight="1">
      <c r="A3" s="47">
        <v>2</v>
      </c>
      <c r="B3" s="47" t="s">
        <v>60</v>
      </c>
      <c r="C3" s="47" t="s">
        <v>4</v>
      </c>
      <c r="D3" s="47" t="s">
        <v>3706</v>
      </c>
      <c r="E3" s="47" t="s">
        <v>3808</v>
      </c>
      <c r="F3" s="47" t="s">
        <v>3710</v>
      </c>
      <c r="G3" s="47" t="s">
        <v>15</v>
      </c>
      <c r="H3" s="47" t="s">
        <v>3711</v>
      </c>
      <c r="I3" s="25">
        <v>826980624</v>
      </c>
      <c r="J3" s="78">
        <v>873000</v>
      </c>
      <c r="K3" s="4">
        <f t="shared" si="0"/>
        <v>218250</v>
      </c>
      <c r="L3" s="4">
        <f t="shared" si="1"/>
        <v>218250</v>
      </c>
      <c r="M3" s="4">
        <f t="shared" si="2"/>
        <v>218250</v>
      </c>
      <c r="N3" s="4">
        <f t="shared" si="3"/>
        <v>218250</v>
      </c>
    </row>
    <row r="4" spans="1:14" ht="58.9" customHeight="1">
      <c r="A4" s="47">
        <v>3</v>
      </c>
      <c r="B4" s="47" t="s">
        <v>60</v>
      </c>
      <c r="C4" s="47" t="s">
        <v>3712</v>
      </c>
      <c r="D4" s="47" t="s">
        <v>3706</v>
      </c>
      <c r="E4" s="47" t="s">
        <v>3809</v>
      </c>
      <c r="F4" s="47" t="s">
        <v>3713</v>
      </c>
      <c r="G4" s="47" t="s">
        <v>3801</v>
      </c>
      <c r="H4" s="47" t="s">
        <v>3714</v>
      </c>
      <c r="I4" s="22" t="s">
        <v>3715</v>
      </c>
      <c r="J4" s="78">
        <v>884000</v>
      </c>
      <c r="K4" s="4">
        <v>442000</v>
      </c>
      <c r="L4" s="4">
        <v>0</v>
      </c>
      <c r="M4" s="4">
        <v>442000</v>
      </c>
      <c r="N4" s="4">
        <v>0</v>
      </c>
    </row>
    <row r="5" spans="1:14" ht="58.9" customHeight="1">
      <c r="A5" s="47">
        <v>4</v>
      </c>
      <c r="B5" s="47" t="s">
        <v>80</v>
      </c>
      <c r="C5" s="48" t="s">
        <v>3727</v>
      </c>
      <c r="D5" s="48" t="s">
        <v>3706</v>
      </c>
      <c r="E5" s="47" t="s">
        <v>3809</v>
      </c>
      <c r="F5" s="48" t="s">
        <v>3728</v>
      </c>
      <c r="G5" s="47" t="s">
        <v>30</v>
      </c>
      <c r="H5" s="48" t="s">
        <v>3729</v>
      </c>
      <c r="I5" s="57" t="s">
        <v>3730</v>
      </c>
      <c r="J5" s="84">
        <v>2238000</v>
      </c>
      <c r="K5" s="4">
        <f t="shared" si="0"/>
        <v>559500</v>
      </c>
      <c r="L5" s="4">
        <f t="shared" si="1"/>
        <v>559500</v>
      </c>
      <c r="M5" s="4">
        <f t="shared" si="2"/>
        <v>559500</v>
      </c>
      <c r="N5" s="4">
        <f t="shared" si="3"/>
        <v>559500</v>
      </c>
    </row>
    <row r="6" spans="1:14" ht="58.9" customHeight="1">
      <c r="A6" s="47">
        <v>5</v>
      </c>
      <c r="B6" s="47" t="s">
        <v>80</v>
      </c>
      <c r="C6" s="48" t="s">
        <v>3731</v>
      </c>
      <c r="D6" s="48" t="s">
        <v>3706</v>
      </c>
      <c r="E6" s="47" t="s">
        <v>3808</v>
      </c>
      <c r="F6" s="48" t="s">
        <v>3732</v>
      </c>
      <c r="G6" s="47" t="s">
        <v>30</v>
      </c>
      <c r="H6" s="48" t="s">
        <v>3729</v>
      </c>
      <c r="I6" s="57" t="s">
        <v>3730</v>
      </c>
      <c r="J6" s="84">
        <v>1642000</v>
      </c>
      <c r="K6" s="4">
        <f t="shared" si="0"/>
        <v>410500</v>
      </c>
      <c r="L6" s="4">
        <f t="shared" si="1"/>
        <v>410500</v>
      </c>
      <c r="M6" s="4">
        <f t="shared" si="2"/>
        <v>410500</v>
      </c>
      <c r="N6" s="4">
        <f t="shared" si="3"/>
        <v>410500</v>
      </c>
    </row>
    <row r="7" spans="1:14" ht="58.9" customHeight="1">
      <c r="A7" s="47">
        <v>6</v>
      </c>
      <c r="B7" s="47" t="s">
        <v>105</v>
      </c>
      <c r="C7" s="47" t="s">
        <v>3716</v>
      </c>
      <c r="D7" s="47" t="s">
        <v>3706</v>
      </c>
      <c r="E7" s="47" t="s">
        <v>3807</v>
      </c>
      <c r="F7" s="47" t="s">
        <v>3717</v>
      </c>
      <c r="G7" s="47" t="s">
        <v>3800</v>
      </c>
      <c r="H7" s="47" t="s">
        <v>3718</v>
      </c>
      <c r="I7" s="22" t="s">
        <v>3719</v>
      </c>
      <c r="J7" s="78">
        <v>1119000</v>
      </c>
      <c r="K7" s="4">
        <f t="shared" si="0"/>
        <v>279750</v>
      </c>
      <c r="L7" s="4">
        <f t="shared" si="1"/>
        <v>279750</v>
      </c>
      <c r="M7" s="4">
        <f t="shared" si="2"/>
        <v>279750</v>
      </c>
      <c r="N7" s="4">
        <f t="shared" si="3"/>
        <v>279750</v>
      </c>
    </row>
    <row r="8" spans="1:14" ht="58.9" customHeight="1">
      <c r="A8" s="47">
        <v>7</v>
      </c>
      <c r="B8" s="47" t="s">
        <v>105</v>
      </c>
      <c r="C8" s="47" t="s">
        <v>3806</v>
      </c>
      <c r="D8" s="47" t="s">
        <v>3706</v>
      </c>
      <c r="E8" s="47" t="s">
        <v>3807</v>
      </c>
      <c r="F8" s="47" t="s">
        <v>3720</v>
      </c>
      <c r="G8" s="47" t="s">
        <v>49</v>
      </c>
      <c r="H8" s="47" t="s">
        <v>3721</v>
      </c>
      <c r="I8" s="22" t="s">
        <v>3722</v>
      </c>
      <c r="J8" s="78">
        <v>3285000</v>
      </c>
      <c r="K8" s="4">
        <f t="shared" si="0"/>
        <v>821250</v>
      </c>
      <c r="L8" s="4">
        <f t="shared" si="1"/>
        <v>821250</v>
      </c>
      <c r="M8" s="4">
        <f t="shared" si="2"/>
        <v>821250</v>
      </c>
      <c r="N8" s="4">
        <f t="shared" si="3"/>
        <v>821250</v>
      </c>
    </row>
    <row r="9" spans="1:14" ht="58.9" customHeight="1">
      <c r="A9" s="47">
        <v>8</v>
      </c>
      <c r="B9" s="47" t="s">
        <v>105</v>
      </c>
      <c r="C9" s="47" t="s">
        <v>3723</v>
      </c>
      <c r="D9" s="47" t="s">
        <v>3706</v>
      </c>
      <c r="E9" s="47" t="s">
        <v>3809</v>
      </c>
      <c r="F9" s="47" t="s">
        <v>3724</v>
      </c>
      <c r="G9" s="47" t="s">
        <v>3795</v>
      </c>
      <c r="H9" s="48" t="s">
        <v>3725</v>
      </c>
      <c r="I9" s="57" t="s">
        <v>3726</v>
      </c>
      <c r="J9" s="84">
        <v>602000</v>
      </c>
      <c r="K9" s="4">
        <f t="shared" si="0"/>
        <v>150500</v>
      </c>
      <c r="L9" s="4">
        <f t="shared" si="1"/>
        <v>150500</v>
      </c>
      <c r="M9" s="4">
        <f t="shared" si="2"/>
        <v>150500</v>
      </c>
      <c r="N9" s="4">
        <f t="shared" si="3"/>
        <v>150500</v>
      </c>
    </row>
  </sheetData>
  <sortState ref="A2:K9">
    <sortCondition ref="B2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6"/>
  <sheetViews>
    <sheetView zoomScale="50" zoomScaleNormal="50" workbookViewId="0">
      <selection activeCell="S15" sqref="S15"/>
    </sheetView>
  </sheetViews>
  <sheetFormatPr defaultColWidth="8.85546875" defaultRowHeight="12.75"/>
  <cols>
    <col min="1" max="1" width="5.5703125" style="63" customWidth="1"/>
    <col min="2" max="4" width="15.85546875" style="63" customWidth="1"/>
    <col min="5" max="5" width="17.85546875" style="63" customWidth="1"/>
    <col min="6" max="6" width="20.7109375" style="63" customWidth="1"/>
    <col min="7" max="9" width="15.85546875" style="63" customWidth="1"/>
    <col min="10" max="10" width="13.28515625" style="59" customWidth="1"/>
    <col min="11" max="14" width="13.28515625" style="58" customWidth="1"/>
    <col min="15" max="16384" width="8.85546875" style="58"/>
  </cols>
  <sheetData>
    <row r="1" spans="1:14" ht="110.45" customHeight="1">
      <c r="A1" s="95" t="s">
        <v>0</v>
      </c>
      <c r="B1" s="95" t="s">
        <v>56</v>
      </c>
      <c r="C1" s="95" t="s">
        <v>57</v>
      </c>
      <c r="D1" s="95" t="s">
        <v>59</v>
      </c>
      <c r="E1" s="95" t="s">
        <v>58</v>
      </c>
      <c r="F1" s="95" t="s">
        <v>1</v>
      </c>
      <c r="G1" s="95" t="s">
        <v>2</v>
      </c>
      <c r="H1" s="95" t="s">
        <v>2305</v>
      </c>
      <c r="I1" s="95" t="s">
        <v>2306</v>
      </c>
      <c r="J1" s="95" t="s">
        <v>163</v>
      </c>
      <c r="K1" s="95" t="s">
        <v>4027</v>
      </c>
      <c r="L1" s="95" t="s">
        <v>4028</v>
      </c>
      <c r="M1" s="95" t="s">
        <v>4029</v>
      </c>
      <c r="N1" s="95" t="s">
        <v>4030</v>
      </c>
    </row>
    <row r="2" spans="1:14" ht="32.450000000000003" customHeight="1">
      <c r="A2" s="22">
        <v>1</v>
      </c>
      <c r="B2" s="22" t="s">
        <v>60</v>
      </c>
      <c r="C2" s="57" t="s">
        <v>4</v>
      </c>
      <c r="D2" s="61" t="s">
        <v>3804</v>
      </c>
      <c r="E2" s="22" t="s">
        <v>3805</v>
      </c>
      <c r="F2" s="57" t="s">
        <v>3733</v>
      </c>
      <c r="G2" s="22" t="s">
        <v>63</v>
      </c>
      <c r="H2" s="57" t="s">
        <v>3770</v>
      </c>
      <c r="I2" s="57">
        <v>713373191</v>
      </c>
      <c r="J2" s="54">
        <v>1000000</v>
      </c>
      <c r="K2" s="4">
        <f>J2/4</f>
        <v>250000</v>
      </c>
      <c r="L2" s="4">
        <f t="shared" ref="L2:L9" si="0">J2/4</f>
        <v>250000</v>
      </c>
      <c r="M2" s="4">
        <f>J2/4</f>
        <v>250000</v>
      </c>
      <c r="N2" s="4">
        <f t="shared" ref="N2:N9" si="1">J2/4</f>
        <v>250000</v>
      </c>
    </row>
    <row r="3" spans="1:14" ht="32.450000000000003" customHeight="1">
      <c r="A3" s="22">
        <v>2</v>
      </c>
      <c r="B3" s="22" t="s">
        <v>60</v>
      </c>
      <c r="C3" s="57" t="s">
        <v>4</v>
      </c>
      <c r="D3" s="61" t="s">
        <v>3804</v>
      </c>
      <c r="E3" s="22" t="s">
        <v>3805</v>
      </c>
      <c r="F3" s="57" t="s">
        <v>3734</v>
      </c>
      <c r="G3" s="22" t="s">
        <v>3799</v>
      </c>
      <c r="H3" s="57" t="s">
        <v>3771</v>
      </c>
      <c r="I3" s="57">
        <v>764712123</v>
      </c>
      <c r="J3" s="54">
        <v>1000000</v>
      </c>
      <c r="K3" s="4">
        <f t="shared" ref="K3:K26" si="2">J3/4</f>
        <v>250000</v>
      </c>
      <c r="L3" s="4">
        <f t="shared" si="0"/>
        <v>250000</v>
      </c>
      <c r="M3" s="4">
        <f t="shared" ref="M3:M26" si="3">J3/4</f>
        <v>250000</v>
      </c>
      <c r="N3" s="4">
        <f t="shared" si="1"/>
        <v>250000</v>
      </c>
    </row>
    <row r="4" spans="1:14" ht="32.450000000000003" customHeight="1">
      <c r="A4" s="22">
        <v>3</v>
      </c>
      <c r="B4" s="22" t="s">
        <v>60</v>
      </c>
      <c r="C4" s="57" t="s">
        <v>138</v>
      </c>
      <c r="D4" s="61" t="s">
        <v>3804</v>
      </c>
      <c r="E4" s="22" t="s">
        <v>3805</v>
      </c>
      <c r="F4" s="57" t="s">
        <v>3735</v>
      </c>
      <c r="G4" s="22" t="s">
        <v>2216</v>
      </c>
      <c r="H4" s="22" t="s">
        <v>3772</v>
      </c>
      <c r="I4" s="22" t="s">
        <v>3773</v>
      </c>
      <c r="J4" s="52">
        <v>1900000</v>
      </c>
      <c r="K4" s="4">
        <f t="shared" si="2"/>
        <v>475000</v>
      </c>
      <c r="L4" s="4">
        <f t="shared" si="0"/>
        <v>475000</v>
      </c>
      <c r="M4" s="4">
        <f t="shared" si="3"/>
        <v>475000</v>
      </c>
      <c r="N4" s="4">
        <f t="shared" si="1"/>
        <v>475000</v>
      </c>
    </row>
    <row r="5" spans="1:14" ht="32.450000000000003" customHeight="1">
      <c r="A5" s="22">
        <v>4</v>
      </c>
      <c r="B5" s="22" t="s">
        <v>60</v>
      </c>
      <c r="C5" s="57" t="s">
        <v>138</v>
      </c>
      <c r="D5" s="61" t="s">
        <v>3804</v>
      </c>
      <c r="E5" s="22" t="s">
        <v>3805</v>
      </c>
      <c r="F5" s="57" t="s">
        <v>3736</v>
      </c>
      <c r="G5" s="22" t="s">
        <v>858</v>
      </c>
      <c r="H5" s="22" t="s">
        <v>3774</v>
      </c>
      <c r="I5" s="22">
        <v>795372012</v>
      </c>
      <c r="J5" s="52">
        <v>1200000</v>
      </c>
      <c r="K5" s="4">
        <f t="shared" si="2"/>
        <v>300000</v>
      </c>
      <c r="L5" s="4">
        <f t="shared" si="0"/>
        <v>300000</v>
      </c>
      <c r="M5" s="4">
        <f t="shared" si="3"/>
        <v>300000</v>
      </c>
      <c r="N5" s="4">
        <f t="shared" si="1"/>
        <v>300000</v>
      </c>
    </row>
    <row r="6" spans="1:14" ht="32.450000000000003" customHeight="1">
      <c r="A6" s="22">
        <v>5</v>
      </c>
      <c r="B6" s="22" t="s">
        <v>60</v>
      </c>
      <c r="C6" s="57" t="s">
        <v>78</v>
      </c>
      <c r="D6" s="61" t="s">
        <v>3804</v>
      </c>
      <c r="E6" s="22" t="s">
        <v>3805</v>
      </c>
      <c r="F6" s="57" t="s">
        <v>3737</v>
      </c>
      <c r="G6" s="22" t="s">
        <v>3798</v>
      </c>
      <c r="H6" s="22" t="s">
        <v>3775</v>
      </c>
      <c r="I6" s="22" t="s">
        <v>3776</v>
      </c>
      <c r="J6" s="52">
        <v>900000</v>
      </c>
      <c r="K6" s="4">
        <f t="shared" si="2"/>
        <v>225000</v>
      </c>
      <c r="L6" s="4">
        <f t="shared" si="0"/>
        <v>225000</v>
      </c>
      <c r="M6" s="4">
        <f t="shared" si="3"/>
        <v>225000</v>
      </c>
      <c r="N6" s="4">
        <f t="shared" si="1"/>
        <v>225000</v>
      </c>
    </row>
    <row r="7" spans="1:14" ht="32.450000000000003" customHeight="1">
      <c r="A7" s="22">
        <v>6</v>
      </c>
      <c r="B7" s="22" t="s">
        <v>60</v>
      </c>
      <c r="C7" s="57" t="s">
        <v>78</v>
      </c>
      <c r="D7" s="61" t="s">
        <v>3804</v>
      </c>
      <c r="E7" s="22" t="s">
        <v>3805</v>
      </c>
      <c r="F7" s="57" t="s">
        <v>3738</v>
      </c>
      <c r="G7" s="22" t="s">
        <v>377</v>
      </c>
      <c r="H7" s="22" t="s">
        <v>3739</v>
      </c>
      <c r="I7" s="25">
        <v>769249523</v>
      </c>
      <c r="J7" s="52">
        <v>900000</v>
      </c>
      <c r="K7" s="4">
        <f t="shared" si="2"/>
        <v>225000</v>
      </c>
      <c r="L7" s="4">
        <f t="shared" si="0"/>
        <v>225000</v>
      </c>
      <c r="M7" s="4">
        <f t="shared" si="3"/>
        <v>225000</v>
      </c>
      <c r="N7" s="4">
        <f t="shared" si="1"/>
        <v>225000</v>
      </c>
    </row>
    <row r="8" spans="1:14" ht="32.450000000000003" customHeight="1">
      <c r="A8" s="22">
        <v>7</v>
      </c>
      <c r="B8" s="22" t="s">
        <v>60</v>
      </c>
      <c r="C8" s="57" t="s">
        <v>78</v>
      </c>
      <c r="D8" s="61" t="s">
        <v>3804</v>
      </c>
      <c r="E8" s="22" t="s">
        <v>3805</v>
      </c>
      <c r="F8" s="57" t="s">
        <v>3740</v>
      </c>
      <c r="G8" s="22" t="s">
        <v>371</v>
      </c>
      <c r="H8" s="22" t="s">
        <v>3741</v>
      </c>
      <c r="I8" s="22" t="s">
        <v>3742</v>
      </c>
      <c r="J8" s="52">
        <v>850000</v>
      </c>
      <c r="K8" s="4">
        <f t="shared" si="2"/>
        <v>212500</v>
      </c>
      <c r="L8" s="4">
        <f t="shared" si="0"/>
        <v>212500</v>
      </c>
      <c r="M8" s="4">
        <f t="shared" si="3"/>
        <v>212500</v>
      </c>
      <c r="N8" s="4">
        <f t="shared" si="1"/>
        <v>212500</v>
      </c>
    </row>
    <row r="9" spans="1:14" ht="32.450000000000003" customHeight="1">
      <c r="A9" s="22">
        <v>8</v>
      </c>
      <c r="B9" s="22" t="s">
        <v>60</v>
      </c>
      <c r="C9" s="57" t="s">
        <v>877</v>
      </c>
      <c r="D9" s="61" t="s">
        <v>3804</v>
      </c>
      <c r="E9" s="22" t="s">
        <v>3805</v>
      </c>
      <c r="F9" s="57" t="s">
        <v>3743</v>
      </c>
      <c r="G9" s="22" t="s">
        <v>421</v>
      </c>
      <c r="H9" s="22" t="s">
        <v>3777</v>
      </c>
      <c r="I9" s="22">
        <v>762989458</v>
      </c>
      <c r="J9" s="52">
        <v>500000</v>
      </c>
      <c r="K9" s="4">
        <f t="shared" si="2"/>
        <v>125000</v>
      </c>
      <c r="L9" s="4">
        <f t="shared" si="0"/>
        <v>125000</v>
      </c>
      <c r="M9" s="4">
        <f t="shared" si="3"/>
        <v>125000</v>
      </c>
      <c r="N9" s="4">
        <f t="shared" si="1"/>
        <v>125000</v>
      </c>
    </row>
    <row r="10" spans="1:14" ht="32.450000000000003" customHeight="1">
      <c r="A10" s="22">
        <v>9</v>
      </c>
      <c r="B10" s="22" t="s">
        <v>60</v>
      </c>
      <c r="C10" s="57" t="s">
        <v>4</v>
      </c>
      <c r="D10" s="61" t="s">
        <v>3804</v>
      </c>
      <c r="E10" s="22" t="s">
        <v>3805</v>
      </c>
      <c r="F10" s="57" t="s">
        <v>3744</v>
      </c>
      <c r="G10" s="22" t="s">
        <v>381</v>
      </c>
      <c r="H10" s="22" t="s">
        <v>3745</v>
      </c>
      <c r="I10" s="25">
        <v>731480727</v>
      </c>
      <c r="J10" s="52">
        <v>1150000</v>
      </c>
      <c r="K10" s="4">
        <f t="shared" si="2"/>
        <v>287500</v>
      </c>
      <c r="L10" s="4">
        <f t="shared" ref="L10:L26" si="4">J10/4</f>
        <v>287500</v>
      </c>
      <c r="M10" s="4">
        <f t="shared" si="3"/>
        <v>287500</v>
      </c>
      <c r="N10" s="4">
        <f t="shared" ref="N10:N26" si="5">J10/4</f>
        <v>287500</v>
      </c>
    </row>
    <row r="11" spans="1:14" ht="32.450000000000003" customHeight="1">
      <c r="A11" s="22">
        <v>10</v>
      </c>
      <c r="B11" s="22" t="s">
        <v>60</v>
      </c>
      <c r="C11" s="57" t="s">
        <v>4</v>
      </c>
      <c r="D11" s="61" t="s">
        <v>3804</v>
      </c>
      <c r="E11" s="22" t="s">
        <v>3805</v>
      </c>
      <c r="F11" s="57" t="s">
        <v>3746</v>
      </c>
      <c r="G11" s="22" t="s">
        <v>237</v>
      </c>
      <c r="H11" s="22" t="s">
        <v>3747</v>
      </c>
      <c r="I11" s="25">
        <v>72753149</v>
      </c>
      <c r="J11" s="52">
        <v>900000</v>
      </c>
      <c r="K11" s="4">
        <f t="shared" si="2"/>
        <v>225000</v>
      </c>
      <c r="L11" s="4">
        <f t="shared" si="4"/>
        <v>225000</v>
      </c>
      <c r="M11" s="4">
        <f t="shared" si="3"/>
        <v>225000</v>
      </c>
      <c r="N11" s="4">
        <f t="shared" si="5"/>
        <v>225000</v>
      </c>
    </row>
    <row r="12" spans="1:14" ht="32.450000000000003" customHeight="1">
      <c r="A12" s="22">
        <v>11</v>
      </c>
      <c r="B12" s="22" t="s">
        <v>60</v>
      </c>
      <c r="C12" s="57" t="s">
        <v>4</v>
      </c>
      <c r="D12" s="61" t="s">
        <v>3804</v>
      </c>
      <c r="E12" s="22" t="s">
        <v>3805</v>
      </c>
      <c r="F12" s="57" t="s">
        <v>3748</v>
      </c>
      <c r="G12" s="22" t="s">
        <v>3797</v>
      </c>
      <c r="H12" s="22" t="s">
        <v>3749</v>
      </c>
      <c r="I12" s="25">
        <v>833427301</v>
      </c>
      <c r="J12" s="52">
        <v>540000</v>
      </c>
      <c r="K12" s="4">
        <f t="shared" si="2"/>
        <v>135000</v>
      </c>
      <c r="L12" s="4">
        <f t="shared" si="4"/>
        <v>135000</v>
      </c>
      <c r="M12" s="4">
        <f t="shared" si="3"/>
        <v>135000</v>
      </c>
      <c r="N12" s="4">
        <f t="shared" si="5"/>
        <v>135000</v>
      </c>
    </row>
    <row r="13" spans="1:14" ht="32.450000000000003" customHeight="1">
      <c r="A13" s="22">
        <v>12</v>
      </c>
      <c r="B13" s="22" t="s">
        <v>80</v>
      </c>
      <c r="C13" s="57" t="s">
        <v>81</v>
      </c>
      <c r="D13" s="61" t="s">
        <v>3804</v>
      </c>
      <c r="E13" s="22" t="s">
        <v>3805</v>
      </c>
      <c r="F13" s="57" t="s">
        <v>3759</v>
      </c>
      <c r="G13" s="22" t="s">
        <v>902</v>
      </c>
      <c r="H13" s="22" t="s">
        <v>3784</v>
      </c>
      <c r="I13" s="22" t="s">
        <v>3785</v>
      </c>
      <c r="J13" s="52">
        <v>1100000</v>
      </c>
      <c r="K13" s="4">
        <f t="shared" si="2"/>
        <v>275000</v>
      </c>
      <c r="L13" s="4">
        <f t="shared" si="4"/>
        <v>275000</v>
      </c>
      <c r="M13" s="4">
        <f t="shared" si="3"/>
        <v>275000</v>
      </c>
      <c r="N13" s="4">
        <f t="shared" si="5"/>
        <v>275000</v>
      </c>
    </row>
    <row r="14" spans="1:14" ht="32.450000000000003" customHeight="1">
      <c r="A14" s="22">
        <v>13</v>
      </c>
      <c r="B14" s="22" t="s">
        <v>80</v>
      </c>
      <c r="C14" s="57" t="s">
        <v>3794</v>
      </c>
      <c r="D14" s="61" t="s">
        <v>3804</v>
      </c>
      <c r="E14" s="22" t="s">
        <v>3805</v>
      </c>
      <c r="F14" s="57" t="s">
        <v>3760</v>
      </c>
      <c r="G14" s="22" t="s">
        <v>610</v>
      </c>
      <c r="H14" s="22" t="s">
        <v>3786</v>
      </c>
      <c r="I14" s="22" t="s">
        <v>3787</v>
      </c>
      <c r="J14" s="52">
        <v>650000</v>
      </c>
      <c r="K14" s="4">
        <f t="shared" si="2"/>
        <v>162500</v>
      </c>
      <c r="L14" s="4">
        <f t="shared" si="4"/>
        <v>162500</v>
      </c>
      <c r="M14" s="4">
        <f t="shared" si="3"/>
        <v>162500</v>
      </c>
      <c r="N14" s="4">
        <f t="shared" si="5"/>
        <v>162500</v>
      </c>
    </row>
    <row r="15" spans="1:14" ht="32.450000000000003" customHeight="1">
      <c r="A15" s="22">
        <v>14</v>
      </c>
      <c r="B15" s="22" t="s">
        <v>80</v>
      </c>
      <c r="C15" s="57" t="s">
        <v>84</v>
      </c>
      <c r="D15" s="61" t="s">
        <v>3804</v>
      </c>
      <c r="E15" s="22" t="s">
        <v>3805</v>
      </c>
      <c r="F15" s="57" t="s">
        <v>3761</v>
      </c>
      <c r="G15" s="22" t="s">
        <v>84</v>
      </c>
      <c r="H15" s="22" t="s">
        <v>3788</v>
      </c>
      <c r="I15" s="22">
        <v>729819534</v>
      </c>
      <c r="J15" s="52">
        <v>800000</v>
      </c>
      <c r="K15" s="4">
        <f t="shared" si="2"/>
        <v>200000</v>
      </c>
      <c r="L15" s="4">
        <f t="shared" si="4"/>
        <v>200000</v>
      </c>
      <c r="M15" s="4">
        <f t="shared" si="3"/>
        <v>200000</v>
      </c>
      <c r="N15" s="4">
        <f t="shared" si="5"/>
        <v>200000</v>
      </c>
    </row>
    <row r="16" spans="1:14" ht="32.450000000000003" customHeight="1">
      <c r="A16" s="22">
        <v>15</v>
      </c>
      <c r="B16" s="22" t="s">
        <v>80</v>
      </c>
      <c r="C16" s="57" t="s">
        <v>93</v>
      </c>
      <c r="D16" s="61" t="s">
        <v>3804</v>
      </c>
      <c r="E16" s="22" t="s">
        <v>3805</v>
      </c>
      <c r="F16" s="57" t="s">
        <v>3762</v>
      </c>
      <c r="G16" s="22" t="s">
        <v>955</v>
      </c>
      <c r="H16" s="22" t="s">
        <v>3789</v>
      </c>
      <c r="I16" s="25">
        <v>743540569</v>
      </c>
      <c r="J16" s="52">
        <v>980000</v>
      </c>
      <c r="K16" s="4">
        <f t="shared" si="2"/>
        <v>245000</v>
      </c>
      <c r="L16" s="4">
        <f t="shared" si="4"/>
        <v>245000</v>
      </c>
      <c r="M16" s="4">
        <f t="shared" si="3"/>
        <v>245000</v>
      </c>
      <c r="N16" s="4">
        <f t="shared" si="5"/>
        <v>245000</v>
      </c>
    </row>
    <row r="17" spans="1:14" ht="32.450000000000003" customHeight="1">
      <c r="A17" s="22">
        <v>16</v>
      </c>
      <c r="B17" s="22" t="s">
        <v>80</v>
      </c>
      <c r="C17" s="57" t="s">
        <v>97</v>
      </c>
      <c r="D17" s="61" t="s">
        <v>3804</v>
      </c>
      <c r="E17" s="22" t="s">
        <v>3805</v>
      </c>
      <c r="F17" s="57" t="s">
        <v>3763</v>
      </c>
      <c r="G17" s="22" t="s">
        <v>2588</v>
      </c>
      <c r="H17" s="22" t="s">
        <v>3790</v>
      </c>
      <c r="I17" s="25">
        <v>746002543</v>
      </c>
      <c r="J17" s="52">
        <v>980000</v>
      </c>
      <c r="K17" s="4">
        <f t="shared" si="2"/>
        <v>245000</v>
      </c>
      <c r="L17" s="4">
        <f t="shared" si="4"/>
        <v>245000</v>
      </c>
      <c r="M17" s="4">
        <f t="shared" si="3"/>
        <v>245000</v>
      </c>
      <c r="N17" s="4">
        <f t="shared" si="5"/>
        <v>245000</v>
      </c>
    </row>
    <row r="18" spans="1:14" ht="32.450000000000003" customHeight="1">
      <c r="A18" s="22">
        <v>17</v>
      </c>
      <c r="B18" s="22" t="s">
        <v>80</v>
      </c>
      <c r="C18" s="57" t="s">
        <v>84</v>
      </c>
      <c r="D18" s="61" t="s">
        <v>3804</v>
      </c>
      <c r="E18" s="22" t="s">
        <v>3805</v>
      </c>
      <c r="F18" s="57" t="s">
        <v>3764</v>
      </c>
      <c r="G18" s="22" t="s">
        <v>1113</v>
      </c>
      <c r="H18" s="22" t="s">
        <v>3791</v>
      </c>
      <c r="I18" s="25">
        <v>761027660</v>
      </c>
      <c r="J18" s="52">
        <v>600000</v>
      </c>
      <c r="K18" s="4">
        <f t="shared" si="2"/>
        <v>150000</v>
      </c>
      <c r="L18" s="4">
        <f t="shared" si="4"/>
        <v>150000</v>
      </c>
      <c r="M18" s="4">
        <f t="shared" si="3"/>
        <v>150000</v>
      </c>
      <c r="N18" s="4">
        <f t="shared" si="5"/>
        <v>150000</v>
      </c>
    </row>
    <row r="19" spans="1:14" ht="32.450000000000003" customHeight="1">
      <c r="A19" s="22">
        <v>18</v>
      </c>
      <c r="B19" s="22" t="s">
        <v>80</v>
      </c>
      <c r="C19" s="22" t="s">
        <v>93</v>
      </c>
      <c r="D19" s="61" t="s">
        <v>3804</v>
      </c>
      <c r="E19" s="22" t="s">
        <v>3805</v>
      </c>
      <c r="F19" s="22" t="s">
        <v>3765</v>
      </c>
      <c r="G19" s="22" t="s">
        <v>30</v>
      </c>
      <c r="H19" s="22" t="s">
        <v>3766</v>
      </c>
      <c r="I19" s="22" t="s">
        <v>3767</v>
      </c>
      <c r="J19" s="52">
        <v>550000</v>
      </c>
      <c r="K19" s="4">
        <f t="shared" si="2"/>
        <v>137500</v>
      </c>
      <c r="L19" s="4">
        <f t="shared" si="4"/>
        <v>137500</v>
      </c>
      <c r="M19" s="4">
        <f t="shared" si="3"/>
        <v>137500</v>
      </c>
      <c r="N19" s="4">
        <f t="shared" si="5"/>
        <v>137500</v>
      </c>
    </row>
    <row r="20" spans="1:14" ht="32.450000000000003" customHeight="1">
      <c r="A20" s="22">
        <v>19</v>
      </c>
      <c r="B20" s="22" t="s">
        <v>105</v>
      </c>
      <c r="C20" s="57" t="s">
        <v>50</v>
      </c>
      <c r="D20" s="61" t="s">
        <v>3804</v>
      </c>
      <c r="E20" s="22" t="s">
        <v>3805</v>
      </c>
      <c r="F20" s="57" t="s">
        <v>3750</v>
      </c>
      <c r="G20" s="22" t="s">
        <v>114</v>
      </c>
      <c r="H20" s="57" t="s">
        <v>3778</v>
      </c>
      <c r="I20" s="62">
        <v>763993681</v>
      </c>
      <c r="J20" s="54">
        <v>900000</v>
      </c>
      <c r="K20" s="4">
        <f t="shared" si="2"/>
        <v>225000</v>
      </c>
      <c r="L20" s="4">
        <f t="shared" si="4"/>
        <v>225000</v>
      </c>
      <c r="M20" s="4">
        <f t="shared" si="3"/>
        <v>225000</v>
      </c>
      <c r="N20" s="4">
        <f t="shared" si="5"/>
        <v>225000</v>
      </c>
    </row>
    <row r="21" spans="1:14" ht="32.450000000000003" customHeight="1">
      <c r="A21" s="22">
        <v>20</v>
      </c>
      <c r="B21" s="22" t="s">
        <v>105</v>
      </c>
      <c r="C21" s="57" t="s">
        <v>984</v>
      </c>
      <c r="D21" s="61" t="s">
        <v>3804</v>
      </c>
      <c r="E21" s="22" t="s">
        <v>3805</v>
      </c>
      <c r="F21" s="57" t="s">
        <v>3751</v>
      </c>
      <c r="G21" s="22" t="s">
        <v>3796</v>
      </c>
      <c r="H21" s="22" t="s">
        <v>3779</v>
      </c>
      <c r="I21" s="22" t="s">
        <v>3780</v>
      </c>
      <c r="J21" s="52">
        <v>950000</v>
      </c>
      <c r="K21" s="4">
        <f t="shared" si="2"/>
        <v>237500</v>
      </c>
      <c r="L21" s="4">
        <f t="shared" si="4"/>
        <v>237500</v>
      </c>
      <c r="M21" s="4">
        <f t="shared" si="3"/>
        <v>237500</v>
      </c>
      <c r="N21" s="4">
        <f t="shared" si="5"/>
        <v>237500</v>
      </c>
    </row>
    <row r="22" spans="1:14" ht="32.450000000000003" customHeight="1">
      <c r="A22" s="22">
        <v>21</v>
      </c>
      <c r="B22" s="22" t="s">
        <v>105</v>
      </c>
      <c r="C22" s="57" t="s">
        <v>118</v>
      </c>
      <c r="D22" s="61" t="s">
        <v>3804</v>
      </c>
      <c r="E22" s="22" t="s">
        <v>3805</v>
      </c>
      <c r="F22" s="57" t="s">
        <v>3752</v>
      </c>
      <c r="G22" s="22" t="s">
        <v>3795</v>
      </c>
      <c r="H22" s="22" t="s">
        <v>3781</v>
      </c>
      <c r="I22" s="22" t="s">
        <v>3753</v>
      </c>
      <c r="J22" s="52">
        <v>900000</v>
      </c>
      <c r="K22" s="4">
        <f t="shared" si="2"/>
        <v>225000</v>
      </c>
      <c r="L22" s="4">
        <f t="shared" si="4"/>
        <v>225000</v>
      </c>
      <c r="M22" s="4">
        <f t="shared" si="3"/>
        <v>225000</v>
      </c>
      <c r="N22" s="4">
        <f t="shared" si="5"/>
        <v>225000</v>
      </c>
    </row>
    <row r="23" spans="1:14" ht="32.450000000000003" customHeight="1">
      <c r="A23" s="22">
        <v>22</v>
      </c>
      <c r="B23" s="22" t="s">
        <v>105</v>
      </c>
      <c r="C23" s="57" t="s">
        <v>162</v>
      </c>
      <c r="D23" s="61" t="s">
        <v>3804</v>
      </c>
      <c r="E23" s="22" t="s">
        <v>3805</v>
      </c>
      <c r="F23" s="57" t="s">
        <v>3754</v>
      </c>
      <c r="G23" s="22" t="s">
        <v>162</v>
      </c>
      <c r="H23" s="22" t="s">
        <v>3781</v>
      </c>
      <c r="I23" s="22" t="s">
        <v>3753</v>
      </c>
      <c r="J23" s="52">
        <v>900000</v>
      </c>
      <c r="K23" s="4">
        <f t="shared" si="2"/>
        <v>225000</v>
      </c>
      <c r="L23" s="4">
        <f t="shared" si="4"/>
        <v>225000</v>
      </c>
      <c r="M23" s="4">
        <f t="shared" si="3"/>
        <v>225000</v>
      </c>
      <c r="N23" s="4">
        <f t="shared" si="5"/>
        <v>225000</v>
      </c>
    </row>
    <row r="24" spans="1:14" ht="32.450000000000003" customHeight="1">
      <c r="A24" s="22">
        <v>23</v>
      </c>
      <c r="B24" s="22" t="s">
        <v>105</v>
      </c>
      <c r="C24" s="57" t="s">
        <v>162</v>
      </c>
      <c r="D24" s="61" t="s">
        <v>3804</v>
      </c>
      <c r="E24" s="22" t="s">
        <v>3805</v>
      </c>
      <c r="F24" s="57" t="s">
        <v>3755</v>
      </c>
      <c r="G24" s="22" t="s">
        <v>2868</v>
      </c>
      <c r="H24" s="22" t="s">
        <v>3756</v>
      </c>
      <c r="I24" s="22" t="s">
        <v>3757</v>
      </c>
      <c r="J24" s="52">
        <v>900000</v>
      </c>
      <c r="K24" s="4">
        <f t="shared" si="2"/>
        <v>225000</v>
      </c>
      <c r="L24" s="4">
        <f t="shared" si="4"/>
        <v>225000</v>
      </c>
      <c r="M24" s="4">
        <f t="shared" si="3"/>
        <v>225000</v>
      </c>
      <c r="N24" s="4">
        <f t="shared" si="5"/>
        <v>225000</v>
      </c>
    </row>
    <row r="25" spans="1:14" ht="32.450000000000003" customHeight="1">
      <c r="A25" s="22">
        <v>24</v>
      </c>
      <c r="B25" s="22" t="s">
        <v>105</v>
      </c>
      <c r="C25" s="57" t="s">
        <v>106</v>
      </c>
      <c r="D25" s="61" t="s">
        <v>3804</v>
      </c>
      <c r="E25" s="22" t="s">
        <v>3805</v>
      </c>
      <c r="F25" s="57" t="s">
        <v>3758</v>
      </c>
      <c r="G25" s="22" t="s">
        <v>49</v>
      </c>
      <c r="H25" s="22" t="s">
        <v>3782</v>
      </c>
      <c r="I25" s="22" t="s">
        <v>3783</v>
      </c>
      <c r="J25" s="52">
        <v>1900000</v>
      </c>
      <c r="K25" s="4">
        <f t="shared" si="2"/>
        <v>475000</v>
      </c>
      <c r="L25" s="4">
        <f t="shared" si="4"/>
        <v>475000</v>
      </c>
      <c r="M25" s="4">
        <f t="shared" si="3"/>
        <v>475000</v>
      </c>
      <c r="N25" s="4">
        <f t="shared" si="5"/>
        <v>475000</v>
      </c>
    </row>
    <row r="26" spans="1:14" ht="32.450000000000003" customHeight="1">
      <c r="A26" s="22">
        <v>25</v>
      </c>
      <c r="B26" s="22" t="s">
        <v>186</v>
      </c>
      <c r="C26" s="22" t="s">
        <v>186</v>
      </c>
      <c r="D26" s="61" t="s">
        <v>3804</v>
      </c>
      <c r="E26" s="61" t="s">
        <v>3804</v>
      </c>
      <c r="F26" s="22" t="s">
        <v>3768</v>
      </c>
      <c r="G26" s="22" t="s">
        <v>114</v>
      </c>
      <c r="H26" s="22" t="s">
        <v>3792</v>
      </c>
      <c r="I26" s="22">
        <v>793109633</v>
      </c>
      <c r="J26" s="52">
        <v>1301000</v>
      </c>
      <c r="K26" s="4">
        <f t="shared" si="2"/>
        <v>325250</v>
      </c>
      <c r="L26" s="4">
        <f t="shared" si="4"/>
        <v>325250</v>
      </c>
      <c r="M26" s="4">
        <f t="shared" si="3"/>
        <v>325250</v>
      </c>
      <c r="N26" s="4">
        <f t="shared" si="5"/>
        <v>325250</v>
      </c>
    </row>
  </sheetData>
  <sortState ref="A2:K26">
    <sortCondition ref="B2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0"/>
  <sheetViews>
    <sheetView zoomScale="50" zoomScaleNormal="50" workbookViewId="0">
      <selection activeCell="Q33" sqref="Q33"/>
    </sheetView>
  </sheetViews>
  <sheetFormatPr defaultColWidth="8.85546875" defaultRowHeight="12.75"/>
  <cols>
    <col min="1" max="1" width="5.5703125" style="58" customWidth="1"/>
    <col min="2" max="5" width="15.85546875" style="58" customWidth="1"/>
    <col min="6" max="6" width="20.7109375" style="58" customWidth="1"/>
    <col min="7" max="9" width="15.85546875" style="58" customWidth="1"/>
    <col min="10" max="14" width="15.28515625" style="58" customWidth="1"/>
    <col min="15" max="16384" width="8.85546875" style="58"/>
  </cols>
  <sheetData>
    <row r="1" spans="1:14" ht="109.9" customHeight="1">
      <c r="A1" s="95" t="s">
        <v>0</v>
      </c>
      <c r="B1" s="95" t="s">
        <v>56</v>
      </c>
      <c r="C1" s="95" t="s">
        <v>57</v>
      </c>
      <c r="D1" s="95" t="s">
        <v>59</v>
      </c>
      <c r="E1" s="95" t="s">
        <v>58</v>
      </c>
      <c r="F1" s="95" t="s">
        <v>1</v>
      </c>
      <c r="G1" s="95" t="s">
        <v>2</v>
      </c>
      <c r="H1" s="95" t="s">
        <v>2305</v>
      </c>
      <c r="I1" s="95" t="s">
        <v>2306</v>
      </c>
      <c r="J1" s="95" t="s">
        <v>163</v>
      </c>
      <c r="K1" s="95" t="s">
        <v>4027</v>
      </c>
      <c r="L1" s="95" t="s">
        <v>4028</v>
      </c>
      <c r="M1" s="95" t="s">
        <v>4029</v>
      </c>
      <c r="N1" s="95" t="s">
        <v>4030</v>
      </c>
    </row>
    <row r="2" spans="1:14" ht="31.15" customHeight="1">
      <c r="A2" s="47">
        <v>1</v>
      </c>
      <c r="B2" s="47" t="s">
        <v>60</v>
      </c>
      <c r="C2" s="47" t="s">
        <v>4</v>
      </c>
      <c r="D2" s="47" t="s">
        <v>3803</v>
      </c>
      <c r="E2" s="47" t="s">
        <v>3802</v>
      </c>
      <c r="F2" s="47" t="s">
        <v>3693</v>
      </c>
      <c r="G2" s="49" t="s">
        <v>63</v>
      </c>
      <c r="H2" s="50" t="s">
        <v>3694</v>
      </c>
      <c r="I2" s="55">
        <v>716749635</v>
      </c>
      <c r="J2" s="52">
        <v>527000</v>
      </c>
      <c r="K2" s="4">
        <f t="shared" ref="K2:K10" si="0">J2/4</f>
        <v>131750</v>
      </c>
      <c r="L2" s="4">
        <f t="shared" ref="L2:L10" si="1">J2/4</f>
        <v>131750</v>
      </c>
      <c r="M2" s="4">
        <f t="shared" ref="M2:M10" si="2">J2/4</f>
        <v>131750</v>
      </c>
      <c r="N2" s="4">
        <f t="shared" ref="N2:N10" si="3">J2/4</f>
        <v>131750</v>
      </c>
    </row>
    <row r="3" spans="1:14" ht="31.15" customHeight="1">
      <c r="A3" s="47">
        <v>2</v>
      </c>
      <c r="B3" s="47" t="s">
        <v>60</v>
      </c>
      <c r="C3" s="47" t="s">
        <v>4</v>
      </c>
      <c r="D3" s="47" t="s">
        <v>3803</v>
      </c>
      <c r="E3" s="47" t="s">
        <v>3802</v>
      </c>
      <c r="F3" s="47" t="s">
        <v>3695</v>
      </c>
      <c r="G3" s="49" t="s">
        <v>63</v>
      </c>
      <c r="H3" s="51" t="s">
        <v>3694</v>
      </c>
      <c r="I3" s="56">
        <v>716749635</v>
      </c>
      <c r="J3" s="54">
        <v>2046982</v>
      </c>
      <c r="K3" s="4">
        <f t="shared" si="0"/>
        <v>511745.5</v>
      </c>
      <c r="L3" s="4">
        <f t="shared" si="1"/>
        <v>511745.5</v>
      </c>
      <c r="M3" s="4">
        <f t="shared" si="2"/>
        <v>511745.5</v>
      </c>
      <c r="N3" s="4">
        <f t="shared" si="3"/>
        <v>511745.5</v>
      </c>
    </row>
    <row r="4" spans="1:14" ht="31.15" customHeight="1">
      <c r="A4" s="47">
        <v>3</v>
      </c>
      <c r="B4" s="47" t="s">
        <v>60</v>
      </c>
      <c r="C4" s="47" t="s">
        <v>138</v>
      </c>
      <c r="D4" s="47" t="s">
        <v>3803</v>
      </c>
      <c r="E4" s="47" t="s">
        <v>3802</v>
      </c>
      <c r="F4" s="47" t="s">
        <v>3696</v>
      </c>
      <c r="G4" s="47" t="s">
        <v>2216</v>
      </c>
      <c r="H4" s="51" t="s">
        <v>3694</v>
      </c>
      <c r="I4" s="56">
        <v>716749635</v>
      </c>
      <c r="J4" s="54">
        <v>998857</v>
      </c>
      <c r="K4" s="4">
        <f t="shared" si="0"/>
        <v>249714.25</v>
      </c>
      <c r="L4" s="4">
        <f t="shared" si="1"/>
        <v>249714.25</v>
      </c>
      <c r="M4" s="4">
        <f t="shared" si="2"/>
        <v>249714.25</v>
      </c>
      <c r="N4" s="4">
        <f t="shared" si="3"/>
        <v>249714.25</v>
      </c>
    </row>
    <row r="5" spans="1:14" ht="31.15" customHeight="1">
      <c r="A5" s="47">
        <v>4</v>
      </c>
      <c r="B5" s="47" t="s">
        <v>60</v>
      </c>
      <c r="C5" s="47" t="s">
        <v>78</v>
      </c>
      <c r="D5" s="47" t="s">
        <v>3803</v>
      </c>
      <c r="E5" s="47" t="s">
        <v>3802</v>
      </c>
      <c r="F5" s="47" t="s">
        <v>3697</v>
      </c>
      <c r="G5" s="47" t="s">
        <v>78</v>
      </c>
      <c r="H5" s="51" t="s">
        <v>3694</v>
      </c>
      <c r="I5" s="56">
        <v>716749635</v>
      </c>
      <c r="J5" s="54">
        <v>1159867</v>
      </c>
      <c r="K5" s="4">
        <f t="shared" si="0"/>
        <v>289966.75</v>
      </c>
      <c r="L5" s="4">
        <f t="shared" si="1"/>
        <v>289966.75</v>
      </c>
      <c r="M5" s="4">
        <f t="shared" si="2"/>
        <v>289966.75</v>
      </c>
      <c r="N5" s="4">
        <f t="shared" si="3"/>
        <v>289966.75</v>
      </c>
    </row>
    <row r="6" spans="1:14" ht="31.15" customHeight="1">
      <c r="A6" s="47">
        <v>5</v>
      </c>
      <c r="B6" s="47" t="s">
        <v>60</v>
      </c>
      <c r="C6" s="47" t="s">
        <v>877</v>
      </c>
      <c r="D6" s="47" t="s">
        <v>3803</v>
      </c>
      <c r="E6" s="47" t="s">
        <v>3802</v>
      </c>
      <c r="F6" s="47" t="s">
        <v>3698</v>
      </c>
      <c r="G6" s="47" t="s">
        <v>877</v>
      </c>
      <c r="H6" s="48" t="s">
        <v>3699</v>
      </c>
      <c r="I6" s="57" t="s">
        <v>3700</v>
      </c>
      <c r="J6" s="54">
        <v>500000</v>
      </c>
      <c r="K6" s="4">
        <f t="shared" si="0"/>
        <v>125000</v>
      </c>
      <c r="L6" s="4">
        <f t="shared" si="1"/>
        <v>125000</v>
      </c>
      <c r="M6" s="4">
        <f t="shared" si="2"/>
        <v>125000</v>
      </c>
      <c r="N6" s="4">
        <f t="shared" si="3"/>
        <v>125000</v>
      </c>
    </row>
    <row r="7" spans="1:14" ht="31.15" customHeight="1">
      <c r="A7" s="47">
        <v>6</v>
      </c>
      <c r="B7" s="47" t="s">
        <v>80</v>
      </c>
      <c r="C7" s="48" t="s">
        <v>84</v>
      </c>
      <c r="D7" s="47" t="s">
        <v>3803</v>
      </c>
      <c r="E7" s="47" t="s">
        <v>3802</v>
      </c>
      <c r="F7" s="48" t="s">
        <v>3701</v>
      </c>
      <c r="G7" s="47" t="s">
        <v>86</v>
      </c>
      <c r="H7" s="51" t="s">
        <v>3694</v>
      </c>
      <c r="I7" s="56">
        <v>716749635</v>
      </c>
      <c r="J7" s="54">
        <v>1145093</v>
      </c>
      <c r="K7" s="4">
        <f t="shared" si="0"/>
        <v>286273.25</v>
      </c>
      <c r="L7" s="4">
        <f t="shared" si="1"/>
        <v>286273.25</v>
      </c>
      <c r="M7" s="4">
        <f t="shared" si="2"/>
        <v>286273.25</v>
      </c>
      <c r="N7" s="4">
        <f t="shared" si="3"/>
        <v>286273.25</v>
      </c>
    </row>
    <row r="8" spans="1:14" ht="31.15" customHeight="1">
      <c r="A8" s="47">
        <v>7</v>
      </c>
      <c r="B8" s="47" t="s">
        <v>80</v>
      </c>
      <c r="C8" s="48" t="s">
        <v>81</v>
      </c>
      <c r="D8" s="47" t="s">
        <v>3803</v>
      </c>
      <c r="E8" s="47" t="s">
        <v>3802</v>
      </c>
      <c r="F8" s="48" t="s">
        <v>3702</v>
      </c>
      <c r="G8" s="47" t="s">
        <v>3793</v>
      </c>
      <c r="H8" s="51" t="s">
        <v>3694</v>
      </c>
      <c r="I8" s="56">
        <v>716749635</v>
      </c>
      <c r="J8" s="54">
        <v>1312126</v>
      </c>
      <c r="K8" s="4">
        <f t="shared" si="0"/>
        <v>328031.5</v>
      </c>
      <c r="L8" s="4">
        <f t="shared" si="1"/>
        <v>328031.5</v>
      </c>
      <c r="M8" s="4">
        <f t="shared" si="2"/>
        <v>328031.5</v>
      </c>
      <c r="N8" s="4">
        <f t="shared" si="3"/>
        <v>328031.5</v>
      </c>
    </row>
    <row r="9" spans="1:14" ht="31.15" customHeight="1">
      <c r="A9" s="47">
        <v>8</v>
      </c>
      <c r="B9" s="47" t="s">
        <v>105</v>
      </c>
      <c r="C9" s="48" t="s">
        <v>106</v>
      </c>
      <c r="D9" s="47" t="s">
        <v>3803</v>
      </c>
      <c r="E9" s="47" t="s">
        <v>3802</v>
      </c>
      <c r="F9" s="48" t="s">
        <v>3703</v>
      </c>
      <c r="G9" s="47" t="s">
        <v>49</v>
      </c>
      <c r="H9" s="48" t="s">
        <v>3769</v>
      </c>
      <c r="I9" s="57" t="s">
        <v>3704</v>
      </c>
      <c r="J9" s="54">
        <v>1425100</v>
      </c>
      <c r="K9" s="4">
        <f t="shared" si="0"/>
        <v>356275</v>
      </c>
      <c r="L9" s="4">
        <f t="shared" si="1"/>
        <v>356275</v>
      </c>
      <c r="M9" s="4">
        <f t="shared" si="2"/>
        <v>356275</v>
      </c>
      <c r="N9" s="4">
        <f t="shared" si="3"/>
        <v>356275</v>
      </c>
    </row>
    <row r="10" spans="1:14" ht="31.15" customHeight="1">
      <c r="A10" s="47">
        <v>9</v>
      </c>
      <c r="B10" s="47" t="s">
        <v>105</v>
      </c>
      <c r="C10" s="48" t="s">
        <v>106</v>
      </c>
      <c r="D10" s="47" t="s">
        <v>3803</v>
      </c>
      <c r="E10" s="47" t="s">
        <v>3802</v>
      </c>
      <c r="F10" s="48" t="s">
        <v>3705</v>
      </c>
      <c r="G10" s="47" t="s">
        <v>49</v>
      </c>
      <c r="H10" s="51" t="s">
        <v>3694</v>
      </c>
      <c r="I10" s="56">
        <v>716749635</v>
      </c>
      <c r="J10" s="54">
        <v>1744704</v>
      </c>
      <c r="K10" s="4">
        <f t="shared" si="0"/>
        <v>436176</v>
      </c>
      <c r="L10" s="4">
        <f t="shared" si="1"/>
        <v>436176</v>
      </c>
      <c r="M10" s="4">
        <f t="shared" si="2"/>
        <v>436176</v>
      </c>
      <c r="N10" s="4">
        <f t="shared" si="3"/>
        <v>436176</v>
      </c>
    </row>
  </sheetData>
  <sortState ref="A2:K10">
    <sortCondition ref="B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0"/>
  <sheetViews>
    <sheetView zoomScale="50" zoomScaleNormal="50" workbookViewId="0">
      <pane ySplit="2" topLeftCell="A3" activePane="bottomLeft" state="frozen"/>
      <selection activeCell="L2" sqref="L2"/>
      <selection pane="bottomLeft" sqref="A1:Q6"/>
    </sheetView>
  </sheetViews>
  <sheetFormatPr defaultColWidth="8.85546875" defaultRowHeight="12.75"/>
  <cols>
    <col min="1" max="1" width="5.42578125" style="58" customWidth="1"/>
    <col min="2" max="4" width="16.28515625" style="58" customWidth="1"/>
    <col min="5" max="5" width="17.7109375" style="58" customWidth="1"/>
    <col min="6" max="6" width="20.7109375" style="58" customWidth="1"/>
    <col min="7" max="10" width="16.28515625" style="58" customWidth="1"/>
    <col min="11" max="11" width="16.28515625" style="65" customWidth="1"/>
    <col min="12" max="12" width="16.28515625" style="76" customWidth="1"/>
    <col min="13" max="13" width="16.28515625" style="58" customWidth="1"/>
    <col min="14" max="17" width="13.28515625" style="76" customWidth="1"/>
    <col min="18" max="16384" width="8.85546875" style="58"/>
  </cols>
  <sheetData>
    <row r="1" spans="1:17" s="94" customFormat="1" ht="103.15" customHeight="1">
      <c r="A1" s="111" t="s">
        <v>0</v>
      </c>
      <c r="B1" s="110" t="s">
        <v>56</v>
      </c>
      <c r="C1" s="110" t="s">
        <v>57</v>
      </c>
      <c r="D1" s="110" t="s">
        <v>59</v>
      </c>
      <c r="E1" s="110" t="s">
        <v>58</v>
      </c>
      <c r="F1" s="110" t="s">
        <v>139</v>
      </c>
      <c r="G1" s="110" t="s">
        <v>140</v>
      </c>
      <c r="H1" s="112" t="s">
        <v>356</v>
      </c>
      <c r="I1" s="111" t="s">
        <v>357</v>
      </c>
      <c r="J1" s="111" t="s">
        <v>358</v>
      </c>
      <c r="K1" s="110" t="s">
        <v>1213</v>
      </c>
      <c r="L1" s="113" t="s">
        <v>163</v>
      </c>
      <c r="M1" s="110" t="s">
        <v>354</v>
      </c>
      <c r="N1" s="110" t="s">
        <v>4027</v>
      </c>
      <c r="O1" s="110" t="s">
        <v>4028</v>
      </c>
      <c r="P1" s="110" t="s">
        <v>4029</v>
      </c>
      <c r="Q1" s="110" t="s">
        <v>4030</v>
      </c>
    </row>
    <row r="2" spans="1:17" s="86" customFormat="1" ht="61.15" customHeight="1">
      <c r="A2" s="90">
        <v>1</v>
      </c>
      <c r="B2" s="90" t="s">
        <v>60</v>
      </c>
      <c r="C2" s="90" t="s">
        <v>805</v>
      </c>
      <c r="D2" s="90" t="s">
        <v>795</v>
      </c>
      <c r="E2" s="90" t="s">
        <v>806</v>
      </c>
      <c r="F2" s="90" t="s">
        <v>807</v>
      </c>
      <c r="G2" s="90" t="s">
        <v>63</v>
      </c>
      <c r="H2" s="90" t="s">
        <v>808</v>
      </c>
      <c r="I2" s="90" t="s">
        <v>809</v>
      </c>
      <c r="J2" s="90" t="s">
        <v>811</v>
      </c>
      <c r="K2" s="91">
        <v>824014167</v>
      </c>
      <c r="L2" s="92">
        <v>259245</v>
      </c>
      <c r="M2" s="90" t="s">
        <v>810</v>
      </c>
      <c r="N2" s="4">
        <f t="shared" ref="N2:N33" si="0">L2/4</f>
        <v>64811.25</v>
      </c>
      <c r="O2" s="4">
        <f t="shared" ref="O2:O33" si="1">L2/4</f>
        <v>64811.25</v>
      </c>
      <c r="P2" s="4">
        <f t="shared" ref="P2:P33" si="2">L2/4</f>
        <v>64811.25</v>
      </c>
      <c r="Q2" s="4">
        <f t="shared" ref="Q2:Q33" si="3">L2/4</f>
        <v>64811.25</v>
      </c>
    </row>
    <row r="3" spans="1:17" ht="51">
      <c r="A3" s="47">
        <v>2</v>
      </c>
      <c r="B3" s="47" t="s">
        <v>60</v>
      </c>
      <c r="C3" s="47" t="s">
        <v>4</v>
      </c>
      <c r="D3" s="47" t="s">
        <v>795</v>
      </c>
      <c r="E3" s="47" t="s">
        <v>821</v>
      </c>
      <c r="F3" s="47" t="s">
        <v>822</v>
      </c>
      <c r="G3" s="47" t="s">
        <v>15</v>
      </c>
      <c r="H3" s="47" t="s">
        <v>823</v>
      </c>
      <c r="I3" s="47">
        <v>727214285</v>
      </c>
      <c r="J3" s="47" t="s">
        <v>811</v>
      </c>
      <c r="K3" s="64">
        <v>824014167</v>
      </c>
      <c r="L3" s="4">
        <v>134304</v>
      </c>
      <c r="M3" s="47">
        <v>35</v>
      </c>
      <c r="N3" s="4">
        <f t="shared" si="0"/>
        <v>33576</v>
      </c>
      <c r="O3" s="4">
        <f t="shared" si="1"/>
        <v>33576</v>
      </c>
      <c r="P3" s="4">
        <f t="shared" si="2"/>
        <v>33576</v>
      </c>
      <c r="Q3" s="4">
        <f t="shared" si="3"/>
        <v>33576</v>
      </c>
    </row>
    <row r="4" spans="1:17" ht="51">
      <c r="A4" s="47">
        <v>3</v>
      </c>
      <c r="B4" s="47" t="s">
        <v>60</v>
      </c>
      <c r="C4" s="47" t="s">
        <v>4</v>
      </c>
      <c r="D4" s="47" t="s">
        <v>795</v>
      </c>
      <c r="E4" s="47" t="s">
        <v>821</v>
      </c>
      <c r="F4" s="47" t="s">
        <v>824</v>
      </c>
      <c r="G4" s="47" t="s">
        <v>825</v>
      </c>
      <c r="H4" s="47" t="s">
        <v>826</v>
      </c>
      <c r="I4" s="47">
        <v>724175619</v>
      </c>
      <c r="J4" s="47" t="s">
        <v>811</v>
      </c>
      <c r="K4" s="64">
        <v>824014167</v>
      </c>
      <c r="L4" s="4">
        <v>74340</v>
      </c>
      <c r="M4" s="47">
        <v>16</v>
      </c>
      <c r="N4" s="4">
        <f t="shared" si="0"/>
        <v>18585</v>
      </c>
      <c r="O4" s="4">
        <f t="shared" si="1"/>
        <v>18585</v>
      </c>
      <c r="P4" s="4">
        <f t="shared" si="2"/>
        <v>18585</v>
      </c>
      <c r="Q4" s="4">
        <f t="shared" si="3"/>
        <v>18585</v>
      </c>
    </row>
    <row r="5" spans="1:17" ht="51">
      <c r="A5" s="90">
        <v>4</v>
      </c>
      <c r="B5" s="47" t="s">
        <v>60</v>
      </c>
      <c r="C5" s="47" t="s">
        <v>138</v>
      </c>
      <c r="D5" s="47" t="s">
        <v>795</v>
      </c>
      <c r="E5" s="47" t="s">
        <v>821</v>
      </c>
      <c r="F5" s="47" t="s">
        <v>827</v>
      </c>
      <c r="G5" s="47" t="s">
        <v>828</v>
      </c>
      <c r="H5" s="47" t="s">
        <v>829</v>
      </c>
      <c r="I5" s="47" t="s">
        <v>830</v>
      </c>
      <c r="J5" s="47" t="s">
        <v>831</v>
      </c>
      <c r="K5" s="64">
        <v>721712059</v>
      </c>
      <c r="L5" s="4">
        <v>150084</v>
      </c>
      <c r="M5" s="47">
        <v>40</v>
      </c>
      <c r="N5" s="4">
        <f t="shared" si="0"/>
        <v>37521</v>
      </c>
      <c r="O5" s="4">
        <f t="shared" si="1"/>
        <v>37521</v>
      </c>
      <c r="P5" s="4">
        <f t="shared" si="2"/>
        <v>37521</v>
      </c>
      <c r="Q5" s="4">
        <f t="shared" si="3"/>
        <v>37521</v>
      </c>
    </row>
    <row r="6" spans="1:17" ht="51">
      <c r="A6" s="90">
        <v>5</v>
      </c>
      <c r="B6" s="47" t="s">
        <v>60</v>
      </c>
      <c r="C6" s="47" t="s">
        <v>138</v>
      </c>
      <c r="D6" s="47" t="s">
        <v>795</v>
      </c>
      <c r="E6" s="47" t="s">
        <v>821</v>
      </c>
      <c r="F6" s="47" t="s">
        <v>832</v>
      </c>
      <c r="G6" s="47" t="s">
        <v>833</v>
      </c>
      <c r="H6" s="47" t="s">
        <v>834</v>
      </c>
      <c r="I6" s="47" t="s">
        <v>835</v>
      </c>
      <c r="J6" s="47" t="s">
        <v>831</v>
      </c>
      <c r="K6" s="64">
        <v>721712059</v>
      </c>
      <c r="L6" s="4">
        <v>86964</v>
      </c>
      <c r="M6" s="47">
        <v>20</v>
      </c>
      <c r="N6" s="4">
        <f t="shared" si="0"/>
        <v>21741</v>
      </c>
      <c r="O6" s="4">
        <f t="shared" si="1"/>
        <v>21741</v>
      </c>
      <c r="P6" s="4">
        <f t="shared" si="2"/>
        <v>21741</v>
      </c>
      <c r="Q6" s="4">
        <f t="shared" si="3"/>
        <v>21741</v>
      </c>
    </row>
    <row r="7" spans="1:17" ht="51">
      <c r="A7" s="90">
        <v>6</v>
      </c>
      <c r="B7" s="47" t="s">
        <v>60</v>
      </c>
      <c r="C7" s="47" t="s">
        <v>138</v>
      </c>
      <c r="D7" s="47" t="s">
        <v>795</v>
      </c>
      <c r="E7" s="47" t="s">
        <v>821</v>
      </c>
      <c r="F7" s="47" t="s">
        <v>836</v>
      </c>
      <c r="G7" s="47" t="s">
        <v>145</v>
      </c>
      <c r="H7" s="47" t="s">
        <v>837</v>
      </c>
      <c r="I7" s="47" t="s">
        <v>838</v>
      </c>
      <c r="J7" s="47" t="s">
        <v>831</v>
      </c>
      <c r="K7" s="64">
        <v>721712059</v>
      </c>
      <c r="L7" s="4">
        <v>93276</v>
      </c>
      <c r="M7" s="47">
        <v>22</v>
      </c>
      <c r="N7" s="4">
        <f t="shared" si="0"/>
        <v>23319</v>
      </c>
      <c r="O7" s="4">
        <f t="shared" si="1"/>
        <v>23319</v>
      </c>
      <c r="P7" s="4">
        <f t="shared" si="2"/>
        <v>23319</v>
      </c>
      <c r="Q7" s="4">
        <f t="shared" si="3"/>
        <v>23319</v>
      </c>
    </row>
    <row r="8" spans="1:17" ht="51">
      <c r="A8" s="47">
        <v>7</v>
      </c>
      <c r="B8" s="47" t="s">
        <v>60</v>
      </c>
      <c r="C8" s="47" t="s">
        <v>138</v>
      </c>
      <c r="D8" s="47" t="s">
        <v>795</v>
      </c>
      <c r="E8" s="47" t="s">
        <v>821</v>
      </c>
      <c r="F8" s="47" t="s">
        <v>839</v>
      </c>
      <c r="G8" s="47" t="s">
        <v>840</v>
      </c>
      <c r="H8" s="47" t="s">
        <v>841</v>
      </c>
      <c r="I8" s="47" t="s">
        <v>842</v>
      </c>
      <c r="J8" s="47" t="s">
        <v>831</v>
      </c>
      <c r="K8" s="64">
        <v>721712059</v>
      </c>
      <c r="L8" s="4">
        <v>83808</v>
      </c>
      <c r="M8" s="47">
        <v>19</v>
      </c>
      <c r="N8" s="4">
        <f t="shared" si="0"/>
        <v>20952</v>
      </c>
      <c r="O8" s="4">
        <f t="shared" si="1"/>
        <v>20952</v>
      </c>
      <c r="P8" s="4">
        <f t="shared" si="2"/>
        <v>20952</v>
      </c>
      <c r="Q8" s="4">
        <f t="shared" si="3"/>
        <v>20952</v>
      </c>
    </row>
    <row r="9" spans="1:17" ht="51">
      <c r="A9" s="47">
        <v>8</v>
      </c>
      <c r="B9" s="47" t="s">
        <v>60</v>
      </c>
      <c r="C9" s="47" t="s">
        <v>138</v>
      </c>
      <c r="D9" s="47" t="s">
        <v>795</v>
      </c>
      <c r="E9" s="47" t="s">
        <v>821</v>
      </c>
      <c r="F9" s="47" t="s">
        <v>843</v>
      </c>
      <c r="G9" s="47" t="s">
        <v>844</v>
      </c>
      <c r="H9" s="47" t="s">
        <v>845</v>
      </c>
      <c r="I9" s="47" t="s">
        <v>846</v>
      </c>
      <c r="J9" s="47" t="s">
        <v>831</v>
      </c>
      <c r="K9" s="64">
        <v>721712059</v>
      </c>
      <c r="L9" s="4">
        <v>102744</v>
      </c>
      <c r="M9" s="47">
        <v>25</v>
      </c>
      <c r="N9" s="4">
        <f t="shared" si="0"/>
        <v>25686</v>
      </c>
      <c r="O9" s="4">
        <f t="shared" si="1"/>
        <v>25686</v>
      </c>
      <c r="P9" s="4">
        <f t="shared" si="2"/>
        <v>25686</v>
      </c>
      <c r="Q9" s="4">
        <f t="shared" si="3"/>
        <v>25686</v>
      </c>
    </row>
    <row r="10" spans="1:17" ht="51">
      <c r="A10" s="90">
        <v>9</v>
      </c>
      <c r="B10" s="47" t="s">
        <v>60</v>
      </c>
      <c r="C10" s="47" t="s">
        <v>138</v>
      </c>
      <c r="D10" s="47" t="s">
        <v>795</v>
      </c>
      <c r="E10" s="47" t="s">
        <v>821</v>
      </c>
      <c r="F10" s="47" t="s">
        <v>847</v>
      </c>
      <c r="G10" s="47" t="s">
        <v>833</v>
      </c>
      <c r="H10" s="47" t="s">
        <v>848</v>
      </c>
      <c r="I10" s="47" t="s">
        <v>849</v>
      </c>
      <c r="J10" s="47" t="s">
        <v>831</v>
      </c>
      <c r="K10" s="64">
        <v>721712059</v>
      </c>
      <c r="L10" s="4">
        <v>83808</v>
      </c>
      <c r="M10" s="47">
        <v>19</v>
      </c>
      <c r="N10" s="4">
        <f t="shared" si="0"/>
        <v>20952</v>
      </c>
      <c r="O10" s="4">
        <f t="shared" si="1"/>
        <v>20952</v>
      </c>
      <c r="P10" s="4">
        <f t="shared" si="2"/>
        <v>20952</v>
      </c>
      <c r="Q10" s="4">
        <f t="shared" si="3"/>
        <v>20952</v>
      </c>
    </row>
    <row r="11" spans="1:17" ht="51">
      <c r="A11" s="90">
        <v>10</v>
      </c>
      <c r="B11" s="47" t="s">
        <v>60</v>
      </c>
      <c r="C11" s="47" t="s">
        <v>138</v>
      </c>
      <c r="D11" s="47" t="s">
        <v>795</v>
      </c>
      <c r="E11" s="47" t="s">
        <v>821</v>
      </c>
      <c r="F11" s="47" t="s">
        <v>850</v>
      </c>
      <c r="G11" s="47" t="s">
        <v>851</v>
      </c>
      <c r="H11" s="47" t="s">
        <v>852</v>
      </c>
      <c r="I11" s="47" t="s">
        <v>853</v>
      </c>
      <c r="J11" s="47" t="s">
        <v>831</v>
      </c>
      <c r="K11" s="64">
        <v>721712059</v>
      </c>
      <c r="L11" s="4">
        <v>115368</v>
      </c>
      <c r="M11" s="47">
        <v>29</v>
      </c>
      <c r="N11" s="4">
        <f t="shared" si="0"/>
        <v>28842</v>
      </c>
      <c r="O11" s="4">
        <f t="shared" si="1"/>
        <v>28842</v>
      </c>
      <c r="P11" s="4">
        <f t="shared" si="2"/>
        <v>28842</v>
      </c>
      <c r="Q11" s="4">
        <f t="shared" si="3"/>
        <v>28842</v>
      </c>
    </row>
    <row r="12" spans="1:17" ht="51">
      <c r="A12" s="90">
        <v>11</v>
      </c>
      <c r="B12" s="47" t="s">
        <v>60</v>
      </c>
      <c r="C12" s="47" t="s">
        <v>138</v>
      </c>
      <c r="D12" s="47" t="s">
        <v>795</v>
      </c>
      <c r="E12" s="47" t="s">
        <v>821</v>
      </c>
      <c r="F12" s="47" t="s">
        <v>854</v>
      </c>
      <c r="G12" s="47" t="s">
        <v>144</v>
      </c>
      <c r="H12" s="47" t="s">
        <v>855</v>
      </c>
      <c r="I12" s="47" t="s">
        <v>856</v>
      </c>
      <c r="J12" s="47" t="s">
        <v>831</v>
      </c>
      <c r="K12" s="64">
        <v>721712059</v>
      </c>
      <c r="L12" s="4">
        <v>71184</v>
      </c>
      <c r="M12" s="47">
        <v>19</v>
      </c>
      <c r="N12" s="4">
        <f t="shared" si="0"/>
        <v>17796</v>
      </c>
      <c r="O12" s="4">
        <f t="shared" si="1"/>
        <v>17796</v>
      </c>
      <c r="P12" s="4">
        <f t="shared" si="2"/>
        <v>17796</v>
      </c>
      <c r="Q12" s="4">
        <f t="shared" si="3"/>
        <v>17796</v>
      </c>
    </row>
    <row r="13" spans="1:17" ht="51">
      <c r="A13" s="47">
        <v>12</v>
      </c>
      <c r="B13" s="47" t="s">
        <v>60</v>
      </c>
      <c r="C13" s="47" t="s">
        <v>138</v>
      </c>
      <c r="D13" s="47" t="s">
        <v>795</v>
      </c>
      <c r="E13" s="47" t="s">
        <v>821</v>
      </c>
      <c r="F13" s="47" t="s">
        <v>857</v>
      </c>
      <c r="G13" s="47" t="s">
        <v>858</v>
      </c>
      <c r="H13" s="47" t="s">
        <v>859</v>
      </c>
      <c r="I13" s="47" t="s">
        <v>860</v>
      </c>
      <c r="J13" s="47" t="s">
        <v>831</v>
      </c>
      <c r="K13" s="64">
        <v>721712059</v>
      </c>
      <c r="L13" s="4">
        <v>71184</v>
      </c>
      <c r="M13" s="47">
        <v>20</v>
      </c>
      <c r="N13" s="4">
        <f t="shared" si="0"/>
        <v>17796</v>
      </c>
      <c r="O13" s="4">
        <f t="shared" si="1"/>
        <v>17796</v>
      </c>
      <c r="P13" s="4">
        <f t="shared" si="2"/>
        <v>17796</v>
      </c>
      <c r="Q13" s="4">
        <f t="shared" si="3"/>
        <v>17796</v>
      </c>
    </row>
    <row r="14" spans="1:17" ht="51">
      <c r="A14" s="47">
        <v>13</v>
      </c>
      <c r="B14" s="47" t="s">
        <v>60</v>
      </c>
      <c r="C14" s="47" t="s">
        <v>138</v>
      </c>
      <c r="D14" s="47" t="s">
        <v>795</v>
      </c>
      <c r="E14" s="47" t="s">
        <v>821</v>
      </c>
      <c r="F14" s="47" t="s">
        <v>861</v>
      </c>
      <c r="G14" s="47" t="s">
        <v>862</v>
      </c>
      <c r="H14" s="47" t="s">
        <v>863</v>
      </c>
      <c r="I14" s="47" t="s">
        <v>864</v>
      </c>
      <c r="J14" s="47" t="s">
        <v>831</v>
      </c>
      <c r="K14" s="64">
        <v>721712059</v>
      </c>
      <c r="L14" s="4">
        <v>150084</v>
      </c>
      <c r="M14" s="47">
        <v>30</v>
      </c>
      <c r="N14" s="4">
        <f t="shared" si="0"/>
        <v>37521</v>
      </c>
      <c r="O14" s="4">
        <f t="shared" si="1"/>
        <v>37521</v>
      </c>
      <c r="P14" s="4">
        <f t="shared" si="2"/>
        <v>37521</v>
      </c>
      <c r="Q14" s="4">
        <f t="shared" si="3"/>
        <v>37521</v>
      </c>
    </row>
    <row r="15" spans="1:17" ht="51">
      <c r="A15" s="90">
        <v>14</v>
      </c>
      <c r="B15" s="47" t="s">
        <v>60</v>
      </c>
      <c r="C15" s="47" t="s">
        <v>138</v>
      </c>
      <c r="D15" s="47" t="s">
        <v>795</v>
      </c>
      <c r="E15" s="47" t="s">
        <v>821</v>
      </c>
      <c r="F15" s="47" t="s">
        <v>865</v>
      </c>
      <c r="G15" s="47" t="s">
        <v>866</v>
      </c>
      <c r="H15" s="47" t="s">
        <v>867</v>
      </c>
      <c r="I15" s="47" t="s">
        <v>868</v>
      </c>
      <c r="J15" s="47" t="s">
        <v>831</v>
      </c>
      <c r="K15" s="64">
        <v>721712059</v>
      </c>
      <c r="L15" s="4">
        <v>102744</v>
      </c>
      <c r="M15" s="47">
        <v>25</v>
      </c>
      <c r="N15" s="4">
        <f t="shared" si="0"/>
        <v>25686</v>
      </c>
      <c r="O15" s="4">
        <f t="shared" si="1"/>
        <v>25686</v>
      </c>
      <c r="P15" s="4">
        <f t="shared" si="2"/>
        <v>25686</v>
      </c>
      <c r="Q15" s="4">
        <f t="shared" si="3"/>
        <v>25686</v>
      </c>
    </row>
    <row r="16" spans="1:17" ht="51">
      <c r="A16" s="90">
        <v>15</v>
      </c>
      <c r="B16" s="47" t="s">
        <v>60</v>
      </c>
      <c r="C16" s="47" t="s">
        <v>138</v>
      </c>
      <c r="D16" s="47" t="s">
        <v>795</v>
      </c>
      <c r="E16" s="47" t="s">
        <v>821</v>
      </c>
      <c r="F16" s="47" t="s">
        <v>869</v>
      </c>
      <c r="G16" s="47" t="s">
        <v>870</v>
      </c>
      <c r="H16" s="47" t="s">
        <v>871</v>
      </c>
      <c r="I16" s="47" t="s">
        <v>872</v>
      </c>
      <c r="J16" s="47" t="s">
        <v>831</v>
      </c>
      <c r="K16" s="64">
        <v>721712059</v>
      </c>
      <c r="L16" s="4">
        <v>71184</v>
      </c>
      <c r="M16" s="47">
        <v>15</v>
      </c>
      <c r="N16" s="4">
        <f t="shared" si="0"/>
        <v>17796</v>
      </c>
      <c r="O16" s="4">
        <f t="shared" si="1"/>
        <v>17796</v>
      </c>
      <c r="P16" s="4">
        <f t="shared" si="2"/>
        <v>17796</v>
      </c>
      <c r="Q16" s="4">
        <f t="shared" si="3"/>
        <v>17796</v>
      </c>
    </row>
    <row r="17" spans="1:17" ht="51">
      <c r="A17" s="90">
        <v>16</v>
      </c>
      <c r="B17" s="47" t="s">
        <v>60</v>
      </c>
      <c r="C17" s="47" t="s">
        <v>138</v>
      </c>
      <c r="D17" s="47" t="s">
        <v>795</v>
      </c>
      <c r="E17" s="47" t="s">
        <v>821</v>
      </c>
      <c r="F17" s="47" t="s">
        <v>873</v>
      </c>
      <c r="G17" s="47" t="s">
        <v>874</v>
      </c>
      <c r="H17" s="47" t="s">
        <v>875</v>
      </c>
      <c r="I17" s="47" t="s">
        <v>876</v>
      </c>
      <c r="J17" s="47" t="s">
        <v>831</v>
      </c>
      <c r="K17" s="64">
        <v>721712059</v>
      </c>
      <c r="L17" s="4">
        <v>105900</v>
      </c>
      <c r="M17" s="47">
        <v>25</v>
      </c>
      <c r="N17" s="4">
        <f t="shared" si="0"/>
        <v>26475</v>
      </c>
      <c r="O17" s="4">
        <f t="shared" si="1"/>
        <v>26475</v>
      </c>
      <c r="P17" s="4">
        <f t="shared" si="2"/>
        <v>26475</v>
      </c>
      <c r="Q17" s="4">
        <f t="shared" si="3"/>
        <v>26475</v>
      </c>
    </row>
    <row r="18" spans="1:17" ht="51">
      <c r="A18" s="47">
        <v>17</v>
      </c>
      <c r="B18" s="47" t="s">
        <v>60</v>
      </c>
      <c r="C18" s="47" t="s">
        <v>877</v>
      </c>
      <c r="D18" s="47" t="s">
        <v>795</v>
      </c>
      <c r="E18" s="47" t="s">
        <v>821</v>
      </c>
      <c r="F18" s="47" t="s">
        <v>878</v>
      </c>
      <c r="G18" s="47" t="s">
        <v>146</v>
      </c>
      <c r="H18" s="47" t="s">
        <v>879</v>
      </c>
      <c r="I18" s="47">
        <v>790652937</v>
      </c>
      <c r="J18" s="47" t="s">
        <v>880</v>
      </c>
      <c r="K18" s="64">
        <v>834528818</v>
      </c>
      <c r="L18" s="4">
        <v>146928</v>
      </c>
      <c r="M18" s="47">
        <v>39</v>
      </c>
      <c r="N18" s="4">
        <f t="shared" si="0"/>
        <v>36732</v>
      </c>
      <c r="O18" s="4">
        <f t="shared" si="1"/>
        <v>36732</v>
      </c>
      <c r="P18" s="4">
        <f t="shared" si="2"/>
        <v>36732</v>
      </c>
      <c r="Q18" s="4">
        <f t="shared" si="3"/>
        <v>36732</v>
      </c>
    </row>
    <row r="19" spans="1:17" ht="51">
      <c r="A19" s="47">
        <v>18</v>
      </c>
      <c r="B19" s="47" t="s">
        <v>60</v>
      </c>
      <c r="C19" s="47" t="s">
        <v>877</v>
      </c>
      <c r="D19" s="47" t="s">
        <v>795</v>
      </c>
      <c r="E19" s="47" t="s">
        <v>821</v>
      </c>
      <c r="F19" s="47" t="s">
        <v>881</v>
      </c>
      <c r="G19" s="47" t="s">
        <v>76</v>
      </c>
      <c r="H19" s="47" t="s">
        <v>882</v>
      </c>
      <c r="I19" s="47">
        <v>842080919</v>
      </c>
      <c r="J19" s="47" t="s">
        <v>880</v>
      </c>
      <c r="K19" s="64">
        <v>834528818</v>
      </c>
      <c r="L19" s="4">
        <v>339444</v>
      </c>
      <c r="M19" s="47">
        <v>55</v>
      </c>
      <c r="N19" s="4">
        <f t="shared" si="0"/>
        <v>84861</v>
      </c>
      <c r="O19" s="4">
        <f t="shared" si="1"/>
        <v>84861</v>
      </c>
      <c r="P19" s="4">
        <f t="shared" si="2"/>
        <v>84861</v>
      </c>
      <c r="Q19" s="4">
        <f t="shared" si="3"/>
        <v>84861</v>
      </c>
    </row>
    <row r="20" spans="1:17" ht="51">
      <c r="A20" s="90">
        <v>19</v>
      </c>
      <c r="B20" s="47" t="s">
        <v>60</v>
      </c>
      <c r="C20" s="47" t="s">
        <v>24</v>
      </c>
      <c r="D20" s="47" t="s">
        <v>795</v>
      </c>
      <c r="E20" s="47" t="s">
        <v>821</v>
      </c>
      <c r="F20" s="47" t="s">
        <v>883</v>
      </c>
      <c r="G20" s="47" t="s">
        <v>884</v>
      </c>
      <c r="H20" s="47" t="s">
        <v>885</v>
      </c>
      <c r="I20" s="47" t="s">
        <v>886</v>
      </c>
      <c r="J20" s="47" t="s">
        <v>811</v>
      </c>
      <c r="K20" s="64">
        <v>824014167</v>
      </c>
      <c r="L20" s="4">
        <v>118524</v>
      </c>
      <c r="M20" s="47">
        <v>30</v>
      </c>
      <c r="N20" s="4">
        <f t="shared" si="0"/>
        <v>29631</v>
      </c>
      <c r="O20" s="4">
        <f t="shared" si="1"/>
        <v>29631</v>
      </c>
      <c r="P20" s="4">
        <f t="shared" si="2"/>
        <v>29631</v>
      </c>
      <c r="Q20" s="4">
        <f t="shared" si="3"/>
        <v>29631</v>
      </c>
    </row>
    <row r="21" spans="1:17" ht="51">
      <c r="A21" s="90">
        <v>20</v>
      </c>
      <c r="B21" s="47" t="s">
        <v>60</v>
      </c>
      <c r="C21" s="47" t="s">
        <v>78</v>
      </c>
      <c r="D21" s="47" t="s">
        <v>795</v>
      </c>
      <c r="E21" s="47" t="s">
        <v>821</v>
      </c>
      <c r="F21" s="47" t="s">
        <v>887</v>
      </c>
      <c r="G21" s="47" t="s">
        <v>888</v>
      </c>
      <c r="H21" s="47" t="s">
        <v>889</v>
      </c>
      <c r="I21" s="47" t="s">
        <v>890</v>
      </c>
      <c r="J21" s="47" t="s">
        <v>891</v>
      </c>
      <c r="K21" s="64">
        <v>741061850</v>
      </c>
      <c r="L21" s="4">
        <v>118524</v>
      </c>
      <c r="M21" s="47">
        <v>30</v>
      </c>
      <c r="N21" s="4">
        <f t="shared" si="0"/>
        <v>29631</v>
      </c>
      <c r="O21" s="4">
        <f t="shared" si="1"/>
        <v>29631</v>
      </c>
      <c r="P21" s="4">
        <f t="shared" si="2"/>
        <v>29631</v>
      </c>
      <c r="Q21" s="4">
        <f t="shared" si="3"/>
        <v>29631</v>
      </c>
    </row>
    <row r="22" spans="1:17" ht="51">
      <c r="A22" s="90">
        <v>21</v>
      </c>
      <c r="B22" s="47" t="s">
        <v>60</v>
      </c>
      <c r="C22" s="47" t="s">
        <v>78</v>
      </c>
      <c r="D22" s="47" t="s">
        <v>795</v>
      </c>
      <c r="E22" s="47" t="s">
        <v>821</v>
      </c>
      <c r="F22" s="47" t="s">
        <v>892</v>
      </c>
      <c r="G22" s="47" t="s">
        <v>893</v>
      </c>
      <c r="H22" s="47" t="s">
        <v>894</v>
      </c>
      <c r="I22" s="47" t="s">
        <v>895</v>
      </c>
      <c r="J22" s="47" t="s">
        <v>891</v>
      </c>
      <c r="K22" s="64">
        <v>741061850</v>
      </c>
      <c r="L22" s="4">
        <v>150084</v>
      </c>
      <c r="M22" s="47">
        <v>40</v>
      </c>
      <c r="N22" s="4">
        <f t="shared" si="0"/>
        <v>37521</v>
      </c>
      <c r="O22" s="4">
        <f t="shared" si="1"/>
        <v>37521</v>
      </c>
      <c r="P22" s="4">
        <f t="shared" si="2"/>
        <v>37521</v>
      </c>
      <c r="Q22" s="4">
        <f t="shared" si="3"/>
        <v>37521</v>
      </c>
    </row>
    <row r="23" spans="1:17" ht="63.75">
      <c r="A23" s="47">
        <v>22</v>
      </c>
      <c r="B23" s="47" t="s">
        <v>60</v>
      </c>
      <c r="C23" s="47" t="s">
        <v>4</v>
      </c>
      <c r="D23" s="47" t="s">
        <v>795</v>
      </c>
      <c r="E23" s="47" t="s">
        <v>1060</v>
      </c>
      <c r="F23" s="47" t="s">
        <v>1061</v>
      </c>
      <c r="G23" s="47" t="s">
        <v>1062</v>
      </c>
      <c r="H23" s="47" t="s">
        <v>1063</v>
      </c>
      <c r="I23" s="47">
        <v>728341632</v>
      </c>
      <c r="J23" s="47" t="s">
        <v>811</v>
      </c>
      <c r="K23" s="64">
        <v>824014167</v>
      </c>
      <c r="L23" s="4">
        <v>303552</v>
      </c>
      <c r="M23" s="47">
        <v>83</v>
      </c>
      <c r="N23" s="4">
        <f t="shared" si="0"/>
        <v>75888</v>
      </c>
      <c r="O23" s="4">
        <f t="shared" si="1"/>
        <v>75888</v>
      </c>
      <c r="P23" s="4">
        <f t="shared" si="2"/>
        <v>75888</v>
      </c>
      <c r="Q23" s="4">
        <f t="shared" si="3"/>
        <v>75888</v>
      </c>
    </row>
    <row r="24" spans="1:17" ht="63.75">
      <c r="A24" s="47">
        <v>23</v>
      </c>
      <c r="B24" s="47" t="s">
        <v>60</v>
      </c>
      <c r="C24" s="47" t="s">
        <v>138</v>
      </c>
      <c r="D24" s="47" t="s">
        <v>795</v>
      </c>
      <c r="E24" s="47" t="s">
        <v>1060</v>
      </c>
      <c r="F24" s="47" t="s">
        <v>1064</v>
      </c>
      <c r="G24" s="47" t="s">
        <v>143</v>
      </c>
      <c r="H24" s="47" t="s">
        <v>1065</v>
      </c>
      <c r="I24" s="47" t="s">
        <v>1066</v>
      </c>
      <c r="J24" s="47" t="s">
        <v>831</v>
      </c>
      <c r="K24" s="64">
        <v>721712059</v>
      </c>
      <c r="L24" s="4">
        <v>389929</v>
      </c>
      <c r="M24" s="47">
        <v>100</v>
      </c>
      <c r="N24" s="4">
        <f t="shared" si="0"/>
        <v>97482.25</v>
      </c>
      <c r="O24" s="4">
        <f t="shared" si="1"/>
        <v>97482.25</v>
      </c>
      <c r="P24" s="4">
        <f t="shared" si="2"/>
        <v>97482.25</v>
      </c>
      <c r="Q24" s="4">
        <f t="shared" si="3"/>
        <v>97482.25</v>
      </c>
    </row>
    <row r="25" spans="1:17" ht="63.75">
      <c r="A25" s="90">
        <v>24</v>
      </c>
      <c r="B25" s="47" t="s">
        <v>60</v>
      </c>
      <c r="C25" s="47" t="s">
        <v>138</v>
      </c>
      <c r="D25" s="47" t="s">
        <v>795</v>
      </c>
      <c r="E25" s="47" t="s">
        <v>1060</v>
      </c>
      <c r="F25" s="47" t="s">
        <v>1067</v>
      </c>
      <c r="G25" s="47" t="s">
        <v>1068</v>
      </c>
      <c r="H25" s="47" t="s">
        <v>1069</v>
      </c>
      <c r="I25" s="47" t="s">
        <v>1070</v>
      </c>
      <c r="J25" s="47" t="s">
        <v>831</v>
      </c>
      <c r="K25" s="64">
        <v>721712059</v>
      </c>
      <c r="L25" s="4">
        <v>298524</v>
      </c>
      <c r="M25" s="47">
        <v>80</v>
      </c>
      <c r="N25" s="4">
        <f t="shared" si="0"/>
        <v>74631</v>
      </c>
      <c r="O25" s="4">
        <f t="shared" si="1"/>
        <v>74631</v>
      </c>
      <c r="P25" s="4">
        <f t="shared" si="2"/>
        <v>74631</v>
      </c>
      <c r="Q25" s="4">
        <f t="shared" si="3"/>
        <v>74631</v>
      </c>
    </row>
    <row r="26" spans="1:17" ht="63.75">
      <c r="A26" s="90">
        <v>25</v>
      </c>
      <c r="B26" s="47" t="s">
        <v>60</v>
      </c>
      <c r="C26" s="47" t="s">
        <v>138</v>
      </c>
      <c r="D26" s="47" t="s">
        <v>795</v>
      </c>
      <c r="E26" s="47" t="s">
        <v>1060</v>
      </c>
      <c r="F26" s="47" t="s">
        <v>1071</v>
      </c>
      <c r="G26" s="47" t="s">
        <v>1072</v>
      </c>
      <c r="H26" s="47" t="s">
        <v>1073</v>
      </c>
      <c r="I26" s="47" t="s">
        <v>1074</v>
      </c>
      <c r="J26" s="47" t="s">
        <v>831</v>
      </c>
      <c r="K26" s="64">
        <v>721712059</v>
      </c>
      <c r="L26" s="4">
        <v>246744</v>
      </c>
      <c r="M26" s="47">
        <v>65</v>
      </c>
      <c r="N26" s="4">
        <f t="shared" si="0"/>
        <v>61686</v>
      </c>
      <c r="O26" s="4">
        <f t="shared" si="1"/>
        <v>61686</v>
      </c>
      <c r="P26" s="4">
        <f t="shared" si="2"/>
        <v>61686</v>
      </c>
      <c r="Q26" s="4">
        <f t="shared" si="3"/>
        <v>61686</v>
      </c>
    </row>
    <row r="27" spans="1:17" ht="63.75">
      <c r="A27" s="90">
        <v>26</v>
      </c>
      <c r="B27" s="47" t="s">
        <v>60</v>
      </c>
      <c r="C27" s="47" t="s">
        <v>138</v>
      </c>
      <c r="D27" s="47" t="s">
        <v>795</v>
      </c>
      <c r="E27" s="47" t="s">
        <v>1060</v>
      </c>
      <c r="F27" s="47" t="s">
        <v>1075</v>
      </c>
      <c r="G27" s="47" t="s">
        <v>1076</v>
      </c>
      <c r="H27" s="47" t="s">
        <v>1077</v>
      </c>
      <c r="I27" s="47" t="s">
        <v>1078</v>
      </c>
      <c r="J27" s="47" t="s">
        <v>831</v>
      </c>
      <c r="K27" s="64">
        <v>721712059</v>
      </c>
      <c r="L27" s="4">
        <v>262524</v>
      </c>
      <c r="M27" s="47">
        <v>70</v>
      </c>
      <c r="N27" s="4">
        <f t="shared" si="0"/>
        <v>65631</v>
      </c>
      <c r="O27" s="4">
        <f t="shared" si="1"/>
        <v>65631</v>
      </c>
      <c r="P27" s="4">
        <f t="shared" si="2"/>
        <v>65631</v>
      </c>
      <c r="Q27" s="4">
        <f t="shared" si="3"/>
        <v>65631</v>
      </c>
    </row>
    <row r="28" spans="1:17" ht="63.75">
      <c r="A28" s="47">
        <v>27</v>
      </c>
      <c r="B28" s="47" t="s">
        <v>60</v>
      </c>
      <c r="C28" s="47" t="s">
        <v>138</v>
      </c>
      <c r="D28" s="47" t="s">
        <v>795</v>
      </c>
      <c r="E28" s="47" t="s">
        <v>1060</v>
      </c>
      <c r="F28" s="47" t="s">
        <v>1079</v>
      </c>
      <c r="G28" s="47" t="s">
        <v>1080</v>
      </c>
      <c r="H28" s="47" t="s">
        <v>1081</v>
      </c>
      <c r="I28" s="47" t="s">
        <v>1082</v>
      </c>
      <c r="J28" s="47" t="s">
        <v>831</v>
      </c>
      <c r="K28" s="64">
        <v>721712059</v>
      </c>
      <c r="L28" s="4">
        <v>296304</v>
      </c>
      <c r="M28" s="47">
        <v>80</v>
      </c>
      <c r="N28" s="4">
        <f t="shared" si="0"/>
        <v>74076</v>
      </c>
      <c r="O28" s="4">
        <f t="shared" si="1"/>
        <v>74076</v>
      </c>
      <c r="P28" s="4">
        <f t="shared" si="2"/>
        <v>74076</v>
      </c>
      <c r="Q28" s="4">
        <f t="shared" si="3"/>
        <v>74076</v>
      </c>
    </row>
    <row r="29" spans="1:17" ht="63.75">
      <c r="A29" s="47">
        <v>28</v>
      </c>
      <c r="B29" s="47" t="s">
        <v>60</v>
      </c>
      <c r="C29" s="47" t="s">
        <v>877</v>
      </c>
      <c r="D29" s="47" t="s">
        <v>795</v>
      </c>
      <c r="E29" s="47" t="s">
        <v>1060</v>
      </c>
      <c r="F29" s="47" t="s">
        <v>1083</v>
      </c>
      <c r="G29" s="47" t="s">
        <v>1084</v>
      </c>
      <c r="H29" s="47" t="s">
        <v>1085</v>
      </c>
      <c r="I29" s="47">
        <v>826411361</v>
      </c>
      <c r="J29" s="47" t="s">
        <v>880</v>
      </c>
      <c r="K29" s="64">
        <v>834528818</v>
      </c>
      <c r="L29" s="4">
        <v>186084</v>
      </c>
      <c r="M29" s="47">
        <v>60</v>
      </c>
      <c r="N29" s="4">
        <f t="shared" si="0"/>
        <v>46521</v>
      </c>
      <c r="O29" s="4">
        <f t="shared" si="1"/>
        <v>46521</v>
      </c>
      <c r="P29" s="4">
        <f t="shared" si="2"/>
        <v>46521</v>
      </c>
      <c r="Q29" s="4">
        <f t="shared" si="3"/>
        <v>46521</v>
      </c>
    </row>
    <row r="30" spans="1:17" ht="63.75">
      <c r="A30" s="90">
        <v>29</v>
      </c>
      <c r="B30" s="47" t="s">
        <v>60</v>
      </c>
      <c r="C30" s="47" t="s">
        <v>24</v>
      </c>
      <c r="D30" s="47" t="s">
        <v>795</v>
      </c>
      <c r="E30" s="47" t="s">
        <v>1060</v>
      </c>
      <c r="F30" s="47" t="s">
        <v>1086</v>
      </c>
      <c r="G30" s="47" t="s">
        <v>237</v>
      </c>
      <c r="H30" s="47" t="s">
        <v>1087</v>
      </c>
      <c r="I30" s="47" t="s">
        <v>1088</v>
      </c>
      <c r="J30" s="47" t="s">
        <v>811</v>
      </c>
      <c r="K30" s="64">
        <v>824014167</v>
      </c>
      <c r="L30" s="4">
        <v>262524</v>
      </c>
      <c r="M30" s="47">
        <v>70</v>
      </c>
      <c r="N30" s="4">
        <f t="shared" si="0"/>
        <v>65631</v>
      </c>
      <c r="O30" s="4">
        <f t="shared" si="1"/>
        <v>65631</v>
      </c>
      <c r="P30" s="4">
        <f t="shared" si="2"/>
        <v>65631</v>
      </c>
      <c r="Q30" s="4">
        <f t="shared" si="3"/>
        <v>65631</v>
      </c>
    </row>
    <row r="31" spans="1:17" ht="63.75">
      <c r="A31" s="90">
        <v>30</v>
      </c>
      <c r="B31" s="47" t="s">
        <v>60</v>
      </c>
      <c r="C31" s="47" t="s">
        <v>1089</v>
      </c>
      <c r="D31" s="47" t="s">
        <v>795</v>
      </c>
      <c r="E31" s="47" t="s">
        <v>1060</v>
      </c>
      <c r="F31" s="47" t="s">
        <v>1090</v>
      </c>
      <c r="G31" s="47" t="s">
        <v>141</v>
      </c>
      <c r="H31" s="47" t="s">
        <v>1091</v>
      </c>
      <c r="I31" s="47">
        <v>827092759</v>
      </c>
      <c r="J31" s="47" t="s">
        <v>891</v>
      </c>
      <c r="K31" s="64">
        <v>741061850</v>
      </c>
      <c r="L31" s="4">
        <v>196369</v>
      </c>
      <c r="M31" s="47">
        <v>45</v>
      </c>
      <c r="N31" s="4">
        <f t="shared" si="0"/>
        <v>49092.25</v>
      </c>
      <c r="O31" s="4">
        <f t="shared" si="1"/>
        <v>49092.25</v>
      </c>
      <c r="P31" s="4">
        <f t="shared" si="2"/>
        <v>49092.25</v>
      </c>
      <c r="Q31" s="4">
        <f t="shared" si="3"/>
        <v>49092.25</v>
      </c>
    </row>
    <row r="32" spans="1:17" ht="63.75">
      <c r="A32" s="90">
        <v>31</v>
      </c>
      <c r="B32" s="47" t="s">
        <v>60</v>
      </c>
      <c r="C32" s="47" t="s">
        <v>78</v>
      </c>
      <c r="D32" s="47" t="s">
        <v>795</v>
      </c>
      <c r="E32" s="47" t="s">
        <v>1060</v>
      </c>
      <c r="F32" s="47" t="s">
        <v>1092</v>
      </c>
      <c r="G32" s="47" t="s">
        <v>142</v>
      </c>
      <c r="H32" s="47" t="s">
        <v>1093</v>
      </c>
      <c r="I32" s="47" t="s">
        <v>1094</v>
      </c>
      <c r="J32" s="47" t="s">
        <v>891</v>
      </c>
      <c r="K32" s="64">
        <v>741061850</v>
      </c>
      <c r="L32" s="4">
        <v>156744</v>
      </c>
      <c r="M32" s="47">
        <v>50</v>
      </c>
      <c r="N32" s="4">
        <f t="shared" si="0"/>
        <v>39186</v>
      </c>
      <c r="O32" s="4">
        <f t="shared" si="1"/>
        <v>39186</v>
      </c>
      <c r="P32" s="4">
        <f t="shared" si="2"/>
        <v>39186</v>
      </c>
      <c r="Q32" s="4">
        <f t="shared" si="3"/>
        <v>39186</v>
      </c>
    </row>
    <row r="33" spans="1:17" ht="51">
      <c r="A33" s="47">
        <v>32</v>
      </c>
      <c r="B33" s="47" t="s">
        <v>60</v>
      </c>
      <c r="C33" s="47" t="s">
        <v>1169</v>
      </c>
      <c r="D33" s="47" t="s">
        <v>795</v>
      </c>
      <c r="E33" s="47" t="s">
        <v>1170</v>
      </c>
      <c r="F33" s="47" t="s">
        <v>1171</v>
      </c>
      <c r="G33" s="47" t="s">
        <v>1172</v>
      </c>
      <c r="H33" s="47" t="s">
        <v>1173</v>
      </c>
      <c r="I33" s="47">
        <v>762987993</v>
      </c>
      <c r="J33" s="47" t="s">
        <v>811</v>
      </c>
      <c r="K33" s="64">
        <v>824014167</v>
      </c>
      <c r="L33" s="4">
        <v>720000</v>
      </c>
      <c r="M33" s="47">
        <v>20</v>
      </c>
      <c r="N33" s="4">
        <f t="shared" si="0"/>
        <v>180000</v>
      </c>
      <c r="O33" s="4">
        <f t="shared" si="1"/>
        <v>180000</v>
      </c>
      <c r="P33" s="4">
        <f t="shared" si="2"/>
        <v>180000</v>
      </c>
      <c r="Q33" s="4">
        <f t="shared" si="3"/>
        <v>180000</v>
      </c>
    </row>
    <row r="34" spans="1:17" ht="51">
      <c r="A34" s="47">
        <v>33</v>
      </c>
      <c r="B34" s="47" t="s">
        <v>60</v>
      </c>
      <c r="C34" s="47" t="s">
        <v>4</v>
      </c>
      <c r="D34" s="47" t="s">
        <v>795</v>
      </c>
      <c r="E34" s="47" t="s">
        <v>1170</v>
      </c>
      <c r="F34" s="47" t="s">
        <v>1174</v>
      </c>
      <c r="G34" s="47" t="s">
        <v>63</v>
      </c>
      <c r="H34" s="47" t="s">
        <v>1175</v>
      </c>
      <c r="I34" s="47">
        <v>815019540</v>
      </c>
      <c r="J34" s="47" t="s">
        <v>811</v>
      </c>
      <c r="K34" s="64">
        <v>824014167</v>
      </c>
      <c r="L34" s="4">
        <v>1512000</v>
      </c>
      <c r="M34" s="47">
        <v>21</v>
      </c>
      <c r="N34" s="4">
        <f t="shared" ref="N34:N65" si="4">L34/4</f>
        <v>378000</v>
      </c>
      <c r="O34" s="4">
        <f t="shared" ref="O34:O65" si="5">L34/4</f>
        <v>378000</v>
      </c>
      <c r="P34" s="4">
        <f t="shared" ref="P34:P65" si="6">L34/4</f>
        <v>378000</v>
      </c>
      <c r="Q34" s="4">
        <f t="shared" ref="Q34:Q65" si="7">L34/4</f>
        <v>378000</v>
      </c>
    </row>
    <row r="35" spans="1:17" ht="51">
      <c r="A35" s="90">
        <v>34</v>
      </c>
      <c r="B35" s="47" t="s">
        <v>60</v>
      </c>
      <c r="C35" s="47" t="s">
        <v>805</v>
      </c>
      <c r="D35" s="47" t="s">
        <v>795</v>
      </c>
      <c r="E35" s="47" t="s">
        <v>1170</v>
      </c>
      <c r="F35" s="47" t="s">
        <v>1176</v>
      </c>
      <c r="G35" s="47" t="s">
        <v>8</v>
      </c>
      <c r="H35" s="47" t="s">
        <v>1177</v>
      </c>
      <c r="I35" s="47">
        <v>845470625</v>
      </c>
      <c r="J35" s="47" t="s">
        <v>811</v>
      </c>
      <c r="K35" s="64">
        <v>824014167</v>
      </c>
      <c r="L35" s="4">
        <v>756000</v>
      </c>
      <c r="M35" s="47">
        <v>110</v>
      </c>
      <c r="N35" s="4">
        <f t="shared" si="4"/>
        <v>189000</v>
      </c>
      <c r="O35" s="4">
        <f t="shared" si="5"/>
        <v>189000</v>
      </c>
      <c r="P35" s="4">
        <f t="shared" si="6"/>
        <v>189000</v>
      </c>
      <c r="Q35" s="4">
        <f t="shared" si="7"/>
        <v>189000</v>
      </c>
    </row>
    <row r="36" spans="1:17" ht="51">
      <c r="A36" s="90">
        <v>35</v>
      </c>
      <c r="B36" s="47" t="s">
        <v>60</v>
      </c>
      <c r="C36" s="47" t="s">
        <v>1178</v>
      </c>
      <c r="D36" s="47" t="s">
        <v>795</v>
      </c>
      <c r="E36" s="47" t="s">
        <v>1170</v>
      </c>
      <c r="F36" s="47" t="s">
        <v>1179</v>
      </c>
      <c r="G36" s="47" t="s">
        <v>76</v>
      </c>
      <c r="H36" s="47" t="s">
        <v>1180</v>
      </c>
      <c r="I36" s="47">
        <v>837568743</v>
      </c>
      <c r="J36" s="47" t="s">
        <v>880</v>
      </c>
      <c r="K36" s="64">
        <v>834528818</v>
      </c>
      <c r="L36" s="4">
        <v>1320000</v>
      </c>
      <c r="M36" s="47">
        <v>55</v>
      </c>
      <c r="N36" s="4">
        <f t="shared" si="4"/>
        <v>330000</v>
      </c>
      <c r="O36" s="4">
        <f t="shared" si="5"/>
        <v>330000</v>
      </c>
      <c r="P36" s="4">
        <f t="shared" si="6"/>
        <v>330000</v>
      </c>
      <c r="Q36" s="4">
        <f t="shared" si="7"/>
        <v>330000</v>
      </c>
    </row>
    <row r="37" spans="1:17" ht="51">
      <c r="A37" s="90">
        <v>36</v>
      </c>
      <c r="B37" s="47" t="s">
        <v>80</v>
      </c>
      <c r="C37" s="47" t="s">
        <v>81</v>
      </c>
      <c r="D37" s="47" t="s">
        <v>795</v>
      </c>
      <c r="E37" s="47" t="s">
        <v>1170</v>
      </c>
      <c r="F37" s="47" t="s">
        <v>1181</v>
      </c>
      <c r="G37" s="47" t="s">
        <v>83</v>
      </c>
      <c r="H37" s="47" t="s">
        <v>1182</v>
      </c>
      <c r="I37" s="47" t="s">
        <v>1183</v>
      </c>
      <c r="J37" s="47" t="s">
        <v>900</v>
      </c>
      <c r="K37" s="64">
        <v>823008505</v>
      </c>
      <c r="L37" s="4">
        <v>840000</v>
      </c>
      <c r="M37" s="47">
        <v>30</v>
      </c>
      <c r="N37" s="4">
        <f t="shared" si="4"/>
        <v>210000</v>
      </c>
      <c r="O37" s="4">
        <f t="shared" si="5"/>
        <v>210000</v>
      </c>
      <c r="P37" s="4">
        <f t="shared" si="6"/>
        <v>210000</v>
      </c>
      <c r="Q37" s="4">
        <f t="shared" si="7"/>
        <v>210000</v>
      </c>
    </row>
    <row r="38" spans="1:17" ht="51">
      <c r="A38" s="47">
        <v>37</v>
      </c>
      <c r="B38" s="47" t="s">
        <v>80</v>
      </c>
      <c r="C38" s="47" t="s">
        <v>84</v>
      </c>
      <c r="D38" s="47" t="s">
        <v>795</v>
      </c>
      <c r="E38" s="47" t="s">
        <v>1170</v>
      </c>
      <c r="F38" s="47" t="s">
        <v>1184</v>
      </c>
      <c r="G38" s="47" t="s">
        <v>88</v>
      </c>
      <c r="H38" s="47" t="s">
        <v>1185</v>
      </c>
      <c r="I38" s="47" t="s">
        <v>1186</v>
      </c>
      <c r="J38" s="47" t="s">
        <v>291</v>
      </c>
      <c r="K38" s="64">
        <v>844440805</v>
      </c>
      <c r="L38" s="4">
        <v>1468800</v>
      </c>
      <c r="M38" s="47">
        <v>30</v>
      </c>
      <c r="N38" s="4">
        <f t="shared" si="4"/>
        <v>367200</v>
      </c>
      <c r="O38" s="4">
        <f t="shared" si="5"/>
        <v>367200</v>
      </c>
      <c r="P38" s="4">
        <f t="shared" si="6"/>
        <v>367200</v>
      </c>
      <c r="Q38" s="4">
        <f t="shared" si="7"/>
        <v>367200</v>
      </c>
    </row>
    <row r="39" spans="1:17" ht="51">
      <c r="A39" s="47">
        <v>38</v>
      </c>
      <c r="B39" s="47" t="s">
        <v>80</v>
      </c>
      <c r="C39" s="47" t="s">
        <v>93</v>
      </c>
      <c r="D39" s="47" t="s">
        <v>795</v>
      </c>
      <c r="E39" s="47" t="s">
        <v>1170</v>
      </c>
      <c r="F39" s="47" t="s">
        <v>1187</v>
      </c>
      <c r="G39" s="47" t="s">
        <v>30</v>
      </c>
      <c r="H39" s="47" t="s">
        <v>1188</v>
      </c>
      <c r="I39" s="47">
        <v>662148927</v>
      </c>
      <c r="J39" s="47" t="s">
        <v>949</v>
      </c>
      <c r="K39" s="64">
        <v>795006744</v>
      </c>
      <c r="L39" s="4">
        <v>453600</v>
      </c>
      <c r="M39" s="47">
        <v>68</v>
      </c>
      <c r="N39" s="4">
        <f t="shared" si="4"/>
        <v>113400</v>
      </c>
      <c r="O39" s="4">
        <f t="shared" si="5"/>
        <v>113400</v>
      </c>
      <c r="P39" s="4">
        <f t="shared" si="6"/>
        <v>113400</v>
      </c>
      <c r="Q39" s="4">
        <f t="shared" si="7"/>
        <v>113400</v>
      </c>
    </row>
    <row r="40" spans="1:17" ht="51">
      <c r="A40" s="90">
        <v>39</v>
      </c>
      <c r="B40" s="47" t="s">
        <v>80</v>
      </c>
      <c r="C40" s="47" t="s">
        <v>97</v>
      </c>
      <c r="D40" s="47" t="s">
        <v>795</v>
      </c>
      <c r="E40" s="47" t="s">
        <v>1170</v>
      </c>
      <c r="F40" s="47" t="s">
        <v>1189</v>
      </c>
      <c r="G40" s="47" t="s">
        <v>99</v>
      </c>
      <c r="H40" s="47" t="s">
        <v>1190</v>
      </c>
      <c r="I40" s="47">
        <v>827993269</v>
      </c>
      <c r="J40" s="47" t="s">
        <v>962</v>
      </c>
      <c r="K40" s="64">
        <v>734497751</v>
      </c>
      <c r="L40" s="4">
        <v>2640000</v>
      </c>
      <c r="M40" s="47">
        <v>45</v>
      </c>
      <c r="N40" s="4">
        <f t="shared" si="4"/>
        <v>660000</v>
      </c>
      <c r="O40" s="4">
        <f t="shared" si="5"/>
        <v>660000</v>
      </c>
      <c r="P40" s="4">
        <f t="shared" si="6"/>
        <v>660000</v>
      </c>
      <c r="Q40" s="4">
        <f t="shared" si="7"/>
        <v>660000</v>
      </c>
    </row>
    <row r="41" spans="1:17" ht="51">
      <c r="A41" s="90">
        <v>40</v>
      </c>
      <c r="B41" s="47" t="s">
        <v>80</v>
      </c>
      <c r="C41" s="47" t="s">
        <v>128</v>
      </c>
      <c r="D41" s="47" t="s">
        <v>795</v>
      </c>
      <c r="E41" s="47" t="s">
        <v>1170</v>
      </c>
      <c r="F41" s="47" t="s">
        <v>1191</v>
      </c>
      <c r="G41" s="47" t="s">
        <v>610</v>
      </c>
      <c r="H41" s="47"/>
      <c r="I41" s="47">
        <v>728120279</v>
      </c>
      <c r="J41" s="47" t="s">
        <v>979</v>
      </c>
      <c r="K41" s="64">
        <v>728635915</v>
      </c>
      <c r="L41" s="4">
        <v>648000</v>
      </c>
      <c r="M41" s="47">
        <v>60</v>
      </c>
      <c r="N41" s="4">
        <f t="shared" si="4"/>
        <v>162000</v>
      </c>
      <c r="O41" s="4">
        <f t="shared" si="5"/>
        <v>162000</v>
      </c>
      <c r="P41" s="4">
        <f t="shared" si="6"/>
        <v>162000</v>
      </c>
      <c r="Q41" s="4">
        <f t="shared" si="7"/>
        <v>162000</v>
      </c>
    </row>
    <row r="42" spans="1:17" ht="51">
      <c r="A42" s="90">
        <v>41</v>
      </c>
      <c r="B42" s="47" t="s">
        <v>896</v>
      </c>
      <c r="C42" s="47" t="s">
        <v>81</v>
      </c>
      <c r="D42" s="47" t="s">
        <v>795</v>
      </c>
      <c r="E42" s="47" t="s">
        <v>821</v>
      </c>
      <c r="F42" s="47" t="s">
        <v>897</v>
      </c>
      <c r="G42" s="47" t="s">
        <v>165</v>
      </c>
      <c r="H42" s="47" t="s">
        <v>898</v>
      </c>
      <c r="I42" s="47" t="s">
        <v>899</v>
      </c>
      <c r="J42" s="47" t="s">
        <v>900</v>
      </c>
      <c r="K42" s="64">
        <v>823008505</v>
      </c>
      <c r="L42" s="4">
        <v>93276</v>
      </c>
      <c r="M42" s="47">
        <v>22</v>
      </c>
      <c r="N42" s="4">
        <f t="shared" si="4"/>
        <v>23319</v>
      </c>
      <c r="O42" s="4">
        <f t="shared" si="5"/>
        <v>23319</v>
      </c>
      <c r="P42" s="4">
        <f t="shared" si="6"/>
        <v>23319</v>
      </c>
      <c r="Q42" s="4">
        <f t="shared" si="7"/>
        <v>23319</v>
      </c>
    </row>
    <row r="43" spans="1:17" ht="51">
      <c r="A43" s="47">
        <v>42</v>
      </c>
      <c r="B43" s="47" t="s">
        <v>896</v>
      </c>
      <c r="C43" s="47" t="s">
        <v>81</v>
      </c>
      <c r="D43" s="47" t="s">
        <v>795</v>
      </c>
      <c r="E43" s="47" t="s">
        <v>821</v>
      </c>
      <c r="F43" s="47" t="s">
        <v>901</v>
      </c>
      <c r="G43" s="47" t="s">
        <v>902</v>
      </c>
      <c r="H43" s="47" t="s">
        <v>903</v>
      </c>
      <c r="I43" s="47" t="s">
        <v>904</v>
      </c>
      <c r="J43" s="47" t="s">
        <v>900</v>
      </c>
      <c r="K43" s="64">
        <v>823008505</v>
      </c>
      <c r="L43" s="4">
        <v>96432</v>
      </c>
      <c r="M43" s="47">
        <v>23</v>
      </c>
      <c r="N43" s="4">
        <f t="shared" si="4"/>
        <v>24108</v>
      </c>
      <c r="O43" s="4">
        <f t="shared" si="5"/>
        <v>24108</v>
      </c>
      <c r="P43" s="4">
        <f t="shared" si="6"/>
        <v>24108</v>
      </c>
      <c r="Q43" s="4">
        <f t="shared" si="7"/>
        <v>24108</v>
      </c>
    </row>
    <row r="44" spans="1:17" ht="51">
      <c r="A44" s="47">
        <v>43</v>
      </c>
      <c r="B44" s="47" t="s">
        <v>896</v>
      </c>
      <c r="C44" s="47" t="s">
        <v>81</v>
      </c>
      <c r="D44" s="47" t="s">
        <v>795</v>
      </c>
      <c r="E44" s="47" t="s">
        <v>821</v>
      </c>
      <c r="F44" s="47" t="s">
        <v>905</v>
      </c>
      <c r="G44" s="47" t="s">
        <v>166</v>
      </c>
      <c r="H44" s="47" t="s">
        <v>906</v>
      </c>
      <c r="I44" s="47" t="s">
        <v>907</v>
      </c>
      <c r="J44" s="47" t="s">
        <v>900</v>
      </c>
      <c r="K44" s="64">
        <v>823008505</v>
      </c>
      <c r="L44" s="4">
        <v>150084</v>
      </c>
      <c r="M44" s="47"/>
      <c r="N44" s="4">
        <f t="shared" si="4"/>
        <v>37521</v>
      </c>
      <c r="O44" s="4">
        <f t="shared" si="5"/>
        <v>37521</v>
      </c>
      <c r="P44" s="4">
        <f t="shared" si="6"/>
        <v>37521</v>
      </c>
      <c r="Q44" s="4">
        <f t="shared" si="7"/>
        <v>37521</v>
      </c>
    </row>
    <row r="45" spans="1:17" ht="51">
      <c r="A45" s="90">
        <v>44</v>
      </c>
      <c r="B45" s="47" t="s">
        <v>896</v>
      </c>
      <c r="C45" s="47" t="s">
        <v>81</v>
      </c>
      <c r="D45" s="47" t="s">
        <v>795</v>
      </c>
      <c r="E45" s="47" t="s">
        <v>821</v>
      </c>
      <c r="F45" s="47" t="s">
        <v>908</v>
      </c>
      <c r="G45" s="47" t="s">
        <v>165</v>
      </c>
      <c r="H45" s="47" t="s">
        <v>909</v>
      </c>
      <c r="I45" s="47" t="s">
        <v>910</v>
      </c>
      <c r="J45" s="47" t="s">
        <v>900</v>
      </c>
      <c r="K45" s="64">
        <v>823008505</v>
      </c>
      <c r="L45" s="4">
        <v>124836</v>
      </c>
      <c r="M45" s="47">
        <v>32</v>
      </c>
      <c r="N45" s="4">
        <f t="shared" si="4"/>
        <v>31209</v>
      </c>
      <c r="O45" s="4">
        <f t="shared" si="5"/>
        <v>31209</v>
      </c>
      <c r="P45" s="4">
        <f t="shared" si="6"/>
        <v>31209</v>
      </c>
      <c r="Q45" s="4">
        <f t="shared" si="7"/>
        <v>31209</v>
      </c>
    </row>
    <row r="46" spans="1:17" ht="51">
      <c r="A46" s="90">
        <v>45</v>
      </c>
      <c r="B46" s="47" t="s">
        <v>896</v>
      </c>
      <c r="C46" s="47" t="s">
        <v>81</v>
      </c>
      <c r="D46" s="47" t="s">
        <v>795</v>
      </c>
      <c r="E46" s="47" t="s">
        <v>821</v>
      </c>
      <c r="F46" s="47" t="s">
        <v>911</v>
      </c>
      <c r="G46" s="47" t="s">
        <v>912</v>
      </c>
      <c r="H46" s="47" t="s">
        <v>913</v>
      </c>
      <c r="I46" s="47" t="s">
        <v>914</v>
      </c>
      <c r="J46" s="47" t="s">
        <v>900</v>
      </c>
      <c r="K46" s="64">
        <v>823008505</v>
      </c>
      <c r="L46" s="4">
        <v>112212</v>
      </c>
      <c r="M46" s="47">
        <v>12</v>
      </c>
      <c r="N46" s="4">
        <f t="shared" si="4"/>
        <v>28053</v>
      </c>
      <c r="O46" s="4">
        <f t="shared" si="5"/>
        <v>28053</v>
      </c>
      <c r="P46" s="4">
        <f t="shared" si="6"/>
        <v>28053</v>
      </c>
      <c r="Q46" s="4">
        <f t="shared" si="7"/>
        <v>28053</v>
      </c>
    </row>
    <row r="47" spans="1:17" ht="51">
      <c r="A47" s="90">
        <v>46</v>
      </c>
      <c r="B47" s="47" t="s">
        <v>896</v>
      </c>
      <c r="C47" s="47" t="s">
        <v>81</v>
      </c>
      <c r="D47" s="47" t="s">
        <v>795</v>
      </c>
      <c r="E47" s="47" t="s">
        <v>821</v>
      </c>
      <c r="F47" s="47" t="s">
        <v>915</v>
      </c>
      <c r="G47" s="47" t="s">
        <v>155</v>
      </c>
      <c r="H47" s="47" t="s">
        <v>916</v>
      </c>
      <c r="I47" s="47" t="s">
        <v>917</v>
      </c>
      <c r="J47" s="47" t="s">
        <v>900</v>
      </c>
      <c r="K47" s="64">
        <v>823008505</v>
      </c>
      <c r="L47" s="4">
        <v>140616</v>
      </c>
      <c r="M47" s="47">
        <v>37</v>
      </c>
      <c r="N47" s="4">
        <f t="shared" si="4"/>
        <v>35154</v>
      </c>
      <c r="O47" s="4">
        <f t="shared" si="5"/>
        <v>35154</v>
      </c>
      <c r="P47" s="4">
        <f t="shared" si="6"/>
        <v>35154</v>
      </c>
      <c r="Q47" s="4">
        <f t="shared" si="7"/>
        <v>35154</v>
      </c>
    </row>
    <row r="48" spans="1:17" ht="51">
      <c r="A48" s="47">
        <v>47</v>
      </c>
      <c r="B48" s="47" t="s">
        <v>896</v>
      </c>
      <c r="C48" s="47" t="s">
        <v>81</v>
      </c>
      <c r="D48" s="47" t="s">
        <v>795</v>
      </c>
      <c r="E48" s="47" t="s">
        <v>821</v>
      </c>
      <c r="F48" s="47" t="s">
        <v>918</v>
      </c>
      <c r="G48" s="47" t="s">
        <v>166</v>
      </c>
      <c r="H48" s="47" t="s">
        <v>919</v>
      </c>
      <c r="I48" s="47" t="s">
        <v>920</v>
      </c>
      <c r="J48" s="47" t="s">
        <v>900</v>
      </c>
      <c r="K48" s="64">
        <v>823008505</v>
      </c>
      <c r="L48" s="4">
        <v>86964</v>
      </c>
      <c r="M48" s="47">
        <v>20</v>
      </c>
      <c r="N48" s="4">
        <f t="shared" si="4"/>
        <v>21741</v>
      </c>
      <c r="O48" s="4">
        <f t="shared" si="5"/>
        <v>21741</v>
      </c>
      <c r="P48" s="4">
        <f t="shared" si="6"/>
        <v>21741</v>
      </c>
      <c r="Q48" s="4">
        <f t="shared" si="7"/>
        <v>21741</v>
      </c>
    </row>
    <row r="49" spans="1:17" ht="51">
      <c r="A49" s="47">
        <v>48</v>
      </c>
      <c r="B49" s="47" t="s">
        <v>896</v>
      </c>
      <c r="C49" s="47" t="s">
        <v>81</v>
      </c>
      <c r="D49" s="47" t="s">
        <v>795</v>
      </c>
      <c r="E49" s="47" t="s">
        <v>821</v>
      </c>
      <c r="F49" s="47" t="s">
        <v>921</v>
      </c>
      <c r="G49" s="47" t="s">
        <v>922</v>
      </c>
      <c r="H49" s="47" t="s">
        <v>923</v>
      </c>
      <c r="I49" s="47" t="s">
        <v>924</v>
      </c>
      <c r="J49" s="47" t="s">
        <v>900</v>
      </c>
      <c r="K49" s="64">
        <v>823008505</v>
      </c>
      <c r="L49" s="4">
        <v>86964</v>
      </c>
      <c r="M49" s="47">
        <v>20</v>
      </c>
      <c r="N49" s="4">
        <f t="shared" si="4"/>
        <v>21741</v>
      </c>
      <c r="O49" s="4">
        <f t="shared" si="5"/>
        <v>21741</v>
      </c>
      <c r="P49" s="4">
        <f t="shared" si="6"/>
        <v>21741</v>
      </c>
      <c r="Q49" s="4">
        <f t="shared" si="7"/>
        <v>21741</v>
      </c>
    </row>
    <row r="50" spans="1:17" ht="51">
      <c r="A50" s="90">
        <v>49</v>
      </c>
      <c r="B50" s="47" t="s">
        <v>896</v>
      </c>
      <c r="C50" s="47" t="s">
        <v>164</v>
      </c>
      <c r="D50" s="47" t="s">
        <v>795</v>
      </c>
      <c r="E50" s="47" t="s">
        <v>821</v>
      </c>
      <c r="F50" s="47" t="s">
        <v>925</v>
      </c>
      <c r="G50" s="47" t="s">
        <v>926</v>
      </c>
      <c r="H50" s="47" t="s">
        <v>927</v>
      </c>
      <c r="I50" s="47" t="s">
        <v>928</v>
      </c>
      <c r="J50" s="47" t="s">
        <v>929</v>
      </c>
      <c r="K50" s="64">
        <v>834738468</v>
      </c>
      <c r="L50" s="4">
        <v>181644</v>
      </c>
      <c r="M50" s="47">
        <v>64</v>
      </c>
      <c r="N50" s="4">
        <f t="shared" si="4"/>
        <v>45411</v>
      </c>
      <c r="O50" s="4">
        <f t="shared" si="5"/>
        <v>45411</v>
      </c>
      <c r="P50" s="4">
        <f t="shared" si="6"/>
        <v>45411</v>
      </c>
      <c r="Q50" s="4">
        <f t="shared" si="7"/>
        <v>45411</v>
      </c>
    </row>
    <row r="51" spans="1:17" ht="51">
      <c r="A51" s="90">
        <v>50</v>
      </c>
      <c r="B51" s="47" t="s">
        <v>896</v>
      </c>
      <c r="C51" s="47" t="s">
        <v>84</v>
      </c>
      <c r="D51" s="47" t="s">
        <v>795</v>
      </c>
      <c r="E51" s="47" t="s">
        <v>821</v>
      </c>
      <c r="F51" s="47" t="s">
        <v>930</v>
      </c>
      <c r="G51" s="47" t="s">
        <v>931</v>
      </c>
      <c r="H51" s="47" t="s">
        <v>932</v>
      </c>
      <c r="I51" s="47" t="s">
        <v>933</v>
      </c>
      <c r="J51" s="47" t="s">
        <v>291</v>
      </c>
      <c r="K51" s="64">
        <v>844440815</v>
      </c>
      <c r="L51" s="4">
        <v>118524</v>
      </c>
      <c r="M51" s="47"/>
      <c r="N51" s="4">
        <f t="shared" si="4"/>
        <v>29631</v>
      </c>
      <c r="O51" s="4">
        <f t="shared" si="5"/>
        <v>29631</v>
      </c>
      <c r="P51" s="4">
        <f t="shared" si="6"/>
        <v>29631</v>
      </c>
      <c r="Q51" s="4">
        <f t="shared" si="7"/>
        <v>29631</v>
      </c>
    </row>
    <row r="52" spans="1:17" ht="51">
      <c r="A52" s="90">
        <v>51</v>
      </c>
      <c r="B52" s="47" t="s">
        <v>896</v>
      </c>
      <c r="C52" s="47" t="s">
        <v>84</v>
      </c>
      <c r="D52" s="47" t="s">
        <v>795</v>
      </c>
      <c r="E52" s="47" t="s">
        <v>821</v>
      </c>
      <c r="F52" s="47" t="s">
        <v>934</v>
      </c>
      <c r="G52" s="47" t="s">
        <v>935</v>
      </c>
      <c r="H52" s="47" t="s">
        <v>936</v>
      </c>
      <c r="I52" s="47" t="s">
        <v>937</v>
      </c>
      <c r="J52" s="47" t="s">
        <v>291</v>
      </c>
      <c r="K52" s="64">
        <v>844440815</v>
      </c>
      <c r="L52" s="4">
        <v>181644</v>
      </c>
      <c r="M52" s="47"/>
      <c r="N52" s="4">
        <f t="shared" si="4"/>
        <v>45411</v>
      </c>
      <c r="O52" s="4">
        <f t="shared" si="5"/>
        <v>45411</v>
      </c>
      <c r="P52" s="4">
        <f t="shared" si="6"/>
        <v>45411</v>
      </c>
      <c r="Q52" s="4">
        <f t="shared" si="7"/>
        <v>45411</v>
      </c>
    </row>
    <row r="53" spans="1:17" ht="51">
      <c r="A53" s="47">
        <v>52</v>
      </c>
      <c r="B53" s="47" t="s">
        <v>896</v>
      </c>
      <c r="C53" s="47" t="s">
        <v>84</v>
      </c>
      <c r="D53" s="47" t="s">
        <v>795</v>
      </c>
      <c r="E53" s="47" t="s">
        <v>821</v>
      </c>
      <c r="F53" s="47" t="s">
        <v>938</v>
      </c>
      <c r="G53" s="47" t="s">
        <v>939</v>
      </c>
      <c r="H53" s="47" t="s">
        <v>940</v>
      </c>
      <c r="I53" s="47" t="s">
        <v>941</v>
      </c>
      <c r="J53" s="47" t="s">
        <v>291</v>
      </c>
      <c r="K53" s="64">
        <v>844440815</v>
      </c>
      <c r="L53" s="4">
        <v>118524</v>
      </c>
      <c r="M53" s="47"/>
      <c r="N53" s="4">
        <f t="shared" si="4"/>
        <v>29631</v>
      </c>
      <c r="O53" s="4">
        <f t="shared" si="5"/>
        <v>29631</v>
      </c>
      <c r="P53" s="4">
        <f t="shared" si="6"/>
        <v>29631</v>
      </c>
      <c r="Q53" s="4">
        <f t="shared" si="7"/>
        <v>29631</v>
      </c>
    </row>
    <row r="54" spans="1:17" ht="51">
      <c r="A54" s="47">
        <v>53</v>
      </c>
      <c r="B54" s="47" t="s">
        <v>896</v>
      </c>
      <c r="C54" s="47" t="s">
        <v>90</v>
      </c>
      <c r="D54" s="47" t="s">
        <v>795</v>
      </c>
      <c r="E54" s="47" t="s">
        <v>821</v>
      </c>
      <c r="F54" s="47" t="s">
        <v>942</v>
      </c>
      <c r="G54" s="47" t="s">
        <v>943</v>
      </c>
      <c r="H54" s="47" t="s">
        <v>944</v>
      </c>
      <c r="I54" s="47" t="s">
        <v>945</v>
      </c>
      <c r="J54" s="47" t="s">
        <v>946</v>
      </c>
      <c r="K54" s="64">
        <v>822530157</v>
      </c>
      <c r="L54" s="4">
        <v>102744</v>
      </c>
      <c r="M54" s="47"/>
      <c r="N54" s="4">
        <f t="shared" si="4"/>
        <v>25686</v>
      </c>
      <c r="O54" s="4">
        <f t="shared" si="5"/>
        <v>25686</v>
      </c>
      <c r="P54" s="4">
        <f t="shared" si="6"/>
        <v>25686</v>
      </c>
      <c r="Q54" s="4">
        <f t="shared" si="7"/>
        <v>25686</v>
      </c>
    </row>
    <row r="55" spans="1:17" ht="51">
      <c r="A55" s="90">
        <v>54</v>
      </c>
      <c r="B55" s="47" t="s">
        <v>896</v>
      </c>
      <c r="C55" s="47" t="s">
        <v>93</v>
      </c>
      <c r="D55" s="47" t="s">
        <v>795</v>
      </c>
      <c r="E55" s="47" t="s">
        <v>821</v>
      </c>
      <c r="F55" s="47" t="s">
        <v>947</v>
      </c>
      <c r="G55" s="47" t="s">
        <v>236</v>
      </c>
      <c r="H55" s="47" t="s">
        <v>948</v>
      </c>
      <c r="I55" s="47">
        <v>824816855</v>
      </c>
      <c r="J55" s="47" t="s">
        <v>949</v>
      </c>
      <c r="K55" s="64">
        <v>795006744</v>
      </c>
      <c r="L55" s="4">
        <v>118524</v>
      </c>
      <c r="M55" s="47"/>
      <c r="N55" s="4">
        <f t="shared" si="4"/>
        <v>29631</v>
      </c>
      <c r="O55" s="4">
        <f t="shared" si="5"/>
        <v>29631</v>
      </c>
      <c r="P55" s="4">
        <f t="shared" si="6"/>
        <v>29631</v>
      </c>
      <c r="Q55" s="4">
        <f t="shared" si="7"/>
        <v>29631</v>
      </c>
    </row>
    <row r="56" spans="1:17" ht="51">
      <c r="A56" s="90">
        <v>55</v>
      </c>
      <c r="B56" s="47" t="s">
        <v>896</v>
      </c>
      <c r="C56" s="47" t="s">
        <v>93</v>
      </c>
      <c r="D56" s="47" t="s">
        <v>795</v>
      </c>
      <c r="E56" s="47" t="s">
        <v>821</v>
      </c>
      <c r="F56" s="47" t="s">
        <v>950</v>
      </c>
      <c r="G56" s="47" t="s">
        <v>951</v>
      </c>
      <c r="H56" s="47" t="s">
        <v>952</v>
      </c>
      <c r="I56" s="47" t="s">
        <v>953</v>
      </c>
      <c r="J56" s="47" t="s">
        <v>949</v>
      </c>
      <c r="K56" s="64">
        <v>795006744</v>
      </c>
      <c r="L56" s="4">
        <v>118524</v>
      </c>
      <c r="M56" s="47">
        <v>30</v>
      </c>
      <c r="N56" s="4">
        <f t="shared" si="4"/>
        <v>29631</v>
      </c>
      <c r="O56" s="4">
        <f t="shared" si="5"/>
        <v>29631</v>
      </c>
      <c r="P56" s="4">
        <f t="shared" si="6"/>
        <v>29631</v>
      </c>
      <c r="Q56" s="4">
        <f t="shared" si="7"/>
        <v>29631</v>
      </c>
    </row>
    <row r="57" spans="1:17" ht="51">
      <c r="A57" s="90">
        <v>56</v>
      </c>
      <c r="B57" s="47" t="s">
        <v>896</v>
      </c>
      <c r="C57" s="47" t="s">
        <v>93</v>
      </c>
      <c r="D57" s="47" t="s">
        <v>795</v>
      </c>
      <c r="E57" s="47" t="s">
        <v>821</v>
      </c>
      <c r="F57" s="47" t="s">
        <v>954</v>
      </c>
      <c r="G57" s="47" t="s">
        <v>955</v>
      </c>
      <c r="H57" s="47" t="s">
        <v>956</v>
      </c>
      <c r="I57" s="47" t="s">
        <v>957</v>
      </c>
      <c r="J57" s="47" t="s">
        <v>949</v>
      </c>
      <c r="K57" s="64">
        <v>795006744</v>
      </c>
      <c r="L57" s="4">
        <v>118524</v>
      </c>
      <c r="M57" s="47"/>
      <c r="N57" s="4">
        <f t="shared" si="4"/>
        <v>29631</v>
      </c>
      <c r="O57" s="4">
        <f t="shared" si="5"/>
        <v>29631</v>
      </c>
      <c r="P57" s="4">
        <f t="shared" si="6"/>
        <v>29631</v>
      </c>
      <c r="Q57" s="4">
        <f t="shared" si="7"/>
        <v>29631</v>
      </c>
    </row>
    <row r="58" spans="1:17" ht="51">
      <c r="A58" s="47">
        <v>57</v>
      </c>
      <c r="B58" s="47" t="s">
        <v>896</v>
      </c>
      <c r="C58" s="47" t="s">
        <v>31</v>
      </c>
      <c r="D58" s="47" t="s">
        <v>795</v>
      </c>
      <c r="E58" s="47" t="s">
        <v>821</v>
      </c>
      <c r="F58" s="47" t="s">
        <v>958</v>
      </c>
      <c r="G58" s="47" t="s">
        <v>959</v>
      </c>
      <c r="H58" s="47" t="s">
        <v>960</v>
      </c>
      <c r="I58" s="47" t="s">
        <v>961</v>
      </c>
      <c r="J58" s="47" t="s">
        <v>962</v>
      </c>
      <c r="K58" s="64">
        <v>734497751</v>
      </c>
      <c r="L58" s="4">
        <v>150084</v>
      </c>
      <c r="M58" s="47">
        <v>32</v>
      </c>
      <c r="N58" s="4">
        <f t="shared" si="4"/>
        <v>37521</v>
      </c>
      <c r="O58" s="4">
        <f t="shared" si="5"/>
        <v>37521</v>
      </c>
      <c r="P58" s="4">
        <f t="shared" si="6"/>
        <v>37521</v>
      </c>
      <c r="Q58" s="4">
        <f t="shared" si="7"/>
        <v>37521</v>
      </c>
    </row>
    <row r="59" spans="1:17" ht="51">
      <c r="A59" s="47">
        <v>58</v>
      </c>
      <c r="B59" s="47" t="s">
        <v>896</v>
      </c>
      <c r="C59" s="47" t="s">
        <v>31</v>
      </c>
      <c r="D59" s="47" t="s">
        <v>795</v>
      </c>
      <c r="E59" s="47" t="s">
        <v>821</v>
      </c>
      <c r="F59" s="47" t="s">
        <v>963</v>
      </c>
      <c r="G59" s="47" t="s">
        <v>964</v>
      </c>
      <c r="H59" s="47" t="s">
        <v>965</v>
      </c>
      <c r="I59" s="47" t="s">
        <v>966</v>
      </c>
      <c r="J59" s="47" t="s">
        <v>962</v>
      </c>
      <c r="K59" s="64">
        <v>734497751</v>
      </c>
      <c r="L59" s="4">
        <v>118524</v>
      </c>
      <c r="M59" s="47">
        <v>30</v>
      </c>
      <c r="N59" s="4">
        <f t="shared" si="4"/>
        <v>29631</v>
      </c>
      <c r="O59" s="4">
        <f t="shared" si="5"/>
        <v>29631</v>
      </c>
      <c r="P59" s="4">
        <f t="shared" si="6"/>
        <v>29631</v>
      </c>
      <c r="Q59" s="4">
        <f t="shared" si="7"/>
        <v>29631</v>
      </c>
    </row>
    <row r="60" spans="1:17" ht="51">
      <c r="A60" s="90">
        <v>59</v>
      </c>
      <c r="B60" s="47" t="s">
        <v>896</v>
      </c>
      <c r="C60" s="47" t="s">
        <v>31</v>
      </c>
      <c r="D60" s="47" t="s">
        <v>795</v>
      </c>
      <c r="E60" s="47" t="s">
        <v>821</v>
      </c>
      <c r="F60" s="47" t="s">
        <v>967</v>
      </c>
      <c r="G60" s="47" t="s">
        <v>968</v>
      </c>
      <c r="H60" s="47" t="s">
        <v>969</v>
      </c>
      <c r="I60" s="47" t="s">
        <v>970</v>
      </c>
      <c r="J60" s="47" t="s">
        <v>962</v>
      </c>
      <c r="K60" s="64">
        <v>734497751</v>
      </c>
      <c r="L60" s="4">
        <v>118524</v>
      </c>
      <c r="M60" s="47">
        <v>26</v>
      </c>
      <c r="N60" s="4">
        <f t="shared" si="4"/>
        <v>29631</v>
      </c>
      <c r="O60" s="4">
        <f t="shared" si="5"/>
        <v>29631</v>
      </c>
      <c r="P60" s="4">
        <f t="shared" si="6"/>
        <v>29631</v>
      </c>
      <c r="Q60" s="4">
        <f t="shared" si="7"/>
        <v>29631</v>
      </c>
    </row>
    <row r="61" spans="1:17" ht="51">
      <c r="A61" s="90">
        <v>60</v>
      </c>
      <c r="B61" s="47" t="s">
        <v>896</v>
      </c>
      <c r="C61" s="47" t="s">
        <v>31</v>
      </c>
      <c r="D61" s="47" t="s">
        <v>795</v>
      </c>
      <c r="E61" s="47" t="s">
        <v>821</v>
      </c>
      <c r="F61" s="47" t="s">
        <v>971</v>
      </c>
      <c r="G61" s="47" t="s">
        <v>972</v>
      </c>
      <c r="H61" s="47" t="s">
        <v>973</v>
      </c>
      <c r="I61" s="47" t="s">
        <v>974</v>
      </c>
      <c r="J61" s="47" t="s">
        <v>962</v>
      </c>
      <c r="K61" s="64">
        <v>734497751</v>
      </c>
      <c r="L61" s="4">
        <v>118524</v>
      </c>
      <c r="M61" s="47">
        <v>32</v>
      </c>
      <c r="N61" s="4">
        <f t="shared" si="4"/>
        <v>29631</v>
      </c>
      <c r="O61" s="4">
        <f t="shared" si="5"/>
        <v>29631</v>
      </c>
      <c r="P61" s="4">
        <f t="shared" si="6"/>
        <v>29631</v>
      </c>
      <c r="Q61" s="4">
        <f t="shared" si="7"/>
        <v>29631</v>
      </c>
    </row>
    <row r="62" spans="1:17" ht="51">
      <c r="A62" s="90">
        <v>61</v>
      </c>
      <c r="B62" s="47" t="s">
        <v>896</v>
      </c>
      <c r="C62" s="47" t="s">
        <v>128</v>
      </c>
      <c r="D62" s="47" t="s">
        <v>795</v>
      </c>
      <c r="E62" s="47" t="s">
        <v>821</v>
      </c>
      <c r="F62" s="47" t="s">
        <v>975</v>
      </c>
      <c r="G62" s="47" t="s">
        <v>976</v>
      </c>
      <c r="H62" s="47" t="s">
        <v>977</v>
      </c>
      <c r="I62" s="47" t="s">
        <v>978</v>
      </c>
      <c r="J62" s="47" t="s">
        <v>979</v>
      </c>
      <c r="K62" s="64">
        <v>728635915</v>
      </c>
      <c r="L62" s="4">
        <v>118524</v>
      </c>
      <c r="M62" s="47">
        <v>25</v>
      </c>
      <c r="N62" s="4">
        <f t="shared" si="4"/>
        <v>29631</v>
      </c>
      <c r="O62" s="4">
        <f t="shared" si="5"/>
        <v>29631</v>
      </c>
      <c r="P62" s="4">
        <f t="shared" si="6"/>
        <v>29631</v>
      </c>
      <c r="Q62" s="4">
        <f t="shared" si="7"/>
        <v>29631</v>
      </c>
    </row>
    <row r="63" spans="1:17" ht="51">
      <c r="A63" s="47">
        <v>62</v>
      </c>
      <c r="B63" s="47" t="s">
        <v>896</v>
      </c>
      <c r="C63" s="47" t="s">
        <v>128</v>
      </c>
      <c r="D63" s="47" t="s">
        <v>795</v>
      </c>
      <c r="E63" s="47" t="s">
        <v>821</v>
      </c>
      <c r="F63" s="47" t="s">
        <v>980</v>
      </c>
      <c r="G63" s="47" t="s">
        <v>160</v>
      </c>
      <c r="H63" s="47" t="s">
        <v>981</v>
      </c>
      <c r="I63" s="47" t="s">
        <v>982</v>
      </c>
      <c r="J63" s="47" t="s">
        <v>979</v>
      </c>
      <c r="K63" s="64">
        <v>728635915</v>
      </c>
      <c r="L63" s="4">
        <v>181644</v>
      </c>
      <c r="M63" s="47">
        <v>50</v>
      </c>
      <c r="N63" s="4">
        <f t="shared" si="4"/>
        <v>45411</v>
      </c>
      <c r="O63" s="4">
        <f t="shared" si="5"/>
        <v>45411</v>
      </c>
      <c r="P63" s="4">
        <f t="shared" si="6"/>
        <v>45411</v>
      </c>
      <c r="Q63" s="4">
        <f t="shared" si="7"/>
        <v>45411</v>
      </c>
    </row>
    <row r="64" spans="1:17" ht="63.75">
      <c r="A64" s="47">
        <v>63</v>
      </c>
      <c r="B64" s="47" t="s">
        <v>896</v>
      </c>
      <c r="C64" s="47" t="s">
        <v>81</v>
      </c>
      <c r="D64" s="47" t="s">
        <v>795</v>
      </c>
      <c r="E64" s="47" t="s">
        <v>1060</v>
      </c>
      <c r="F64" s="47" t="s">
        <v>1095</v>
      </c>
      <c r="G64" s="47" t="s">
        <v>153</v>
      </c>
      <c r="H64" s="47" t="s">
        <v>1096</v>
      </c>
      <c r="I64" s="47" t="s">
        <v>1097</v>
      </c>
      <c r="J64" s="47" t="s">
        <v>900</v>
      </c>
      <c r="K64" s="64">
        <v>823008505</v>
      </c>
      <c r="L64" s="4">
        <v>262524</v>
      </c>
      <c r="M64" s="47"/>
      <c r="N64" s="4">
        <f t="shared" si="4"/>
        <v>65631</v>
      </c>
      <c r="O64" s="4">
        <f t="shared" si="5"/>
        <v>65631</v>
      </c>
      <c r="P64" s="4">
        <f t="shared" si="6"/>
        <v>65631</v>
      </c>
      <c r="Q64" s="4">
        <f t="shared" si="7"/>
        <v>65631</v>
      </c>
    </row>
    <row r="65" spans="1:17" ht="63.75">
      <c r="A65" s="90">
        <v>64</v>
      </c>
      <c r="B65" s="47" t="s">
        <v>896</v>
      </c>
      <c r="C65" s="47" t="s">
        <v>81</v>
      </c>
      <c r="D65" s="47" t="s">
        <v>795</v>
      </c>
      <c r="E65" s="47" t="s">
        <v>1060</v>
      </c>
      <c r="F65" s="47" t="s">
        <v>1098</v>
      </c>
      <c r="G65" s="47" t="s">
        <v>154</v>
      </c>
      <c r="H65" s="47" t="s">
        <v>1099</v>
      </c>
      <c r="I65" s="47" t="s">
        <v>1100</v>
      </c>
      <c r="J65" s="47" t="s">
        <v>900</v>
      </c>
      <c r="K65" s="64">
        <v>823008505</v>
      </c>
      <c r="L65" s="4">
        <v>190524</v>
      </c>
      <c r="M65" s="47">
        <v>50</v>
      </c>
      <c r="N65" s="4">
        <f t="shared" si="4"/>
        <v>47631</v>
      </c>
      <c r="O65" s="4">
        <f t="shared" si="5"/>
        <v>47631</v>
      </c>
      <c r="P65" s="4">
        <f t="shared" si="6"/>
        <v>47631</v>
      </c>
      <c r="Q65" s="4">
        <f t="shared" si="7"/>
        <v>47631</v>
      </c>
    </row>
    <row r="66" spans="1:17" ht="63.75">
      <c r="A66" s="90">
        <v>65</v>
      </c>
      <c r="B66" s="47" t="s">
        <v>896</v>
      </c>
      <c r="C66" s="47" t="s">
        <v>81</v>
      </c>
      <c r="D66" s="47" t="s">
        <v>795</v>
      </c>
      <c r="E66" s="47" t="s">
        <v>1060</v>
      </c>
      <c r="F66" s="47" t="s">
        <v>1101</v>
      </c>
      <c r="G66" s="47" t="s">
        <v>1102</v>
      </c>
      <c r="H66" s="47" t="s">
        <v>1103</v>
      </c>
      <c r="I66" s="47" t="s">
        <v>1104</v>
      </c>
      <c r="J66" s="47" t="s">
        <v>900</v>
      </c>
      <c r="K66" s="64">
        <v>823008505</v>
      </c>
      <c r="L66" s="4">
        <v>298524</v>
      </c>
      <c r="M66" s="47">
        <v>72</v>
      </c>
      <c r="N66" s="4">
        <f t="shared" ref="N66:N97" si="8">L66/4</f>
        <v>74631</v>
      </c>
      <c r="O66" s="4">
        <f t="shared" ref="O66:O97" si="9">L66/4</f>
        <v>74631</v>
      </c>
      <c r="P66" s="4">
        <f t="shared" ref="P66:P97" si="10">L66/4</f>
        <v>74631</v>
      </c>
      <c r="Q66" s="4">
        <f t="shared" ref="Q66:Q97" si="11">L66/4</f>
        <v>74631</v>
      </c>
    </row>
    <row r="67" spans="1:17" ht="63.75">
      <c r="A67" s="90">
        <v>66</v>
      </c>
      <c r="B67" s="47" t="s">
        <v>896</v>
      </c>
      <c r="C67" s="47" t="s">
        <v>81</v>
      </c>
      <c r="D67" s="47" t="s">
        <v>795</v>
      </c>
      <c r="E67" s="47" t="s">
        <v>1060</v>
      </c>
      <c r="F67" s="47" t="s">
        <v>1105</v>
      </c>
      <c r="G67" s="47" t="s">
        <v>1106</v>
      </c>
      <c r="H67" s="47" t="s">
        <v>1107</v>
      </c>
      <c r="I67" s="47" t="s">
        <v>1108</v>
      </c>
      <c r="J67" s="47" t="s">
        <v>900</v>
      </c>
      <c r="K67" s="64">
        <v>823008505</v>
      </c>
      <c r="L67" s="4">
        <v>208524</v>
      </c>
      <c r="M67" s="47">
        <v>55</v>
      </c>
      <c r="N67" s="4">
        <f t="shared" si="8"/>
        <v>52131</v>
      </c>
      <c r="O67" s="4">
        <f t="shared" si="9"/>
        <v>52131</v>
      </c>
      <c r="P67" s="4">
        <f t="shared" si="10"/>
        <v>52131</v>
      </c>
      <c r="Q67" s="4">
        <f t="shared" si="11"/>
        <v>52131</v>
      </c>
    </row>
    <row r="68" spans="1:17" ht="63.75">
      <c r="A68" s="47">
        <v>67</v>
      </c>
      <c r="B68" s="47" t="s">
        <v>896</v>
      </c>
      <c r="C68" s="47" t="s">
        <v>81</v>
      </c>
      <c r="D68" s="47" t="s">
        <v>795</v>
      </c>
      <c r="E68" s="47" t="s">
        <v>1060</v>
      </c>
      <c r="F68" s="47" t="s">
        <v>1109</v>
      </c>
      <c r="G68" s="47" t="s">
        <v>153</v>
      </c>
      <c r="H68" s="47" t="s">
        <v>1110</v>
      </c>
      <c r="I68" s="47" t="s">
        <v>1111</v>
      </c>
      <c r="J68" s="47" t="s">
        <v>900</v>
      </c>
      <c r="K68" s="64">
        <v>823008505</v>
      </c>
      <c r="L68" s="4">
        <v>278304</v>
      </c>
      <c r="M68" s="47">
        <v>83</v>
      </c>
      <c r="N68" s="4">
        <f t="shared" si="8"/>
        <v>69576</v>
      </c>
      <c r="O68" s="4">
        <f t="shared" si="9"/>
        <v>69576</v>
      </c>
      <c r="P68" s="4">
        <f t="shared" si="10"/>
        <v>69576</v>
      </c>
      <c r="Q68" s="4">
        <f t="shared" si="11"/>
        <v>69576</v>
      </c>
    </row>
    <row r="69" spans="1:17" ht="63.75">
      <c r="A69" s="47">
        <v>68</v>
      </c>
      <c r="B69" s="47" t="s">
        <v>896</v>
      </c>
      <c r="C69" s="47" t="s">
        <v>84</v>
      </c>
      <c r="D69" s="47" t="s">
        <v>795</v>
      </c>
      <c r="E69" s="47" t="s">
        <v>1060</v>
      </c>
      <c r="F69" s="47" t="s">
        <v>1112</v>
      </c>
      <c r="G69" s="47" t="s">
        <v>1113</v>
      </c>
      <c r="H69" s="47" t="s">
        <v>1114</v>
      </c>
      <c r="I69" s="47" t="s">
        <v>1115</v>
      </c>
      <c r="J69" s="47" t="s">
        <v>291</v>
      </c>
      <c r="K69" s="64">
        <v>844440815</v>
      </c>
      <c r="L69" s="4">
        <v>321204</v>
      </c>
      <c r="M69" s="47">
        <v>90</v>
      </c>
      <c r="N69" s="4">
        <f t="shared" si="8"/>
        <v>80301</v>
      </c>
      <c r="O69" s="4">
        <f t="shared" si="9"/>
        <v>80301</v>
      </c>
      <c r="P69" s="4">
        <f t="shared" si="10"/>
        <v>80301</v>
      </c>
      <c r="Q69" s="4">
        <f t="shared" si="11"/>
        <v>80301</v>
      </c>
    </row>
    <row r="70" spans="1:17" ht="63.75">
      <c r="A70" s="90">
        <v>69</v>
      </c>
      <c r="B70" s="47" t="s">
        <v>896</v>
      </c>
      <c r="C70" s="47" t="s">
        <v>1116</v>
      </c>
      <c r="D70" s="47" t="s">
        <v>795</v>
      </c>
      <c r="E70" s="47" t="s">
        <v>1060</v>
      </c>
      <c r="F70" s="47" t="s">
        <v>1117</v>
      </c>
      <c r="G70" s="47" t="s">
        <v>167</v>
      </c>
      <c r="H70" s="47" t="s">
        <v>1118</v>
      </c>
      <c r="I70" s="47" t="s">
        <v>1119</v>
      </c>
      <c r="J70" s="47" t="s">
        <v>291</v>
      </c>
      <c r="K70" s="64">
        <v>844440815</v>
      </c>
      <c r="L70" s="4">
        <v>361644</v>
      </c>
      <c r="M70" s="47"/>
      <c r="N70" s="4">
        <f t="shared" si="8"/>
        <v>90411</v>
      </c>
      <c r="O70" s="4">
        <f t="shared" si="9"/>
        <v>90411</v>
      </c>
      <c r="P70" s="4">
        <f t="shared" si="10"/>
        <v>90411</v>
      </c>
      <c r="Q70" s="4">
        <f t="shared" si="11"/>
        <v>90411</v>
      </c>
    </row>
    <row r="71" spans="1:17" ht="63.75">
      <c r="A71" s="90">
        <v>70</v>
      </c>
      <c r="B71" s="47" t="s">
        <v>896</v>
      </c>
      <c r="C71" s="47" t="s">
        <v>90</v>
      </c>
      <c r="D71" s="47" t="s">
        <v>795</v>
      </c>
      <c r="E71" s="47" t="s">
        <v>1060</v>
      </c>
      <c r="F71" s="47" t="s">
        <v>1120</v>
      </c>
      <c r="G71" s="47" t="s">
        <v>1121</v>
      </c>
      <c r="H71" s="47" t="s">
        <v>1122</v>
      </c>
      <c r="I71" s="47" t="s">
        <v>1123</v>
      </c>
      <c r="J71" s="47" t="s">
        <v>946</v>
      </c>
      <c r="K71" s="64">
        <v>822530157</v>
      </c>
      <c r="L71" s="4">
        <v>321204</v>
      </c>
      <c r="M71" s="47">
        <v>60</v>
      </c>
      <c r="N71" s="4">
        <f t="shared" si="8"/>
        <v>80301</v>
      </c>
      <c r="O71" s="4">
        <f t="shared" si="9"/>
        <v>80301</v>
      </c>
      <c r="P71" s="4">
        <f t="shared" si="10"/>
        <v>80301</v>
      </c>
      <c r="Q71" s="4">
        <f t="shared" si="11"/>
        <v>80301</v>
      </c>
    </row>
    <row r="72" spans="1:17" ht="63.75">
      <c r="A72" s="90">
        <v>71</v>
      </c>
      <c r="B72" s="47" t="s">
        <v>896</v>
      </c>
      <c r="C72" s="47" t="s">
        <v>90</v>
      </c>
      <c r="D72" s="47" t="s">
        <v>795</v>
      </c>
      <c r="E72" s="47" t="s">
        <v>1060</v>
      </c>
      <c r="F72" s="47" t="s">
        <v>1124</v>
      </c>
      <c r="G72" s="47" t="s">
        <v>156</v>
      </c>
      <c r="H72" s="47" t="s">
        <v>1125</v>
      </c>
      <c r="I72" s="47" t="s">
        <v>1126</v>
      </c>
      <c r="J72" s="47" t="s">
        <v>946</v>
      </c>
      <c r="K72" s="64">
        <v>822530157</v>
      </c>
      <c r="L72" s="4">
        <v>361644</v>
      </c>
      <c r="M72" s="47">
        <v>153</v>
      </c>
      <c r="N72" s="4">
        <f t="shared" si="8"/>
        <v>90411</v>
      </c>
      <c r="O72" s="4">
        <f t="shared" si="9"/>
        <v>90411</v>
      </c>
      <c r="P72" s="4">
        <f t="shared" si="10"/>
        <v>90411</v>
      </c>
      <c r="Q72" s="4">
        <f t="shared" si="11"/>
        <v>90411</v>
      </c>
    </row>
    <row r="73" spans="1:17" ht="63.75">
      <c r="A73" s="47">
        <v>72</v>
      </c>
      <c r="B73" s="47" t="s">
        <v>896</v>
      </c>
      <c r="C73" s="47" t="s">
        <v>93</v>
      </c>
      <c r="D73" s="47" t="s">
        <v>795</v>
      </c>
      <c r="E73" s="47" t="s">
        <v>1060</v>
      </c>
      <c r="F73" s="47" t="s">
        <v>1127</v>
      </c>
      <c r="G73" s="47" t="s">
        <v>157</v>
      </c>
      <c r="H73" s="47" t="s">
        <v>1128</v>
      </c>
      <c r="I73" s="47" t="s">
        <v>1129</v>
      </c>
      <c r="J73" s="47" t="s">
        <v>949</v>
      </c>
      <c r="K73" s="64">
        <v>795006744</v>
      </c>
      <c r="L73" s="4">
        <v>158964</v>
      </c>
      <c r="M73" s="47">
        <v>40</v>
      </c>
      <c r="N73" s="4">
        <f t="shared" si="8"/>
        <v>39741</v>
      </c>
      <c r="O73" s="4">
        <f t="shared" si="9"/>
        <v>39741</v>
      </c>
      <c r="P73" s="4">
        <f t="shared" si="10"/>
        <v>39741</v>
      </c>
      <c r="Q73" s="4">
        <f t="shared" si="11"/>
        <v>39741</v>
      </c>
    </row>
    <row r="74" spans="1:17" ht="63.75">
      <c r="A74" s="47">
        <v>73</v>
      </c>
      <c r="B74" s="47" t="s">
        <v>896</v>
      </c>
      <c r="C74" s="47" t="s">
        <v>93</v>
      </c>
      <c r="D74" s="47" t="s">
        <v>795</v>
      </c>
      <c r="E74" s="47" t="s">
        <v>1060</v>
      </c>
      <c r="F74" s="47" t="s">
        <v>1130</v>
      </c>
      <c r="G74" s="47" t="s">
        <v>1131</v>
      </c>
      <c r="H74" s="47" t="s">
        <v>1132</v>
      </c>
      <c r="I74" s="47">
        <v>790294989</v>
      </c>
      <c r="J74" s="47" t="s">
        <v>949</v>
      </c>
      <c r="K74" s="64">
        <v>795006744</v>
      </c>
      <c r="L74" s="4">
        <v>158964</v>
      </c>
      <c r="M74" s="47"/>
      <c r="N74" s="4">
        <f t="shared" si="8"/>
        <v>39741</v>
      </c>
      <c r="O74" s="4">
        <f t="shared" si="9"/>
        <v>39741</v>
      </c>
      <c r="P74" s="4">
        <f t="shared" si="10"/>
        <v>39741</v>
      </c>
      <c r="Q74" s="4">
        <f t="shared" si="11"/>
        <v>39741</v>
      </c>
    </row>
    <row r="75" spans="1:17" ht="63.75">
      <c r="A75" s="90">
        <v>74</v>
      </c>
      <c r="B75" s="47" t="s">
        <v>896</v>
      </c>
      <c r="C75" s="47" t="s">
        <v>93</v>
      </c>
      <c r="D75" s="47" t="s">
        <v>795</v>
      </c>
      <c r="E75" s="47" t="s">
        <v>1060</v>
      </c>
      <c r="F75" s="47" t="s">
        <v>1133</v>
      </c>
      <c r="G75" s="47" t="s">
        <v>1134</v>
      </c>
      <c r="H75" s="47" t="s">
        <v>1135</v>
      </c>
      <c r="I75" s="47">
        <v>793955608</v>
      </c>
      <c r="J75" s="47" t="s">
        <v>949</v>
      </c>
      <c r="K75" s="64">
        <v>795006744</v>
      </c>
      <c r="L75" s="4">
        <v>158964</v>
      </c>
      <c r="M75" s="47"/>
      <c r="N75" s="4">
        <f t="shared" si="8"/>
        <v>39741</v>
      </c>
      <c r="O75" s="4">
        <f t="shared" si="9"/>
        <v>39741</v>
      </c>
      <c r="P75" s="4">
        <f t="shared" si="10"/>
        <v>39741</v>
      </c>
      <c r="Q75" s="4">
        <f t="shared" si="11"/>
        <v>39741</v>
      </c>
    </row>
    <row r="76" spans="1:17" ht="63.75">
      <c r="A76" s="90">
        <v>75</v>
      </c>
      <c r="B76" s="47" t="s">
        <v>896</v>
      </c>
      <c r="C76" s="47" t="s">
        <v>31</v>
      </c>
      <c r="D76" s="47" t="s">
        <v>795</v>
      </c>
      <c r="E76" s="47" t="s">
        <v>1060</v>
      </c>
      <c r="F76" s="47" t="s">
        <v>1136</v>
      </c>
      <c r="G76" s="47" t="s">
        <v>158</v>
      </c>
      <c r="H76" s="47" t="s">
        <v>1137</v>
      </c>
      <c r="I76" s="47" t="s">
        <v>1138</v>
      </c>
      <c r="J76" s="47" t="s">
        <v>962</v>
      </c>
      <c r="K76" s="64">
        <v>734497751</v>
      </c>
      <c r="L76" s="4">
        <v>190524</v>
      </c>
      <c r="M76" s="47">
        <v>49</v>
      </c>
      <c r="N76" s="4">
        <f t="shared" si="8"/>
        <v>47631</v>
      </c>
      <c r="O76" s="4">
        <f t="shared" si="9"/>
        <v>47631</v>
      </c>
      <c r="P76" s="4">
        <f t="shared" si="10"/>
        <v>47631</v>
      </c>
      <c r="Q76" s="4">
        <f t="shared" si="11"/>
        <v>47631</v>
      </c>
    </row>
    <row r="77" spans="1:17" ht="63.75">
      <c r="A77" s="90">
        <v>76</v>
      </c>
      <c r="B77" s="47" t="s">
        <v>896</v>
      </c>
      <c r="C77" s="47" t="s">
        <v>97</v>
      </c>
      <c r="D77" s="47" t="s">
        <v>795</v>
      </c>
      <c r="E77" s="47" t="s">
        <v>1060</v>
      </c>
      <c r="F77" s="47" t="s">
        <v>1139</v>
      </c>
      <c r="G77" s="47" t="s">
        <v>127</v>
      </c>
      <c r="H77" s="47" t="s">
        <v>1140</v>
      </c>
      <c r="I77" s="47">
        <v>606406409</v>
      </c>
      <c r="J77" s="47" t="s">
        <v>962</v>
      </c>
      <c r="K77" s="64">
        <v>734497751</v>
      </c>
      <c r="L77" s="4">
        <v>222084</v>
      </c>
      <c r="M77" s="47"/>
      <c r="N77" s="4">
        <f t="shared" si="8"/>
        <v>55521</v>
      </c>
      <c r="O77" s="4">
        <f t="shared" si="9"/>
        <v>55521</v>
      </c>
      <c r="P77" s="4">
        <f t="shared" si="10"/>
        <v>55521</v>
      </c>
      <c r="Q77" s="4">
        <f t="shared" si="11"/>
        <v>55521</v>
      </c>
    </row>
    <row r="78" spans="1:17" ht="63.75">
      <c r="A78" s="47">
        <v>77</v>
      </c>
      <c r="B78" s="47" t="s">
        <v>896</v>
      </c>
      <c r="C78" s="47" t="s">
        <v>128</v>
      </c>
      <c r="D78" s="47" t="s">
        <v>795</v>
      </c>
      <c r="E78" s="47" t="s">
        <v>1060</v>
      </c>
      <c r="F78" s="47" t="s">
        <v>1141</v>
      </c>
      <c r="G78" s="47" t="s">
        <v>1142</v>
      </c>
      <c r="H78" s="47" t="s">
        <v>1143</v>
      </c>
      <c r="I78" s="47" t="s">
        <v>1144</v>
      </c>
      <c r="J78" s="47" t="s">
        <v>979</v>
      </c>
      <c r="K78" s="64">
        <v>728635915</v>
      </c>
      <c r="L78" s="4">
        <v>218809</v>
      </c>
      <c r="M78" s="47">
        <v>50</v>
      </c>
      <c r="N78" s="4">
        <f t="shared" si="8"/>
        <v>54702.25</v>
      </c>
      <c r="O78" s="4">
        <f t="shared" si="9"/>
        <v>54702.25</v>
      </c>
      <c r="P78" s="4">
        <f t="shared" si="10"/>
        <v>54702.25</v>
      </c>
      <c r="Q78" s="4">
        <f t="shared" si="11"/>
        <v>54702.25</v>
      </c>
    </row>
    <row r="79" spans="1:17" ht="38.25">
      <c r="A79" s="47">
        <v>78</v>
      </c>
      <c r="B79" s="47" t="s">
        <v>105</v>
      </c>
      <c r="C79" s="47" t="s">
        <v>50</v>
      </c>
      <c r="D79" s="47" t="s">
        <v>795</v>
      </c>
      <c r="E79" s="47" t="s">
        <v>806</v>
      </c>
      <c r="F79" s="47" t="s">
        <v>235</v>
      </c>
      <c r="G79" s="47" t="s">
        <v>114</v>
      </c>
      <c r="H79" s="47" t="s">
        <v>812</v>
      </c>
      <c r="I79" s="47" t="s">
        <v>813</v>
      </c>
      <c r="J79" s="47" t="s">
        <v>815</v>
      </c>
      <c r="K79" s="64">
        <v>760608991</v>
      </c>
      <c r="L79" s="4">
        <v>178210</v>
      </c>
      <c r="M79" s="47" t="s">
        <v>814</v>
      </c>
      <c r="N79" s="4">
        <f t="shared" si="8"/>
        <v>44552.5</v>
      </c>
      <c r="O79" s="4">
        <f t="shared" si="9"/>
        <v>44552.5</v>
      </c>
      <c r="P79" s="4">
        <f t="shared" si="10"/>
        <v>44552.5</v>
      </c>
      <c r="Q79" s="4">
        <f t="shared" si="11"/>
        <v>44552.5</v>
      </c>
    </row>
    <row r="80" spans="1:17" ht="38.25">
      <c r="A80" s="90">
        <v>79</v>
      </c>
      <c r="B80" s="47" t="s">
        <v>105</v>
      </c>
      <c r="C80" s="47" t="s">
        <v>106</v>
      </c>
      <c r="D80" s="47" t="s">
        <v>795</v>
      </c>
      <c r="E80" s="47" t="s">
        <v>806</v>
      </c>
      <c r="F80" s="47" t="s">
        <v>816</v>
      </c>
      <c r="G80" s="47" t="s">
        <v>49</v>
      </c>
      <c r="H80" s="47" t="s">
        <v>817</v>
      </c>
      <c r="I80" s="47" t="s">
        <v>818</v>
      </c>
      <c r="J80" s="47" t="s">
        <v>820</v>
      </c>
      <c r="K80" s="64">
        <v>789776297</v>
      </c>
      <c r="L80" s="4">
        <v>356420</v>
      </c>
      <c r="M80" s="47" t="s">
        <v>819</v>
      </c>
      <c r="N80" s="4">
        <f t="shared" si="8"/>
        <v>89105</v>
      </c>
      <c r="O80" s="4">
        <f t="shared" si="9"/>
        <v>89105</v>
      </c>
      <c r="P80" s="4">
        <f t="shared" si="10"/>
        <v>89105</v>
      </c>
      <c r="Q80" s="4">
        <f t="shared" si="11"/>
        <v>89105</v>
      </c>
    </row>
    <row r="81" spans="1:17" ht="25.5">
      <c r="A81" s="90">
        <v>80</v>
      </c>
      <c r="B81" s="47" t="s">
        <v>105</v>
      </c>
      <c r="C81" s="47" t="s">
        <v>106</v>
      </c>
      <c r="D81" s="47" t="s">
        <v>795</v>
      </c>
      <c r="E81" s="47" t="s">
        <v>1161</v>
      </c>
      <c r="F81" s="47" t="s">
        <v>1162</v>
      </c>
      <c r="G81" s="47" t="s">
        <v>49</v>
      </c>
      <c r="H81" s="47"/>
      <c r="I81" s="47"/>
      <c r="J81" s="47" t="s">
        <v>1015</v>
      </c>
      <c r="K81" s="64">
        <v>679776297</v>
      </c>
      <c r="L81" s="4">
        <v>102000</v>
      </c>
      <c r="M81" s="47">
        <v>70</v>
      </c>
      <c r="N81" s="4">
        <f t="shared" si="8"/>
        <v>25500</v>
      </c>
      <c r="O81" s="4">
        <f t="shared" si="9"/>
        <v>25500</v>
      </c>
      <c r="P81" s="4">
        <f t="shared" si="10"/>
        <v>25500</v>
      </c>
      <c r="Q81" s="4">
        <f t="shared" si="11"/>
        <v>25500</v>
      </c>
    </row>
    <row r="82" spans="1:17" ht="25.5">
      <c r="A82" s="90">
        <v>81</v>
      </c>
      <c r="B82" s="47" t="s">
        <v>105</v>
      </c>
      <c r="C82" s="47" t="s">
        <v>106</v>
      </c>
      <c r="D82" s="47" t="s">
        <v>795</v>
      </c>
      <c r="E82" s="47" t="s">
        <v>1161</v>
      </c>
      <c r="F82" s="47" t="s">
        <v>1163</v>
      </c>
      <c r="G82" s="47" t="s">
        <v>148</v>
      </c>
      <c r="H82" s="47" t="s">
        <v>1164</v>
      </c>
      <c r="I82" s="47" t="s">
        <v>818</v>
      </c>
      <c r="J82" s="47" t="s">
        <v>1015</v>
      </c>
      <c r="K82" s="64">
        <v>679776297</v>
      </c>
      <c r="L82" s="4">
        <v>142800</v>
      </c>
      <c r="M82" s="47">
        <v>35</v>
      </c>
      <c r="N82" s="4">
        <f t="shared" si="8"/>
        <v>35700</v>
      </c>
      <c r="O82" s="4">
        <f t="shared" si="9"/>
        <v>35700</v>
      </c>
      <c r="P82" s="4">
        <f t="shared" si="10"/>
        <v>35700</v>
      </c>
      <c r="Q82" s="4">
        <f t="shared" si="11"/>
        <v>35700</v>
      </c>
    </row>
    <row r="83" spans="1:17" ht="25.5">
      <c r="A83" s="47">
        <v>82</v>
      </c>
      <c r="B83" s="47" t="s">
        <v>105</v>
      </c>
      <c r="C83" s="47" t="s">
        <v>106</v>
      </c>
      <c r="D83" s="47" t="s">
        <v>795</v>
      </c>
      <c r="E83" s="47" t="s">
        <v>1161</v>
      </c>
      <c r="F83" s="47" t="s">
        <v>1165</v>
      </c>
      <c r="G83" s="47" t="s">
        <v>49</v>
      </c>
      <c r="H83" s="47" t="s">
        <v>1164</v>
      </c>
      <c r="I83" s="47" t="s">
        <v>818</v>
      </c>
      <c r="J83" s="47" t="s">
        <v>1015</v>
      </c>
      <c r="K83" s="64">
        <v>679776297</v>
      </c>
      <c r="L83" s="4">
        <v>102000</v>
      </c>
      <c r="M83" s="47">
        <v>35</v>
      </c>
      <c r="N83" s="4">
        <f t="shared" si="8"/>
        <v>25500</v>
      </c>
      <c r="O83" s="4">
        <f t="shared" si="9"/>
        <v>25500</v>
      </c>
      <c r="P83" s="4">
        <f t="shared" si="10"/>
        <v>25500</v>
      </c>
      <c r="Q83" s="4">
        <f t="shared" si="11"/>
        <v>25500</v>
      </c>
    </row>
    <row r="84" spans="1:17" ht="25.5">
      <c r="A84" s="47">
        <v>83</v>
      </c>
      <c r="B84" s="47" t="s">
        <v>105</v>
      </c>
      <c r="C84" s="47" t="s">
        <v>161</v>
      </c>
      <c r="D84" s="47" t="s">
        <v>795</v>
      </c>
      <c r="E84" s="47" t="s">
        <v>1161</v>
      </c>
      <c r="F84" s="47" t="s">
        <v>1166</v>
      </c>
      <c r="G84" s="47" t="s">
        <v>746</v>
      </c>
      <c r="H84" s="47" t="s">
        <v>1167</v>
      </c>
      <c r="I84" s="47" t="s">
        <v>1168</v>
      </c>
      <c r="J84" s="47" t="s">
        <v>1040</v>
      </c>
      <c r="K84" s="64">
        <v>798792098</v>
      </c>
      <c r="L84" s="4">
        <v>204000</v>
      </c>
      <c r="M84" s="47">
        <v>68</v>
      </c>
      <c r="N84" s="4">
        <f t="shared" si="8"/>
        <v>51000</v>
      </c>
      <c r="O84" s="4">
        <f t="shared" si="9"/>
        <v>51000</v>
      </c>
      <c r="P84" s="4">
        <f t="shared" si="10"/>
        <v>51000</v>
      </c>
      <c r="Q84" s="4">
        <f t="shared" si="11"/>
        <v>51000</v>
      </c>
    </row>
    <row r="85" spans="1:17" ht="51">
      <c r="A85" s="90">
        <v>84</v>
      </c>
      <c r="B85" s="47" t="s">
        <v>105</v>
      </c>
      <c r="C85" s="47" t="s">
        <v>162</v>
      </c>
      <c r="D85" s="47" t="s">
        <v>795</v>
      </c>
      <c r="E85" s="47" t="s">
        <v>1170</v>
      </c>
      <c r="F85" s="47" t="s">
        <v>1192</v>
      </c>
      <c r="G85" s="47" t="s">
        <v>1193</v>
      </c>
      <c r="H85" s="47" t="s">
        <v>1194</v>
      </c>
      <c r="I85" s="47">
        <v>847958597</v>
      </c>
      <c r="J85" s="47" t="s">
        <v>1007</v>
      </c>
      <c r="K85" s="64">
        <v>764438448</v>
      </c>
      <c r="L85" s="4">
        <v>648000</v>
      </c>
      <c r="M85" s="47">
        <v>40</v>
      </c>
      <c r="N85" s="4">
        <f t="shared" si="8"/>
        <v>162000</v>
      </c>
      <c r="O85" s="4">
        <f t="shared" si="9"/>
        <v>162000</v>
      </c>
      <c r="P85" s="4">
        <f t="shared" si="10"/>
        <v>162000</v>
      </c>
      <c r="Q85" s="4">
        <f t="shared" si="11"/>
        <v>162000</v>
      </c>
    </row>
    <row r="86" spans="1:17" ht="51">
      <c r="A86" s="90">
        <v>85</v>
      </c>
      <c r="B86" s="47" t="s">
        <v>105</v>
      </c>
      <c r="C86" s="47" t="s">
        <v>162</v>
      </c>
      <c r="D86" s="47" t="s">
        <v>795</v>
      </c>
      <c r="E86" s="47" t="s">
        <v>1170</v>
      </c>
      <c r="F86" s="47" t="s">
        <v>1195</v>
      </c>
      <c r="G86" s="47" t="s">
        <v>44</v>
      </c>
      <c r="H86" s="47" t="s">
        <v>1196</v>
      </c>
      <c r="I86" s="47" t="s">
        <v>1197</v>
      </c>
      <c r="J86" s="47" t="s">
        <v>1007</v>
      </c>
      <c r="K86" s="64">
        <v>764438448</v>
      </c>
      <c r="L86" s="4">
        <v>1200000</v>
      </c>
      <c r="M86" s="47">
        <v>40</v>
      </c>
      <c r="N86" s="4">
        <f t="shared" si="8"/>
        <v>300000</v>
      </c>
      <c r="O86" s="4">
        <f t="shared" si="9"/>
        <v>300000</v>
      </c>
      <c r="P86" s="4">
        <f t="shared" si="10"/>
        <v>300000</v>
      </c>
      <c r="Q86" s="4">
        <f t="shared" si="11"/>
        <v>300000</v>
      </c>
    </row>
    <row r="87" spans="1:17" ht="51">
      <c r="A87" s="90">
        <v>86</v>
      </c>
      <c r="B87" s="47" t="s">
        <v>105</v>
      </c>
      <c r="C87" s="47" t="s">
        <v>106</v>
      </c>
      <c r="D87" s="47" t="s">
        <v>795</v>
      </c>
      <c r="E87" s="47" t="s">
        <v>1170</v>
      </c>
      <c r="F87" s="47" t="s">
        <v>1198</v>
      </c>
      <c r="G87" s="47" t="s">
        <v>49</v>
      </c>
      <c r="H87" s="47" t="s">
        <v>1199</v>
      </c>
      <c r="I87" s="47" t="s">
        <v>1200</v>
      </c>
      <c r="J87" s="47" t="s">
        <v>1015</v>
      </c>
      <c r="K87" s="64">
        <v>679776297</v>
      </c>
      <c r="L87" s="4">
        <v>1632000</v>
      </c>
      <c r="M87" s="47">
        <v>25</v>
      </c>
      <c r="N87" s="4">
        <f t="shared" si="8"/>
        <v>408000</v>
      </c>
      <c r="O87" s="4">
        <f t="shared" si="9"/>
        <v>408000</v>
      </c>
      <c r="P87" s="4">
        <f t="shared" si="10"/>
        <v>408000</v>
      </c>
      <c r="Q87" s="4">
        <f t="shared" si="11"/>
        <v>408000</v>
      </c>
    </row>
    <row r="88" spans="1:17" ht="51">
      <c r="A88" s="47">
        <v>87</v>
      </c>
      <c r="B88" s="47" t="s">
        <v>105</v>
      </c>
      <c r="C88" s="47" t="s">
        <v>50</v>
      </c>
      <c r="D88" s="47" t="s">
        <v>795</v>
      </c>
      <c r="E88" s="47" t="s">
        <v>1170</v>
      </c>
      <c r="F88" s="47" t="s">
        <v>1201</v>
      </c>
      <c r="G88" s="47" t="s">
        <v>112</v>
      </c>
      <c r="H88" s="47" t="s">
        <v>1202</v>
      </c>
      <c r="I88" s="47" t="s">
        <v>1203</v>
      </c>
      <c r="J88" s="47" t="s">
        <v>815</v>
      </c>
      <c r="K88" s="64">
        <v>760608991</v>
      </c>
      <c r="L88" s="4">
        <v>1080000</v>
      </c>
      <c r="M88" s="47">
        <v>45</v>
      </c>
      <c r="N88" s="4">
        <f t="shared" si="8"/>
        <v>270000</v>
      </c>
      <c r="O88" s="4">
        <f t="shared" si="9"/>
        <v>270000</v>
      </c>
      <c r="P88" s="4">
        <f t="shared" si="10"/>
        <v>270000</v>
      </c>
      <c r="Q88" s="4">
        <f t="shared" si="11"/>
        <v>270000</v>
      </c>
    </row>
    <row r="89" spans="1:17" ht="51">
      <c r="A89" s="47">
        <v>88</v>
      </c>
      <c r="B89" s="47" t="s">
        <v>105</v>
      </c>
      <c r="C89" s="47" t="s">
        <v>50</v>
      </c>
      <c r="D89" s="47" t="s">
        <v>795</v>
      </c>
      <c r="E89" s="47" t="s">
        <v>1170</v>
      </c>
      <c r="F89" s="47" t="s">
        <v>1204</v>
      </c>
      <c r="G89" s="47" t="s">
        <v>114</v>
      </c>
      <c r="H89" s="47" t="s">
        <v>1205</v>
      </c>
      <c r="I89" s="47" t="s">
        <v>1206</v>
      </c>
      <c r="J89" s="47" t="s">
        <v>815</v>
      </c>
      <c r="K89" s="64">
        <v>760608991</v>
      </c>
      <c r="L89" s="4">
        <v>1296000</v>
      </c>
      <c r="M89" s="47">
        <v>60</v>
      </c>
      <c r="N89" s="4">
        <f t="shared" si="8"/>
        <v>324000</v>
      </c>
      <c r="O89" s="4">
        <f t="shared" si="9"/>
        <v>324000</v>
      </c>
      <c r="P89" s="4">
        <f t="shared" si="10"/>
        <v>324000</v>
      </c>
      <c r="Q89" s="4">
        <f t="shared" si="11"/>
        <v>324000</v>
      </c>
    </row>
    <row r="90" spans="1:17" ht="51">
      <c r="A90" s="90">
        <v>89</v>
      </c>
      <c r="B90" s="47" t="s">
        <v>105</v>
      </c>
      <c r="C90" s="47" t="s">
        <v>50</v>
      </c>
      <c r="D90" s="47" t="s">
        <v>795</v>
      </c>
      <c r="E90" s="47" t="s">
        <v>1170</v>
      </c>
      <c r="F90" s="47" t="s">
        <v>1207</v>
      </c>
      <c r="G90" s="47" t="s">
        <v>114</v>
      </c>
      <c r="H90" s="47" t="s">
        <v>1208</v>
      </c>
      <c r="I90" s="47" t="s">
        <v>1209</v>
      </c>
      <c r="J90" s="47" t="s">
        <v>815</v>
      </c>
      <c r="K90" s="64">
        <v>760608991</v>
      </c>
      <c r="L90" s="4">
        <v>864000</v>
      </c>
      <c r="M90" s="47">
        <v>40</v>
      </c>
      <c r="N90" s="4">
        <f t="shared" si="8"/>
        <v>216000</v>
      </c>
      <c r="O90" s="4">
        <f t="shared" si="9"/>
        <v>216000</v>
      </c>
      <c r="P90" s="4">
        <f t="shared" si="10"/>
        <v>216000</v>
      </c>
      <c r="Q90" s="4">
        <f t="shared" si="11"/>
        <v>216000</v>
      </c>
    </row>
    <row r="91" spans="1:17" ht="51">
      <c r="A91" s="90">
        <v>90</v>
      </c>
      <c r="B91" s="47" t="s">
        <v>105</v>
      </c>
      <c r="C91" s="47" t="s">
        <v>118</v>
      </c>
      <c r="D91" s="47" t="s">
        <v>795</v>
      </c>
      <c r="E91" s="47" t="s">
        <v>1170</v>
      </c>
      <c r="F91" s="47" t="s">
        <v>1210</v>
      </c>
      <c r="G91" s="47" t="s">
        <v>118</v>
      </c>
      <c r="H91" s="47" t="s">
        <v>1211</v>
      </c>
      <c r="I91" s="47" t="s">
        <v>1212</v>
      </c>
      <c r="J91" s="47" t="s">
        <v>1059</v>
      </c>
      <c r="K91" s="64">
        <v>763573248</v>
      </c>
      <c r="L91" s="4">
        <v>864000</v>
      </c>
      <c r="M91" s="47">
        <v>40</v>
      </c>
      <c r="N91" s="4">
        <f t="shared" si="8"/>
        <v>216000</v>
      </c>
      <c r="O91" s="4">
        <f t="shared" si="9"/>
        <v>216000</v>
      </c>
      <c r="P91" s="4">
        <f t="shared" si="10"/>
        <v>216000</v>
      </c>
      <c r="Q91" s="4">
        <f t="shared" si="11"/>
        <v>216000</v>
      </c>
    </row>
    <row r="92" spans="1:17" ht="51">
      <c r="A92" s="90">
        <v>91</v>
      </c>
      <c r="B92" s="47" t="s">
        <v>983</v>
      </c>
      <c r="C92" s="47" t="s">
        <v>984</v>
      </c>
      <c r="D92" s="47" t="s">
        <v>795</v>
      </c>
      <c r="E92" s="47" t="s">
        <v>821</v>
      </c>
      <c r="F92" s="47" t="s">
        <v>822</v>
      </c>
      <c r="G92" s="47" t="s">
        <v>985</v>
      </c>
      <c r="H92" s="47" t="s">
        <v>986</v>
      </c>
      <c r="I92" s="47" t="s">
        <v>987</v>
      </c>
      <c r="J92" s="47" t="s">
        <v>988</v>
      </c>
      <c r="K92" s="64">
        <v>722806231</v>
      </c>
      <c r="L92" s="4">
        <v>71184</v>
      </c>
      <c r="M92" s="47">
        <v>20</v>
      </c>
      <c r="N92" s="4">
        <f t="shared" si="8"/>
        <v>17796</v>
      </c>
      <c r="O92" s="4">
        <f t="shared" si="9"/>
        <v>17796</v>
      </c>
      <c r="P92" s="4">
        <f t="shared" si="10"/>
        <v>17796</v>
      </c>
      <c r="Q92" s="4">
        <f t="shared" si="11"/>
        <v>17796</v>
      </c>
    </row>
    <row r="93" spans="1:17" ht="51">
      <c r="A93" s="47">
        <v>92</v>
      </c>
      <c r="B93" s="47" t="s">
        <v>983</v>
      </c>
      <c r="C93" s="47" t="s">
        <v>984</v>
      </c>
      <c r="D93" s="47" t="s">
        <v>795</v>
      </c>
      <c r="E93" s="47" t="s">
        <v>821</v>
      </c>
      <c r="F93" s="47" t="s">
        <v>989</v>
      </c>
      <c r="G93" s="47" t="s">
        <v>990</v>
      </c>
      <c r="H93" s="47" t="s">
        <v>991</v>
      </c>
      <c r="I93" s="47" t="s">
        <v>992</v>
      </c>
      <c r="J93" s="47" t="s">
        <v>988</v>
      </c>
      <c r="K93" s="64">
        <v>722806231</v>
      </c>
      <c r="L93" s="4">
        <v>150084</v>
      </c>
      <c r="M93" s="47">
        <v>40</v>
      </c>
      <c r="N93" s="4">
        <f t="shared" si="8"/>
        <v>37521</v>
      </c>
      <c r="O93" s="4">
        <f t="shared" si="9"/>
        <v>37521</v>
      </c>
      <c r="P93" s="4">
        <f t="shared" si="10"/>
        <v>37521</v>
      </c>
      <c r="Q93" s="4">
        <f t="shared" si="11"/>
        <v>37521</v>
      </c>
    </row>
    <row r="94" spans="1:17" ht="51">
      <c r="A94" s="47">
        <v>93</v>
      </c>
      <c r="B94" s="47" t="s">
        <v>983</v>
      </c>
      <c r="C94" s="47" t="s">
        <v>984</v>
      </c>
      <c r="D94" s="47" t="s">
        <v>795</v>
      </c>
      <c r="E94" s="47" t="s">
        <v>821</v>
      </c>
      <c r="F94" s="47" t="s">
        <v>993</v>
      </c>
      <c r="G94" s="47" t="s">
        <v>994</v>
      </c>
      <c r="H94" s="47" t="s">
        <v>995</v>
      </c>
      <c r="I94" s="47" t="s">
        <v>996</v>
      </c>
      <c r="J94" s="47" t="s">
        <v>988</v>
      </c>
      <c r="K94" s="64">
        <v>722806231</v>
      </c>
      <c r="L94" s="4">
        <v>181644</v>
      </c>
      <c r="M94" s="47">
        <v>20</v>
      </c>
      <c r="N94" s="4">
        <f t="shared" si="8"/>
        <v>45411</v>
      </c>
      <c r="O94" s="4">
        <f t="shared" si="9"/>
        <v>45411</v>
      </c>
      <c r="P94" s="4">
        <f t="shared" si="10"/>
        <v>45411</v>
      </c>
      <c r="Q94" s="4">
        <f t="shared" si="11"/>
        <v>45411</v>
      </c>
    </row>
    <row r="95" spans="1:17" ht="51">
      <c r="A95" s="90">
        <v>94</v>
      </c>
      <c r="B95" s="47" t="s">
        <v>983</v>
      </c>
      <c r="C95" s="47" t="s">
        <v>984</v>
      </c>
      <c r="D95" s="47" t="s">
        <v>795</v>
      </c>
      <c r="E95" s="47" t="s">
        <v>821</v>
      </c>
      <c r="F95" s="47" t="s">
        <v>997</v>
      </c>
      <c r="G95" s="47" t="s">
        <v>998</v>
      </c>
      <c r="H95" s="47" t="s">
        <v>999</v>
      </c>
      <c r="I95" s="47" t="s">
        <v>1000</v>
      </c>
      <c r="J95" s="47" t="s">
        <v>988</v>
      </c>
      <c r="K95" s="64">
        <v>722806231</v>
      </c>
      <c r="L95" s="4">
        <v>86964</v>
      </c>
      <c r="M95" s="47">
        <v>20</v>
      </c>
      <c r="N95" s="4">
        <f t="shared" si="8"/>
        <v>21741</v>
      </c>
      <c r="O95" s="4">
        <f t="shared" si="9"/>
        <v>21741</v>
      </c>
      <c r="P95" s="4">
        <f t="shared" si="10"/>
        <v>21741</v>
      </c>
      <c r="Q95" s="4">
        <f t="shared" si="11"/>
        <v>21741</v>
      </c>
    </row>
    <row r="96" spans="1:17" ht="51">
      <c r="A96" s="90">
        <v>95</v>
      </c>
      <c r="B96" s="47" t="s">
        <v>983</v>
      </c>
      <c r="C96" s="47" t="s">
        <v>984</v>
      </c>
      <c r="D96" s="47" t="s">
        <v>795</v>
      </c>
      <c r="E96" s="47" t="s">
        <v>821</v>
      </c>
      <c r="F96" s="47" t="s">
        <v>1001</v>
      </c>
      <c r="G96" s="47" t="s">
        <v>1002</v>
      </c>
      <c r="H96" s="47" t="s">
        <v>1003</v>
      </c>
      <c r="I96" s="47" t="s">
        <v>1004</v>
      </c>
      <c r="J96" s="47" t="s">
        <v>988</v>
      </c>
      <c r="K96" s="64">
        <v>722806231</v>
      </c>
      <c r="L96" s="4">
        <v>71184</v>
      </c>
      <c r="M96" s="47">
        <v>15</v>
      </c>
      <c r="N96" s="4">
        <f t="shared" si="8"/>
        <v>17796</v>
      </c>
      <c r="O96" s="4">
        <f t="shared" si="9"/>
        <v>17796</v>
      </c>
      <c r="P96" s="4">
        <f t="shared" si="10"/>
        <v>17796</v>
      </c>
      <c r="Q96" s="4">
        <f t="shared" si="11"/>
        <v>17796</v>
      </c>
    </row>
    <row r="97" spans="1:17" ht="51">
      <c r="A97" s="90">
        <v>96</v>
      </c>
      <c r="B97" s="47" t="s">
        <v>983</v>
      </c>
      <c r="C97" s="47" t="s">
        <v>162</v>
      </c>
      <c r="D97" s="47" t="s">
        <v>795</v>
      </c>
      <c r="E97" s="47" t="s">
        <v>821</v>
      </c>
      <c r="F97" s="47" t="s">
        <v>1005</v>
      </c>
      <c r="G97" s="47" t="s">
        <v>1006</v>
      </c>
      <c r="H97" s="47"/>
      <c r="I97" s="47"/>
      <c r="J97" s="47" t="s">
        <v>1007</v>
      </c>
      <c r="K97" s="64">
        <v>764438448</v>
      </c>
      <c r="L97" s="4">
        <v>181644</v>
      </c>
      <c r="M97" s="47"/>
      <c r="N97" s="4">
        <f t="shared" si="8"/>
        <v>45411</v>
      </c>
      <c r="O97" s="4">
        <f t="shared" si="9"/>
        <v>45411</v>
      </c>
      <c r="P97" s="4">
        <f t="shared" si="10"/>
        <v>45411</v>
      </c>
      <c r="Q97" s="4">
        <f t="shared" si="11"/>
        <v>45411</v>
      </c>
    </row>
    <row r="98" spans="1:17" ht="51">
      <c r="A98" s="47">
        <v>97</v>
      </c>
      <c r="B98" s="47" t="s">
        <v>983</v>
      </c>
      <c r="C98" s="47" t="s">
        <v>162</v>
      </c>
      <c r="D98" s="47" t="s">
        <v>795</v>
      </c>
      <c r="E98" s="47" t="s">
        <v>821</v>
      </c>
      <c r="F98" s="47" t="s">
        <v>1008</v>
      </c>
      <c r="G98" s="47" t="s">
        <v>1009</v>
      </c>
      <c r="H98" s="47" t="s">
        <v>1010</v>
      </c>
      <c r="I98" s="47" t="s">
        <v>1011</v>
      </c>
      <c r="J98" s="47" t="s">
        <v>1007</v>
      </c>
      <c r="K98" s="64">
        <v>764438448</v>
      </c>
      <c r="L98" s="4">
        <v>150084</v>
      </c>
      <c r="M98" s="47">
        <v>40</v>
      </c>
      <c r="N98" s="4">
        <f t="shared" ref="N98:N119" si="12">L98/4</f>
        <v>37521</v>
      </c>
      <c r="O98" s="4">
        <f t="shared" ref="O98:O119" si="13">L98/4</f>
        <v>37521</v>
      </c>
      <c r="P98" s="4">
        <f t="shared" ref="P98:P119" si="14">L98/4</f>
        <v>37521</v>
      </c>
      <c r="Q98" s="4">
        <f t="shared" ref="Q98:Q119" si="15">L98/4</f>
        <v>37521</v>
      </c>
    </row>
    <row r="99" spans="1:17" ht="51">
      <c r="A99" s="47">
        <v>98</v>
      </c>
      <c r="B99" s="47" t="s">
        <v>983</v>
      </c>
      <c r="C99" s="47" t="s">
        <v>106</v>
      </c>
      <c r="D99" s="47" t="s">
        <v>795</v>
      </c>
      <c r="E99" s="47" t="s">
        <v>821</v>
      </c>
      <c r="F99" s="47" t="s">
        <v>1012</v>
      </c>
      <c r="G99" s="47" t="s">
        <v>47</v>
      </c>
      <c r="H99" s="47" t="s">
        <v>1013</v>
      </c>
      <c r="I99" s="47" t="s">
        <v>1014</v>
      </c>
      <c r="J99" s="47" t="s">
        <v>1015</v>
      </c>
      <c r="K99" s="64">
        <v>769776297</v>
      </c>
      <c r="L99" s="4">
        <v>118524</v>
      </c>
      <c r="M99" s="47">
        <v>30</v>
      </c>
      <c r="N99" s="4">
        <f t="shared" si="12"/>
        <v>29631</v>
      </c>
      <c r="O99" s="4">
        <f t="shared" si="13"/>
        <v>29631</v>
      </c>
      <c r="P99" s="4">
        <f t="shared" si="14"/>
        <v>29631</v>
      </c>
      <c r="Q99" s="4">
        <f t="shared" si="15"/>
        <v>29631</v>
      </c>
    </row>
    <row r="100" spans="1:17" ht="51">
      <c r="A100" s="90">
        <v>99</v>
      </c>
      <c r="B100" s="47" t="s">
        <v>983</v>
      </c>
      <c r="C100" s="47" t="s">
        <v>106</v>
      </c>
      <c r="D100" s="47" t="s">
        <v>795</v>
      </c>
      <c r="E100" s="47" t="s">
        <v>821</v>
      </c>
      <c r="F100" s="47" t="s">
        <v>1016</v>
      </c>
      <c r="G100" s="47" t="s">
        <v>1017</v>
      </c>
      <c r="H100" s="47" t="s">
        <v>1018</v>
      </c>
      <c r="I100" s="47" t="s">
        <v>1019</v>
      </c>
      <c r="J100" s="47" t="s">
        <v>1015</v>
      </c>
      <c r="K100" s="64">
        <v>769776297</v>
      </c>
      <c r="L100" s="4">
        <v>56808</v>
      </c>
      <c r="M100" s="47">
        <v>18</v>
      </c>
      <c r="N100" s="4">
        <f t="shared" si="12"/>
        <v>14202</v>
      </c>
      <c r="O100" s="4">
        <f t="shared" si="13"/>
        <v>14202</v>
      </c>
      <c r="P100" s="4">
        <f t="shared" si="14"/>
        <v>14202</v>
      </c>
      <c r="Q100" s="4">
        <f t="shared" si="15"/>
        <v>14202</v>
      </c>
    </row>
    <row r="101" spans="1:17" ht="51">
      <c r="A101" s="90">
        <v>100</v>
      </c>
      <c r="B101" s="47" t="s">
        <v>983</v>
      </c>
      <c r="C101" s="47" t="s">
        <v>106</v>
      </c>
      <c r="D101" s="47" t="s">
        <v>795</v>
      </c>
      <c r="E101" s="47" t="s">
        <v>821</v>
      </c>
      <c r="F101" s="47" t="s">
        <v>1020</v>
      </c>
      <c r="G101" s="47" t="s">
        <v>1021</v>
      </c>
      <c r="H101" s="47" t="s">
        <v>1022</v>
      </c>
      <c r="I101" s="47" t="s">
        <v>1023</v>
      </c>
      <c r="J101" s="47" t="s">
        <v>1015</v>
      </c>
      <c r="K101" s="64">
        <v>769776297</v>
      </c>
      <c r="L101" s="4">
        <v>180240</v>
      </c>
      <c r="M101" s="47">
        <v>20</v>
      </c>
      <c r="N101" s="4">
        <f t="shared" si="12"/>
        <v>45060</v>
      </c>
      <c r="O101" s="4">
        <f t="shared" si="13"/>
        <v>45060</v>
      </c>
      <c r="P101" s="4">
        <f t="shared" si="14"/>
        <v>45060</v>
      </c>
      <c r="Q101" s="4">
        <f t="shared" si="15"/>
        <v>45060</v>
      </c>
    </row>
    <row r="102" spans="1:17" ht="51">
      <c r="A102" s="90">
        <v>101</v>
      </c>
      <c r="B102" s="47" t="s">
        <v>983</v>
      </c>
      <c r="C102" s="47" t="s">
        <v>106</v>
      </c>
      <c r="D102" s="47" t="s">
        <v>795</v>
      </c>
      <c r="E102" s="47" t="s">
        <v>821</v>
      </c>
      <c r="F102" s="47" t="s">
        <v>1024</v>
      </c>
      <c r="G102" s="47" t="s">
        <v>49</v>
      </c>
      <c r="H102" s="47" t="s">
        <v>817</v>
      </c>
      <c r="I102" s="47" t="s">
        <v>1025</v>
      </c>
      <c r="J102" s="47" t="s">
        <v>1015</v>
      </c>
      <c r="K102" s="64">
        <v>769776297</v>
      </c>
      <c r="L102" s="4">
        <v>220920</v>
      </c>
      <c r="M102" s="47">
        <v>70</v>
      </c>
      <c r="N102" s="4">
        <f t="shared" si="12"/>
        <v>55230</v>
      </c>
      <c r="O102" s="4">
        <f t="shared" si="13"/>
        <v>55230</v>
      </c>
      <c r="P102" s="4">
        <f t="shared" si="14"/>
        <v>55230</v>
      </c>
      <c r="Q102" s="4">
        <f t="shared" si="15"/>
        <v>55230</v>
      </c>
    </row>
    <row r="103" spans="1:17" ht="51">
      <c r="A103" s="47">
        <v>102</v>
      </c>
      <c r="B103" s="47" t="s">
        <v>983</v>
      </c>
      <c r="C103" s="47" t="s">
        <v>106</v>
      </c>
      <c r="D103" s="47" t="s">
        <v>795</v>
      </c>
      <c r="E103" s="47" t="s">
        <v>821</v>
      </c>
      <c r="F103" s="47" t="s">
        <v>1026</v>
      </c>
      <c r="G103" s="47" t="s">
        <v>148</v>
      </c>
      <c r="H103" s="47" t="s">
        <v>817</v>
      </c>
      <c r="I103" s="47" t="s">
        <v>1025</v>
      </c>
      <c r="J103" s="47" t="s">
        <v>1015</v>
      </c>
      <c r="K103" s="64">
        <v>769776297</v>
      </c>
      <c r="L103" s="4">
        <v>186204</v>
      </c>
      <c r="M103" s="47">
        <v>100</v>
      </c>
      <c r="N103" s="4">
        <f t="shared" si="12"/>
        <v>46551</v>
      </c>
      <c r="O103" s="4">
        <f t="shared" si="13"/>
        <v>46551</v>
      </c>
      <c r="P103" s="4">
        <f t="shared" si="14"/>
        <v>46551</v>
      </c>
      <c r="Q103" s="4">
        <f t="shared" si="15"/>
        <v>46551</v>
      </c>
    </row>
    <row r="104" spans="1:17" ht="51">
      <c r="A104" s="47">
        <v>103</v>
      </c>
      <c r="B104" s="47" t="s">
        <v>983</v>
      </c>
      <c r="C104" s="47" t="s">
        <v>50</v>
      </c>
      <c r="D104" s="47" t="s">
        <v>795</v>
      </c>
      <c r="E104" s="47" t="s">
        <v>821</v>
      </c>
      <c r="F104" s="47" t="s">
        <v>1027</v>
      </c>
      <c r="G104" s="47" t="s">
        <v>132</v>
      </c>
      <c r="H104" s="47" t="s">
        <v>1028</v>
      </c>
      <c r="I104" s="47" t="s">
        <v>1029</v>
      </c>
      <c r="J104" s="47" t="s">
        <v>815</v>
      </c>
      <c r="K104" s="64">
        <v>760608991</v>
      </c>
      <c r="L104" s="4">
        <v>162708</v>
      </c>
      <c r="M104" s="47">
        <v>44</v>
      </c>
      <c r="N104" s="4">
        <f t="shared" si="12"/>
        <v>40677</v>
      </c>
      <c r="O104" s="4">
        <f t="shared" si="13"/>
        <v>40677</v>
      </c>
      <c r="P104" s="4">
        <f t="shared" si="14"/>
        <v>40677</v>
      </c>
      <c r="Q104" s="4">
        <f t="shared" si="15"/>
        <v>40677</v>
      </c>
    </row>
    <row r="105" spans="1:17" ht="51">
      <c r="A105" s="90">
        <v>104</v>
      </c>
      <c r="B105" s="47" t="s">
        <v>983</v>
      </c>
      <c r="C105" s="47" t="s">
        <v>50</v>
      </c>
      <c r="D105" s="47" t="s">
        <v>795</v>
      </c>
      <c r="E105" s="47" t="s">
        <v>821</v>
      </c>
      <c r="F105" s="47" t="s">
        <v>1030</v>
      </c>
      <c r="G105" s="47" t="s">
        <v>150</v>
      </c>
      <c r="H105" s="47" t="s">
        <v>1031</v>
      </c>
      <c r="I105" s="47" t="s">
        <v>1032</v>
      </c>
      <c r="J105" s="47" t="s">
        <v>815</v>
      </c>
      <c r="K105" s="64">
        <v>760608991</v>
      </c>
      <c r="L105" s="4">
        <v>150084</v>
      </c>
      <c r="M105" s="47">
        <v>40</v>
      </c>
      <c r="N105" s="4">
        <f t="shared" si="12"/>
        <v>37521</v>
      </c>
      <c r="O105" s="4">
        <f t="shared" si="13"/>
        <v>37521</v>
      </c>
      <c r="P105" s="4">
        <f t="shared" si="14"/>
        <v>37521</v>
      </c>
      <c r="Q105" s="4">
        <f t="shared" si="15"/>
        <v>37521</v>
      </c>
    </row>
    <row r="106" spans="1:17" ht="51">
      <c r="A106" s="90">
        <v>105</v>
      </c>
      <c r="B106" s="47" t="s">
        <v>983</v>
      </c>
      <c r="C106" s="47" t="s">
        <v>50</v>
      </c>
      <c r="D106" s="47" t="s">
        <v>795</v>
      </c>
      <c r="E106" s="47" t="s">
        <v>821</v>
      </c>
      <c r="F106" s="47" t="s">
        <v>1033</v>
      </c>
      <c r="G106" s="47" t="s">
        <v>1034</v>
      </c>
      <c r="H106" s="47" t="s">
        <v>1035</v>
      </c>
      <c r="I106" s="47" t="s">
        <v>1036</v>
      </c>
      <c r="J106" s="47" t="s">
        <v>815</v>
      </c>
      <c r="K106" s="64">
        <v>760608991</v>
      </c>
      <c r="L106" s="4">
        <v>228984</v>
      </c>
      <c r="M106" s="47">
        <v>65</v>
      </c>
      <c r="N106" s="4">
        <f t="shared" si="12"/>
        <v>57246</v>
      </c>
      <c r="O106" s="4">
        <f t="shared" si="13"/>
        <v>57246</v>
      </c>
      <c r="P106" s="4">
        <f t="shared" si="14"/>
        <v>57246</v>
      </c>
      <c r="Q106" s="4">
        <f t="shared" si="15"/>
        <v>57246</v>
      </c>
    </row>
    <row r="107" spans="1:17" ht="51">
      <c r="A107" s="90">
        <v>106</v>
      </c>
      <c r="B107" s="47" t="s">
        <v>983</v>
      </c>
      <c r="C107" s="47" t="s">
        <v>161</v>
      </c>
      <c r="D107" s="47" t="s">
        <v>795</v>
      </c>
      <c r="E107" s="47" t="s">
        <v>821</v>
      </c>
      <c r="F107" s="47" t="s">
        <v>1037</v>
      </c>
      <c r="G107" s="47" t="s">
        <v>151</v>
      </c>
      <c r="H107" s="47" t="s">
        <v>1038</v>
      </c>
      <c r="I107" s="47" t="s">
        <v>1039</v>
      </c>
      <c r="J107" s="47" t="s">
        <v>1040</v>
      </c>
      <c r="K107" s="64">
        <v>798792098</v>
      </c>
      <c r="L107" s="4">
        <v>121680</v>
      </c>
      <c r="M107" s="47">
        <v>31</v>
      </c>
      <c r="N107" s="4">
        <f t="shared" si="12"/>
        <v>30420</v>
      </c>
      <c r="O107" s="4">
        <f t="shared" si="13"/>
        <v>30420</v>
      </c>
      <c r="P107" s="4">
        <f t="shared" si="14"/>
        <v>30420</v>
      </c>
      <c r="Q107" s="4">
        <f t="shared" si="15"/>
        <v>30420</v>
      </c>
    </row>
    <row r="108" spans="1:17" ht="51">
      <c r="A108" s="47">
        <v>107</v>
      </c>
      <c r="B108" s="47" t="s">
        <v>983</v>
      </c>
      <c r="C108" s="47" t="s">
        <v>161</v>
      </c>
      <c r="D108" s="47" t="s">
        <v>795</v>
      </c>
      <c r="E108" s="47" t="s">
        <v>821</v>
      </c>
      <c r="F108" s="47" t="s">
        <v>1041</v>
      </c>
      <c r="G108" s="47" t="s">
        <v>1042</v>
      </c>
      <c r="H108" s="47" t="s">
        <v>1043</v>
      </c>
      <c r="I108" s="47" t="s">
        <v>1044</v>
      </c>
      <c r="J108" s="47" t="s">
        <v>1040</v>
      </c>
      <c r="K108" s="64">
        <v>798792098</v>
      </c>
      <c r="L108" s="4">
        <v>150084</v>
      </c>
      <c r="M108" s="47">
        <v>40</v>
      </c>
      <c r="N108" s="4">
        <f t="shared" si="12"/>
        <v>37521</v>
      </c>
      <c r="O108" s="4">
        <f t="shared" si="13"/>
        <v>37521</v>
      </c>
      <c r="P108" s="4">
        <f t="shared" si="14"/>
        <v>37521</v>
      </c>
      <c r="Q108" s="4">
        <f t="shared" si="15"/>
        <v>37521</v>
      </c>
    </row>
    <row r="109" spans="1:17" ht="51">
      <c r="A109" s="47">
        <v>108</v>
      </c>
      <c r="B109" s="47" t="s">
        <v>983</v>
      </c>
      <c r="C109" s="47" t="s">
        <v>161</v>
      </c>
      <c r="D109" s="47" t="s">
        <v>795</v>
      </c>
      <c r="E109" s="47" t="s">
        <v>821</v>
      </c>
      <c r="F109" s="47" t="s">
        <v>1045</v>
      </c>
      <c r="G109" s="47" t="s">
        <v>1046</v>
      </c>
      <c r="H109" s="47" t="s">
        <v>1047</v>
      </c>
      <c r="I109" s="47" t="s">
        <v>1048</v>
      </c>
      <c r="J109" s="47" t="s">
        <v>1040</v>
      </c>
      <c r="K109" s="64">
        <v>798792098</v>
      </c>
      <c r="L109" s="4">
        <v>86964</v>
      </c>
      <c r="M109" s="47">
        <v>20</v>
      </c>
      <c r="N109" s="4">
        <f t="shared" si="12"/>
        <v>21741</v>
      </c>
      <c r="O109" s="4">
        <f t="shared" si="13"/>
        <v>21741</v>
      </c>
      <c r="P109" s="4">
        <f t="shared" si="14"/>
        <v>21741</v>
      </c>
      <c r="Q109" s="4">
        <f t="shared" si="15"/>
        <v>21741</v>
      </c>
    </row>
    <row r="110" spans="1:17" ht="51">
      <c r="A110" s="90">
        <v>109</v>
      </c>
      <c r="B110" s="47" t="s">
        <v>983</v>
      </c>
      <c r="C110" s="47" t="s">
        <v>161</v>
      </c>
      <c r="D110" s="47" t="s">
        <v>795</v>
      </c>
      <c r="E110" s="47" t="s">
        <v>821</v>
      </c>
      <c r="F110" s="47" t="s">
        <v>1049</v>
      </c>
      <c r="G110" s="47" t="s">
        <v>152</v>
      </c>
      <c r="H110" s="47" t="s">
        <v>1050</v>
      </c>
      <c r="I110" s="47" t="s">
        <v>1051</v>
      </c>
      <c r="J110" s="47" t="s">
        <v>1040</v>
      </c>
      <c r="K110" s="64">
        <v>798792098</v>
      </c>
      <c r="L110" s="4">
        <v>71184</v>
      </c>
      <c r="M110" s="47">
        <v>15</v>
      </c>
      <c r="N110" s="4">
        <f t="shared" si="12"/>
        <v>17796</v>
      </c>
      <c r="O110" s="4">
        <f t="shared" si="13"/>
        <v>17796</v>
      </c>
      <c r="P110" s="4">
        <f t="shared" si="14"/>
        <v>17796</v>
      </c>
      <c r="Q110" s="4">
        <f t="shared" si="15"/>
        <v>17796</v>
      </c>
    </row>
    <row r="111" spans="1:17" ht="51">
      <c r="A111" s="90">
        <v>110</v>
      </c>
      <c r="B111" s="47" t="s">
        <v>983</v>
      </c>
      <c r="C111" s="47" t="s">
        <v>161</v>
      </c>
      <c r="D111" s="47" t="s">
        <v>795</v>
      </c>
      <c r="E111" s="47" t="s">
        <v>821</v>
      </c>
      <c r="F111" s="47" t="s">
        <v>873</v>
      </c>
      <c r="G111" s="47" t="s">
        <v>1052</v>
      </c>
      <c r="H111" s="47" t="s">
        <v>1053</v>
      </c>
      <c r="I111" s="47" t="s">
        <v>1054</v>
      </c>
      <c r="J111" s="47" t="s">
        <v>1040</v>
      </c>
      <c r="K111" s="64">
        <v>798792098</v>
      </c>
      <c r="L111" s="4">
        <v>156396</v>
      </c>
      <c r="M111" s="47">
        <v>42</v>
      </c>
      <c r="N111" s="4">
        <f t="shared" si="12"/>
        <v>39099</v>
      </c>
      <c r="O111" s="4">
        <f t="shared" si="13"/>
        <v>39099</v>
      </c>
      <c r="P111" s="4">
        <f t="shared" si="14"/>
        <v>39099</v>
      </c>
      <c r="Q111" s="4">
        <f t="shared" si="15"/>
        <v>39099</v>
      </c>
    </row>
    <row r="112" spans="1:17" ht="51">
      <c r="A112" s="90">
        <v>111</v>
      </c>
      <c r="B112" s="47" t="s">
        <v>983</v>
      </c>
      <c r="C112" s="47" t="s">
        <v>118</v>
      </c>
      <c r="D112" s="47" t="s">
        <v>795</v>
      </c>
      <c r="E112" s="47" t="s">
        <v>821</v>
      </c>
      <c r="F112" s="47" t="s">
        <v>1055</v>
      </c>
      <c r="G112" s="47" t="s">
        <v>1056</v>
      </c>
      <c r="H112" s="47" t="s">
        <v>1057</v>
      </c>
      <c r="I112" s="47" t="s">
        <v>1058</v>
      </c>
      <c r="J112" s="47" t="s">
        <v>1059</v>
      </c>
      <c r="K112" s="64">
        <v>763573248</v>
      </c>
      <c r="L112" s="4">
        <v>102744</v>
      </c>
      <c r="M112" s="47">
        <v>25</v>
      </c>
      <c r="N112" s="4">
        <f t="shared" si="12"/>
        <v>25686</v>
      </c>
      <c r="O112" s="4">
        <f t="shared" si="13"/>
        <v>25686</v>
      </c>
      <c r="P112" s="4">
        <f t="shared" si="14"/>
        <v>25686</v>
      </c>
      <c r="Q112" s="4">
        <f t="shared" si="15"/>
        <v>25686</v>
      </c>
    </row>
    <row r="113" spans="1:17" ht="63.75">
      <c r="A113" s="47">
        <v>112</v>
      </c>
      <c r="B113" s="47" t="s">
        <v>983</v>
      </c>
      <c r="C113" s="47" t="s">
        <v>162</v>
      </c>
      <c r="D113" s="47" t="s">
        <v>795</v>
      </c>
      <c r="E113" s="47" t="s">
        <v>1060</v>
      </c>
      <c r="F113" s="47" t="s">
        <v>1145</v>
      </c>
      <c r="G113" s="47" t="s">
        <v>147</v>
      </c>
      <c r="H113" s="47" t="s">
        <v>1146</v>
      </c>
      <c r="I113" s="47">
        <v>847958597</v>
      </c>
      <c r="J113" s="47" t="s">
        <v>1007</v>
      </c>
      <c r="K113" s="64">
        <v>764438448</v>
      </c>
      <c r="L113" s="4">
        <v>269424</v>
      </c>
      <c r="M113" s="47"/>
      <c r="N113" s="4">
        <f t="shared" si="12"/>
        <v>67356</v>
      </c>
      <c r="O113" s="4">
        <f t="shared" si="13"/>
        <v>67356</v>
      </c>
      <c r="P113" s="4">
        <f t="shared" si="14"/>
        <v>67356</v>
      </c>
      <c r="Q113" s="4">
        <f t="shared" si="15"/>
        <v>67356</v>
      </c>
    </row>
    <row r="114" spans="1:17" ht="63.75">
      <c r="A114" s="47">
        <v>113</v>
      </c>
      <c r="B114" s="47" t="s">
        <v>983</v>
      </c>
      <c r="C114" s="47" t="s">
        <v>106</v>
      </c>
      <c r="D114" s="47" t="s">
        <v>795</v>
      </c>
      <c r="E114" s="47" t="s">
        <v>1060</v>
      </c>
      <c r="F114" s="47" t="s">
        <v>1147</v>
      </c>
      <c r="G114" s="47" t="s">
        <v>149</v>
      </c>
      <c r="H114" s="47" t="s">
        <v>1148</v>
      </c>
      <c r="I114" s="47" t="s">
        <v>1149</v>
      </c>
      <c r="J114" s="47" t="s">
        <v>1015</v>
      </c>
      <c r="K114" s="64">
        <v>769776297</v>
      </c>
      <c r="L114" s="4">
        <v>430369</v>
      </c>
      <c r="M114" s="47">
        <v>110</v>
      </c>
      <c r="N114" s="4">
        <f t="shared" si="12"/>
        <v>107592.25</v>
      </c>
      <c r="O114" s="4">
        <f t="shared" si="13"/>
        <v>107592.25</v>
      </c>
      <c r="P114" s="4">
        <f t="shared" si="14"/>
        <v>107592.25</v>
      </c>
      <c r="Q114" s="4">
        <f t="shared" si="15"/>
        <v>107592.25</v>
      </c>
    </row>
    <row r="115" spans="1:17" ht="63.75">
      <c r="A115" s="90">
        <v>114</v>
      </c>
      <c r="B115" s="47" t="s">
        <v>983</v>
      </c>
      <c r="C115" s="47" t="s">
        <v>50</v>
      </c>
      <c r="D115" s="47" t="s">
        <v>795</v>
      </c>
      <c r="E115" s="47" t="s">
        <v>1060</v>
      </c>
      <c r="F115" s="47" t="s">
        <v>1150</v>
      </c>
      <c r="G115" s="47" t="s">
        <v>1151</v>
      </c>
      <c r="H115" s="47" t="s">
        <v>1152</v>
      </c>
      <c r="I115" s="47" t="s">
        <v>1153</v>
      </c>
      <c r="J115" s="47" t="s">
        <v>815</v>
      </c>
      <c r="K115" s="64">
        <v>760608991</v>
      </c>
      <c r="L115" s="4">
        <v>204084</v>
      </c>
      <c r="M115" s="47">
        <v>55</v>
      </c>
      <c r="N115" s="4">
        <f t="shared" si="12"/>
        <v>51021</v>
      </c>
      <c r="O115" s="4">
        <f t="shared" si="13"/>
        <v>51021</v>
      </c>
      <c r="P115" s="4">
        <f t="shared" si="14"/>
        <v>51021</v>
      </c>
      <c r="Q115" s="4">
        <f t="shared" si="15"/>
        <v>51021</v>
      </c>
    </row>
    <row r="116" spans="1:17" ht="63.75">
      <c r="A116" s="90">
        <v>115</v>
      </c>
      <c r="B116" s="47" t="s">
        <v>983</v>
      </c>
      <c r="C116" s="47" t="s">
        <v>161</v>
      </c>
      <c r="D116" s="47" t="s">
        <v>795</v>
      </c>
      <c r="E116" s="47" t="s">
        <v>1060</v>
      </c>
      <c r="F116" s="47" t="s">
        <v>1154</v>
      </c>
      <c r="G116" s="47" t="s">
        <v>1155</v>
      </c>
      <c r="H116" s="47" t="s">
        <v>1156</v>
      </c>
      <c r="I116" s="47" t="s">
        <v>1157</v>
      </c>
      <c r="J116" s="47" t="s">
        <v>1040</v>
      </c>
      <c r="K116" s="64">
        <v>798792098</v>
      </c>
      <c r="L116" s="4">
        <v>180589</v>
      </c>
      <c r="M116" s="47">
        <v>40</v>
      </c>
      <c r="N116" s="4">
        <f t="shared" si="12"/>
        <v>45147.25</v>
      </c>
      <c r="O116" s="4">
        <f t="shared" si="13"/>
        <v>45147.25</v>
      </c>
      <c r="P116" s="4">
        <f t="shared" si="14"/>
        <v>45147.25</v>
      </c>
      <c r="Q116" s="4">
        <f t="shared" si="15"/>
        <v>45147.25</v>
      </c>
    </row>
    <row r="117" spans="1:17" ht="63.75">
      <c r="A117" s="90">
        <v>116</v>
      </c>
      <c r="B117" s="47" t="s">
        <v>983</v>
      </c>
      <c r="C117" s="47" t="s">
        <v>161</v>
      </c>
      <c r="D117" s="47" t="s">
        <v>795</v>
      </c>
      <c r="E117" s="47" t="s">
        <v>1060</v>
      </c>
      <c r="F117" s="47" t="s">
        <v>1158</v>
      </c>
      <c r="G117" s="47" t="s">
        <v>238</v>
      </c>
      <c r="H117" s="47" t="s">
        <v>1159</v>
      </c>
      <c r="I117" s="47" t="s">
        <v>1160</v>
      </c>
      <c r="J117" s="47" t="s">
        <v>1040</v>
      </c>
      <c r="K117" s="64">
        <v>798792098</v>
      </c>
      <c r="L117" s="4">
        <v>151368</v>
      </c>
      <c r="M117" s="47">
        <v>39</v>
      </c>
      <c r="N117" s="4">
        <f t="shared" si="12"/>
        <v>37842</v>
      </c>
      <c r="O117" s="4">
        <f t="shared" si="13"/>
        <v>37842</v>
      </c>
      <c r="P117" s="4">
        <f t="shared" si="14"/>
        <v>37842</v>
      </c>
      <c r="Q117" s="4">
        <f t="shared" si="15"/>
        <v>37842</v>
      </c>
    </row>
    <row r="118" spans="1:17" ht="25.5">
      <c r="A118" s="47">
        <v>117</v>
      </c>
      <c r="B118" s="47" t="s">
        <v>186</v>
      </c>
      <c r="C118" s="47" t="s">
        <v>186</v>
      </c>
      <c r="D118" s="47" t="s">
        <v>795</v>
      </c>
      <c r="E118" s="47" t="s">
        <v>187</v>
      </c>
      <c r="F118" s="47" t="s">
        <v>796</v>
      </c>
      <c r="G118" s="47" t="s">
        <v>50</v>
      </c>
      <c r="H118" s="47" t="s">
        <v>797</v>
      </c>
      <c r="I118" s="47" t="s">
        <v>798</v>
      </c>
      <c r="J118" s="47" t="s">
        <v>800</v>
      </c>
      <c r="K118" s="64">
        <v>829789102</v>
      </c>
      <c r="L118" s="4">
        <v>1000000</v>
      </c>
      <c r="M118" s="47" t="s">
        <v>799</v>
      </c>
      <c r="N118" s="4">
        <f t="shared" si="12"/>
        <v>250000</v>
      </c>
      <c r="O118" s="4">
        <f t="shared" si="13"/>
        <v>250000</v>
      </c>
      <c r="P118" s="4">
        <f t="shared" si="14"/>
        <v>250000</v>
      </c>
      <c r="Q118" s="4">
        <f t="shared" si="15"/>
        <v>250000</v>
      </c>
    </row>
    <row r="119" spans="1:17" ht="38.25">
      <c r="A119" s="47">
        <v>118</v>
      </c>
      <c r="B119" s="47" t="s">
        <v>186</v>
      </c>
      <c r="C119" s="47" t="s">
        <v>186</v>
      </c>
      <c r="D119" s="47" t="s">
        <v>795</v>
      </c>
      <c r="E119" s="47" t="s">
        <v>187</v>
      </c>
      <c r="F119" s="47" t="s">
        <v>801</v>
      </c>
      <c r="G119" s="47" t="s">
        <v>106</v>
      </c>
      <c r="H119" s="47" t="s">
        <v>802</v>
      </c>
      <c r="I119" s="47" t="s">
        <v>803</v>
      </c>
      <c r="J119" s="47" t="s">
        <v>800</v>
      </c>
      <c r="K119" s="64">
        <v>829789102</v>
      </c>
      <c r="L119" s="4">
        <v>2191986</v>
      </c>
      <c r="M119" s="47" t="s">
        <v>804</v>
      </c>
      <c r="N119" s="4">
        <f t="shared" si="12"/>
        <v>547996.5</v>
      </c>
      <c r="O119" s="4">
        <f t="shared" si="13"/>
        <v>547996.5</v>
      </c>
      <c r="P119" s="4">
        <f t="shared" si="14"/>
        <v>547996.5</v>
      </c>
      <c r="Q119" s="4">
        <f t="shared" si="15"/>
        <v>547996.5</v>
      </c>
    </row>
    <row r="120" spans="1:17">
      <c r="N120" s="76">
        <f>SUM(N2:N119)</f>
        <v>9509812.5</v>
      </c>
      <c r="O120" s="89">
        <f>SUM(O3:O119)</f>
        <v>9445001.25</v>
      </c>
      <c r="P120" s="89">
        <f>SUM(P3:P119)</f>
        <v>9445001.25</v>
      </c>
      <c r="Q120" s="89">
        <f>SUM(Q3:Q119)</f>
        <v>9445001.25</v>
      </c>
    </row>
  </sheetData>
  <sortState ref="A1:AM121">
    <sortCondition ref="B3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"/>
  <sheetViews>
    <sheetView zoomScale="50" zoomScaleNormal="50" workbookViewId="0">
      <selection activeCell="G1" sqref="G1"/>
    </sheetView>
  </sheetViews>
  <sheetFormatPr defaultRowHeight="15"/>
  <cols>
    <col min="1" max="1" width="5.42578125" customWidth="1"/>
    <col min="2" max="4" width="16.28515625" customWidth="1"/>
    <col min="5" max="5" width="17.7109375" customWidth="1"/>
    <col min="6" max="6" width="20.7109375" customWidth="1"/>
    <col min="7" max="13" width="16.28515625" customWidth="1"/>
    <col min="14" max="17" width="13.28515625" customWidth="1"/>
  </cols>
  <sheetData>
    <row r="1" spans="1:17" ht="110.45" customHeight="1">
      <c r="A1" s="111" t="s">
        <v>0</v>
      </c>
      <c r="B1" s="110" t="s">
        <v>56</v>
      </c>
      <c r="C1" s="110" t="s">
        <v>57</v>
      </c>
      <c r="D1" s="110" t="s">
        <v>59</v>
      </c>
      <c r="E1" s="110" t="s">
        <v>58</v>
      </c>
      <c r="F1" s="110" t="s">
        <v>139</v>
      </c>
      <c r="G1" s="110" t="s">
        <v>140</v>
      </c>
      <c r="H1" s="112" t="s">
        <v>356</v>
      </c>
      <c r="I1" s="111" t="s">
        <v>357</v>
      </c>
      <c r="J1" s="111" t="s">
        <v>358</v>
      </c>
      <c r="K1" s="110" t="s">
        <v>1213</v>
      </c>
      <c r="L1" s="113" t="s">
        <v>163</v>
      </c>
      <c r="M1" s="110" t="s">
        <v>354</v>
      </c>
      <c r="N1" s="110" t="s">
        <v>4027</v>
      </c>
      <c r="O1" s="110" t="s">
        <v>4028</v>
      </c>
      <c r="P1" s="110" t="s">
        <v>4029</v>
      </c>
      <c r="Q1" s="110" t="s">
        <v>4030</v>
      </c>
    </row>
    <row r="2" spans="1:17">
      <c r="A2" s="90">
        <v>1</v>
      </c>
      <c r="B2" s="90"/>
      <c r="C2" s="90"/>
      <c r="D2" s="90"/>
      <c r="E2" s="90"/>
      <c r="F2" s="90"/>
      <c r="G2" s="90"/>
      <c r="H2" s="90"/>
      <c r="I2" s="90"/>
      <c r="J2" s="90"/>
      <c r="K2" s="91"/>
      <c r="L2" s="92"/>
      <c r="M2" s="90"/>
      <c r="N2" s="4"/>
      <c r="O2" s="4"/>
      <c r="P2" s="4"/>
      <c r="Q2" s="4"/>
    </row>
    <row r="3" spans="1:17">
      <c r="A3" s="47">
        <v>2</v>
      </c>
      <c r="B3" s="47"/>
      <c r="C3" s="47"/>
      <c r="D3" s="47"/>
      <c r="E3" s="47"/>
      <c r="F3" s="47"/>
      <c r="G3" s="47"/>
      <c r="H3" s="47"/>
      <c r="I3" s="47"/>
      <c r="J3" s="47"/>
      <c r="K3" s="64"/>
      <c r="L3" s="4"/>
      <c r="M3" s="47"/>
      <c r="N3" s="4"/>
      <c r="O3" s="4"/>
      <c r="P3" s="4"/>
      <c r="Q3" s="4"/>
    </row>
    <row r="4" spans="1:17">
      <c r="A4" s="47">
        <v>3</v>
      </c>
      <c r="B4" s="47"/>
      <c r="C4" s="47"/>
      <c r="D4" s="47"/>
      <c r="E4" s="47"/>
      <c r="F4" s="47"/>
      <c r="G4" s="47"/>
      <c r="H4" s="47"/>
      <c r="I4" s="47"/>
      <c r="J4" s="47"/>
      <c r="K4" s="64"/>
      <c r="L4" s="4"/>
      <c r="M4" s="47"/>
      <c r="N4" s="4"/>
      <c r="O4" s="4"/>
      <c r="P4" s="4"/>
      <c r="Q4" s="4"/>
    </row>
    <row r="5" spans="1:17">
      <c r="A5" s="90">
        <v>4</v>
      </c>
      <c r="B5" s="47"/>
      <c r="C5" s="47"/>
      <c r="D5" s="47"/>
      <c r="E5" s="47"/>
      <c r="F5" s="47"/>
      <c r="G5" s="47"/>
      <c r="H5" s="47"/>
      <c r="I5" s="47"/>
      <c r="J5" s="47"/>
      <c r="K5" s="64"/>
      <c r="L5" s="4"/>
      <c r="M5" s="47"/>
      <c r="N5" s="4"/>
      <c r="O5" s="4"/>
      <c r="P5" s="4"/>
      <c r="Q5" s="4"/>
    </row>
    <row r="6" spans="1:17">
      <c r="A6" s="90">
        <v>5</v>
      </c>
      <c r="B6" s="47"/>
      <c r="C6" s="47"/>
      <c r="D6" s="47"/>
      <c r="E6" s="47"/>
      <c r="F6" s="47"/>
      <c r="G6" s="47"/>
      <c r="H6" s="47"/>
      <c r="I6" s="47"/>
      <c r="J6" s="47"/>
      <c r="K6" s="64"/>
      <c r="L6" s="4"/>
      <c r="M6" s="47"/>
      <c r="N6" s="4"/>
      <c r="O6" s="4"/>
      <c r="P6" s="4"/>
      <c r="Q6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1"/>
  <sheetViews>
    <sheetView zoomScale="50" zoomScaleNormal="50" workbookViewId="0">
      <selection activeCell="A2" sqref="A2:A141"/>
    </sheetView>
  </sheetViews>
  <sheetFormatPr defaultColWidth="8.85546875" defaultRowHeight="12.75"/>
  <cols>
    <col min="1" max="1" width="5.42578125" style="58" customWidth="1"/>
    <col min="2" max="5" width="17.7109375" style="58" customWidth="1"/>
    <col min="6" max="6" width="20.5703125" style="58" customWidth="1"/>
    <col min="7" max="8" width="17.7109375" style="58" customWidth="1"/>
    <col min="9" max="9" width="17.7109375" style="60" customWidth="1"/>
    <col min="10" max="10" width="17.7109375" style="58" customWidth="1"/>
    <col min="11" max="11" width="17.7109375" style="85" customWidth="1"/>
    <col min="12" max="12" width="17.7109375" style="58" customWidth="1"/>
    <col min="13" max="16" width="13.28515625" style="76" customWidth="1"/>
    <col min="17" max="16384" width="8.85546875" style="1"/>
  </cols>
  <sheetData>
    <row r="1" spans="1:16" s="109" customFormat="1" ht="114" customHeight="1">
      <c r="A1" s="110" t="s">
        <v>0</v>
      </c>
      <c r="B1" s="110" t="s">
        <v>56</v>
      </c>
      <c r="C1" s="110" t="s">
        <v>57</v>
      </c>
      <c r="D1" s="110" t="s">
        <v>59</v>
      </c>
      <c r="E1" s="110" t="s">
        <v>58</v>
      </c>
      <c r="F1" s="110" t="s">
        <v>139</v>
      </c>
      <c r="G1" s="110" t="s">
        <v>140</v>
      </c>
      <c r="H1" s="110" t="s">
        <v>356</v>
      </c>
      <c r="I1" s="110" t="s">
        <v>357</v>
      </c>
      <c r="J1" s="110" t="s">
        <v>358</v>
      </c>
      <c r="K1" s="110" t="s">
        <v>163</v>
      </c>
      <c r="L1" s="110" t="s">
        <v>354</v>
      </c>
      <c r="M1" s="110" t="s">
        <v>4027</v>
      </c>
      <c r="N1" s="110" t="s">
        <v>4028</v>
      </c>
      <c r="O1" s="110" t="s">
        <v>4029</v>
      </c>
      <c r="P1" s="110" t="s">
        <v>4030</v>
      </c>
    </row>
    <row r="2" spans="1:16" ht="25.5">
      <c r="A2" s="3">
        <v>1</v>
      </c>
      <c r="B2" s="3" t="s">
        <v>60</v>
      </c>
      <c r="C2" s="3" t="s">
        <v>359</v>
      </c>
      <c r="D2" s="3" t="s">
        <v>360</v>
      </c>
      <c r="E2" s="3" t="s">
        <v>361</v>
      </c>
      <c r="F2" s="3" t="s">
        <v>362</v>
      </c>
      <c r="G2" s="3" t="s">
        <v>44</v>
      </c>
      <c r="H2" s="3" t="s">
        <v>363</v>
      </c>
      <c r="I2" s="9">
        <v>716436330</v>
      </c>
      <c r="J2" s="47" t="s">
        <v>364</v>
      </c>
      <c r="K2" s="36">
        <v>144000</v>
      </c>
      <c r="L2" s="3">
        <v>40</v>
      </c>
      <c r="M2" s="4">
        <f t="shared" ref="M2:M33" si="0">K2/4</f>
        <v>36000</v>
      </c>
      <c r="N2" s="4">
        <f t="shared" ref="N2:N33" si="1">K2/4</f>
        <v>36000</v>
      </c>
      <c r="O2" s="4">
        <f t="shared" ref="O2:O33" si="2">K2/4</f>
        <v>36000</v>
      </c>
      <c r="P2" s="4">
        <f t="shared" ref="P2:P33" si="3">K2/4</f>
        <v>36000</v>
      </c>
    </row>
    <row r="3" spans="1:16" ht="38.25">
      <c r="A3" s="3">
        <v>2</v>
      </c>
      <c r="B3" s="3" t="s">
        <v>60</v>
      </c>
      <c r="C3" s="3" t="s">
        <v>359</v>
      </c>
      <c r="D3" s="3" t="s">
        <v>360</v>
      </c>
      <c r="E3" s="3" t="s">
        <v>361</v>
      </c>
      <c r="F3" s="3" t="s">
        <v>365</v>
      </c>
      <c r="G3" s="3" t="s">
        <v>366</v>
      </c>
      <c r="H3" s="3" t="s">
        <v>367</v>
      </c>
      <c r="I3" s="9">
        <v>785464550</v>
      </c>
      <c r="J3" s="47" t="s">
        <v>364</v>
      </c>
      <c r="K3" s="36">
        <v>154800</v>
      </c>
      <c r="L3" s="3">
        <v>43</v>
      </c>
      <c r="M3" s="4">
        <f t="shared" si="0"/>
        <v>38700</v>
      </c>
      <c r="N3" s="4">
        <f t="shared" si="1"/>
        <v>38700</v>
      </c>
      <c r="O3" s="4">
        <f t="shared" si="2"/>
        <v>38700</v>
      </c>
      <c r="P3" s="4">
        <f t="shared" si="3"/>
        <v>38700</v>
      </c>
    </row>
    <row r="4" spans="1:16" ht="38.25">
      <c r="A4" s="3">
        <v>3</v>
      </c>
      <c r="B4" s="3" t="s">
        <v>60</v>
      </c>
      <c r="C4" s="3" t="s">
        <v>359</v>
      </c>
      <c r="D4" s="3" t="s">
        <v>360</v>
      </c>
      <c r="E4" s="3" t="s">
        <v>361</v>
      </c>
      <c r="F4" s="3" t="s">
        <v>368</v>
      </c>
      <c r="G4" s="3" t="s">
        <v>142</v>
      </c>
      <c r="H4" s="3" t="s">
        <v>369</v>
      </c>
      <c r="I4" s="9">
        <v>716413238</v>
      </c>
      <c r="J4" s="47" t="s">
        <v>364</v>
      </c>
      <c r="K4" s="36">
        <v>72000</v>
      </c>
      <c r="L4" s="3">
        <v>20</v>
      </c>
      <c r="M4" s="4">
        <f t="shared" si="0"/>
        <v>18000</v>
      </c>
      <c r="N4" s="4">
        <f t="shared" si="1"/>
        <v>18000</v>
      </c>
      <c r="O4" s="4">
        <f t="shared" si="2"/>
        <v>18000</v>
      </c>
      <c r="P4" s="4">
        <f t="shared" si="3"/>
        <v>18000</v>
      </c>
    </row>
    <row r="5" spans="1:16" ht="25.5">
      <c r="A5" s="3">
        <v>4</v>
      </c>
      <c r="B5" s="3" t="s">
        <v>60</v>
      </c>
      <c r="C5" s="3" t="s">
        <v>359</v>
      </c>
      <c r="D5" s="3" t="s">
        <v>360</v>
      </c>
      <c r="E5" s="3" t="s">
        <v>361</v>
      </c>
      <c r="F5" s="3" t="s">
        <v>370</v>
      </c>
      <c r="G5" s="3" t="s">
        <v>371</v>
      </c>
      <c r="H5" s="3" t="s">
        <v>372</v>
      </c>
      <c r="I5" s="9">
        <v>762475382</v>
      </c>
      <c r="J5" s="47" t="s">
        <v>364</v>
      </c>
      <c r="K5" s="36">
        <v>144000</v>
      </c>
      <c r="L5" s="3">
        <v>40</v>
      </c>
      <c r="M5" s="4">
        <f t="shared" si="0"/>
        <v>36000</v>
      </c>
      <c r="N5" s="4">
        <f t="shared" si="1"/>
        <v>36000</v>
      </c>
      <c r="O5" s="4">
        <f t="shared" si="2"/>
        <v>36000</v>
      </c>
      <c r="P5" s="4">
        <f t="shared" si="3"/>
        <v>36000</v>
      </c>
    </row>
    <row r="6" spans="1:16" ht="25.5">
      <c r="A6" s="3">
        <v>5</v>
      </c>
      <c r="B6" s="3" t="s">
        <v>60</v>
      </c>
      <c r="C6" s="3" t="s">
        <v>359</v>
      </c>
      <c r="D6" s="3" t="s">
        <v>360</v>
      </c>
      <c r="E6" s="3" t="s">
        <v>361</v>
      </c>
      <c r="F6" s="3" t="s">
        <v>373</v>
      </c>
      <c r="G6" s="3" t="s">
        <v>374</v>
      </c>
      <c r="H6" s="3" t="s">
        <v>375</v>
      </c>
      <c r="I6" s="9">
        <v>711261322</v>
      </c>
      <c r="J6" s="47" t="s">
        <v>364</v>
      </c>
      <c r="K6" s="36">
        <v>82800</v>
      </c>
      <c r="L6" s="3">
        <v>23</v>
      </c>
      <c r="M6" s="4">
        <f t="shared" si="0"/>
        <v>20700</v>
      </c>
      <c r="N6" s="4">
        <f t="shared" si="1"/>
        <v>20700</v>
      </c>
      <c r="O6" s="4">
        <f t="shared" si="2"/>
        <v>20700</v>
      </c>
      <c r="P6" s="4">
        <f t="shared" si="3"/>
        <v>20700</v>
      </c>
    </row>
    <row r="7" spans="1:16" ht="25.5">
      <c r="A7" s="3">
        <v>6</v>
      </c>
      <c r="B7" s="3" t="s">
        <v>60</v>
      </c>
      <c r="C7" s="3" t="s">
        <v>359</v>
      </c>
      <c r="D7" s="3" t="s">
        <v>360</v>
      </c>
      <c r="E7" s="3" t="s">
        <v>361</v>
      </c>
      <c r="F7" s="3" t="s">
        <v>376</v>
      </c>
      <c r="G7" s="3" t="s">
        <v>377</v>
      </c>
      <c r="H7" s="3" t="s">
        <v>378</v>
      </c>
      <c r="I7" s="9">
        <v>761726277</v>
      </c>
      <c r="J7" s="47" t="s">
        <v>364</v>
      </c>
      <c r="K7" s="36">
        <v>108000</v>
      </c>
      <c r="L7" s="3">
        <v>30</v>
      </c>
      <c r="M7" s="4">
        <f t="shared" si="0"/>
        <v>27000</v>
      </c>
      <c r="N7" s="4">
        <f t="shared" si="1"/>
        <v>27000</v>
      </c>
      <c r="O7" s="4">
        <f t="shared" si="2"/>
        <v>27000</v>
      </c>
      <c r="P7" s="4">
        <f t="shared" si="3"/>
        <v>27000</v>
      </c>
    </row>
    <row r="8" spans="1:16" ht="38.25">
      <c r="A8" s="3">
        <v>7</v>
      </c>
      <c r="B8" s="3" t="s">
        <v>60</v>
      </c>
      <c r="C8" s="3" t="s">
        <v>379</v>
      </c>
      <c r="D8" s="3" t="s">
        <v>360</v>
      </c>
      <c r="E8" s="3" t="s">
        <v>361</v>
      </c>
      <c r="F8" s="3" t="s">
        <v>380</v>
      </c>
      <c r="G8" s="3" t="s">
        <v>381</v>
      </c>
      <c r="H8" s="3" t="s">
        <v>382</v>
      </c>
      <c r="I8" s="9">
        <v>795825472</v>
      </c>
      <c r="J8" s="47" t="s">
        <v>364</v>
      </c>
      <c r="K8" s="36">
        <v>259200</v>
      </c>
      <c r="L8" s="3">
        <v>72</v>
      </c>
      <c r="M8" s="4">
        <f t="shared" si="0"/>
        <v>64800</v>
      </c>
      <c r="N8" s="4">
        <f t="shared" si="1"/>
        <v>64800</v>
      </c>
      <c r="O8" s="4">
        <f t="shared" si="2"/>
        <v>64800</v>
      </c>
      <c r="P8" s="4">
        <f t="shared" si="3"/>
        <v>64800</v>
      </c>
    </row>
    <row r="9" spans="1:16" ht="25.5">
      <c r="A9" s="3">
        <v>8</v>
      </c>
      <c r="B9" s="3" t="s">
        <v>60</v>
      </c>
      <c r="C9" s="3" t="s">
        <v>379</v>
      </c>
      <c r="D9" s="3" t="s">
        <v>360</v>
      </c>
      <c r="E9" s="3" t="s">
        <v>361</v>
      </c>
      <c r="F9" s="3" t="s">
        <v>383</v>
      </c>
      <c r="G9" s="3" t="s">
        <v>384</v>
      </c>
      <c r="H9" s="3" t="s">
        <v>385</v>
      </c>
      <c r="I9" s="9">
        <v>722016594</v>
      </c>
      <c r="J9" s="47" t="s">
        <v>364</v>
      </c>
      <c r="K9" s="36">
        <v>331200</v>
      </c>
      <c r="L9" s="3">
        <v>92</v>
      </c>
      <c r="M9" s="4">
        <f t="shared" si="0"/>
        <v>82800</v>
      </c>
      <c r="N9" s="4">
        <f t="shared" si="1"/>
        <v>82800</v>
      </c>
      <c r="O9" s="4">
        <f t="shared" si="2"/>
        <v>82800</v>
      </c>
      <c r="P9" s="4">
        <f t="shared" si="3"/>
        <v>82800</v>
      </c>
    </row>
    <row r="10" spans="1:16" ht="25.5">
      <c r="A10" s="3">
        <v>9</v>
      </c>
      <c r="B10" s="3" t="s">
        <v>60</v>
      </c>
      <c r="C10" s="3" t="s">
        <v>379</v>
      </c>
      <c r="D10" s="3" t="s">
        <v>360</v>
      </c>
      <c r="E10" s="3" t="s">
        <v>361</v>
      </c>
      <c r="F10" s="3" t="s">
        <v>386</v>
      </c>
      <c r="G10" s="3" t="s">
        <v>387</v>
      </c>
      <c r="H10" s="3" t="s">
        <v>388</v>
      </c>
      <c r="I10" s="9">
        <v>765584331</v>
      </c>
      <c r="J10" s="47" t="s">
        <v>364</v>
      </c>
      <c r="K10" s="36">
        <v>72000</v>
      </c>
      <c r="L10" s="3">
        <v>20</v>
      </c>
      <c r="M10" s="4">
        <f t="shared" si="0"/>
        <v>18000</v>
      </c>
      <c r="N10" s="4">
        <f t="shared" si="1"/>
        <v>18000</v>
      </c>
      <c r="O10" s="4">
        <f t="shared" si="2"/>
        <v>18000</v>
      </c>
      <c r="P10" s="4">
        <f t="shared" si="3"/>
        <v>18000</v>
      </c>
    </row>
    <row r="11" spans="1:16" ht="25.5">
      <c r="A11" s="3">
        <v>10</v>
      </c>
      <c r="B11" s="3" t="s">
        <v>60</v>
      </c>
      <c r="C11" s="3" t="s">
        <v>379</v>
      </c>
      <c r="D11" s="3" t="s">
        <v>360</v>
      </c>
      <c r="E11" s="3" t="s">
        <v>361</v>
      </c>
      <c r="F11" s="3" t="s">
        <v>389</v>
      </c>
      <c r="G11" s="3" t="s">
        <v>390</v>
      </c>
      <c r="H11" s="3" t="s">
        <v>391</v>
      </c>
      <c r="I11" s="9">
        <v>720134055</v>
      </c>
      <c r="J11" s="47" t="s">
        <v>364</v>
      </c>
      <c r="K11" s="36">
        <v>216000</v>
      </c>
      <c r="L11" s="3">
        <v>60</v>
      </c>
      <c r="M11" s="4">
        <f t="shared" si="0"/>
        <v>54000</v>
      </c>
      <c r="N11" s="4">
        <f t="shared" si="1"/>
        <v>54000</v>
      </c>
      <c r="O11" s="4">
        <f t="shared" si="2"/>
        <v>54000</v>
      </c>
      <c r="P11" s="4">
        <f t="shared" si="3"/>
        <v>54000</v>
      </c>
    </row>
    <row r="12" spans="1:16" ht="25.5">
      <c r="A12" s="3">
        <v>11</v>
      </c>
      <c r="B12" s="3" t="s">
        <v>60</v>
      </c>
      <c r="C12" s="3" t="s">
        <v>379</v>
      </c>
      <c r="D12" s="3" t="s">
        <v>360</v>
      </c>
      <c r="E12" s="3" t="s">
        <v>361</v>
      </c>
      <c r="F12" s="3" t="s">
        <v>392</v>
      </c>
      <c r="G12" s="3" t="s">
        <v>63</v>
      </c>
      <c r="H12" s="3" t="s">
        <v>393</v>
      </c>
      <c r="I12" s="9">
        <v>765030886</v>
      </c>
      <c r="J12" s="47" t="s">
        <v>364</v>
      </c>
      <c r="K12" s="36">
        <v>50400</v>
      </c>
      <c r="L12" s="3">
        <v>14</v>
      </c>
      <c r="M12" s="4">
        <f t="shared" si="0"/>
        <v>12600</v>
      </c>
      <c r="N12" s="4">
        <f t="shared" si="1"/>
        <v>12600</v>
      </c>
      <c r="O12" s="4">
        <f t="shared" si="2"/>
        <v>12600</v>
      </c>
      <c r="P12" s="4">
        <f t="shared" si="3"/>
        <v>12600</v>
      </c>
    </row>
    <row r="13" spans="1:16" ht="25.5">
      <c r="A13" s="3">
        <v>12</v>
      </c>
      <c r="B13" s="3" t="s">
        <v>60</v>
      </c>
      <c r="C13" s="3" t="s">
        <v>394</v>
      </c>
      <c r="D13" s="3" t="s">
        <v>360</v>
      </c>
      <c r="E13" s="3" t="s">
        <v>361</v>
      </c>
      <c r="F13" s="3" t="s">
        <v>395</v>
      </c>
      <c r="G13" s="3" t="s">
        <v>145</v>
      </c>
      <c r="H13" s="3" t="s">
        <v>396</v>
      </c>
      <c r="I13" s="9" t="s">
        <v>397</v>
      </c>
      <c r="J13" s="47" t="s">
        <v>364</v>
      </c>
      <c r="K13" s="36">
        <v>108000</v>
      </c>
      <c r="L13" s="3">
        <v>30</v>
      </c>
      <c r="M13" s="4">
        <f t="shared" si="0"/>
        <v>27000</v>
      </c>
      <c r="N13" s="4">
        <f t="shared" si="1"/>
        <v>27000</v>
      </c>
      <c r="O13" s="4">
        <f t="shared" si="2"/>
        <v>27000</v>
      </c>
      <c r="P13" s="4">
        <f t="shared" si="3"/>
        <v>27000</v>
      </c>
    </row>
    <row r="14" spans="1:16" ht="25.5">
      <c r="A14" s="3">
        <v>13</v>
      </c>
      <c r="B14" s="3" t="s">
        <v>60</v>
      </c>
      <c r="C14" s="3" t="s">
        <v>394</v>
      </c>
      <c r="D14" s="3" t="s">
        <v>360</v>
      </c>
      <c r="E14" s="3" t="s">
        <v>361</v>
      </c>
      <c r="F14" s="3" t="s">
        <v>398</v>
      </c>
      <c r="G14" s="3" t="s">
        <v>143</v>
      </c>
      <c r="H14" s="3" t="s">
        <v>399</v>
      </c>
      <c r="I14" s="9" t="s">
        <v>400</v>
      </c>
      <c r="J14" s="47" t="s">
        <v>364</v>
      </c>
      <c r="K14" s="36">
        <v>90000</v>
      </c>
      <c r="L14" s="3">
        <v>25</v>
      </c>
      <c r="M14" s="4">
        <f t="shared" si="0"/>
        <v>22500</v>
      </c>
      <c r="N14" s="4">
        <f t="shared" si="1"/>
        <v>22500</v>
      </c>
      <c r="O14" s="4">
        <f t="shared" si="2"/>
        <v>22500</v>
      </c>
      <c r="P14" s="4">
        <f t="shared" si="3"/>
        <v>22500</v>
      </c>
    </row>
    <row r="15" spans="1:16" ht="25.5">
      <c r="A15" s="3">
        <v>14</v>
      </c>
      <c r="B15" s="3" t="s">
        <v>60</v>
      </c>
      <c r="C15" s="3" t="s">
        <v>394</v>
      </c>
      <c r="D15" s="3" t="s">
        <v>360</v>
      </c>
      <c r="E15" s="3" t="s">
        <v>361</v>
      </c>
      <c r="F15" s="3" t="s">
        <v>401</v>
      </c>
      <c r="G15" s="3" t="s">
        <v>402</v>
      </c>
      <c r="H15" s="3" t="s">
        <v>403</v>
      </c>
      <c r="I15" s="9" t="s">
        <v>404</v>
      </c>
      <c r="J15" s="47" t="s">
        <v>364</v>
      </c>
      <c r="K15" s="36">
        <v>162000</v>
      </c>
      <c r="L15" s="3">
        <v>45</v>
      </c>
      <c r="M15" s="4">
        <f t="shared" si="0"/>
        <v>40500</v>
      </c>
      <c r="N15" s="4">
        <f t="shared" si="1"/>
        <v>40500</v>
      </c>
      <c r="O15" s="4">
        <f t="shared" si="2"/>
        <v>40500</v>
      </c>
      <c r="P15" s="4">
        <f t="shared" si="3"/>
        <v>40500</v>
      </c>
    </row>
    <row r="16" spans="1:16" ht="25.5">
      <c r="A16" s="3">
        <v>15</v>
      </c>
      <c r="B16" s="3" t="s">
        <v>60</v>
      </c>
      <c r="C16" s="3" t="s">
        <v>394</v>
      </c>
      <c r="D16" s="3" t="s">
        <v>360</v>
      </c>
      <c r="E16" s="3" t="s">
        <v>361</v>
      </c>
      <c r="F16" s="3" t="s">
        <v>405</v>
      </c>
      <c r="G16" s="3" t="s">
        <v>144</v>
      </c>
      <c r="H16" s="3" t="s">
        <v>406</v>
      </c>
      <c r="I16" s="9" t="s">
        <v>407</v>
      </c>
      <c r="J16" s="47" t="s">
        <v>364</v>
      </c>
      <c r="K16" s="36">
        <v>176400</v>
      </c>
      <c r="L16" s="3">
        <v>49</v>
      </c>
      <c r="M16" s="4">
        <f t="shared" si="0"/>
        <v>44100</v>
      </c>
      <c r="N16" s="4">
        <f t="shared" si="1"/>
        <v>44100</v>
      </c>
      <c r="O16" s="4">
        <f t="shared" si="2"/>
        <v>44100</v>
      </c>
      <c r="P16" s="4">
        <f t="shared" si="3"/>
        <v>44100</v>
      </c>
    </row>
    <row r="17" spans="1:16" ht="25.5">
      <c r="A17" s="3">
        <v>16</v>
      </c>
      <c r="B17" s="3" t="s">
        <v>60</v>
      </c>
      <c r="C17" s="3" t="s">
        <v>394</v>
      </c>
      <c r="D17" s="3" t="s">
        <v>360</v>
      </c>
      <c r="E17" s="3" t="s">
        <v>361</v>
      </c>
      <c r="F17" s="3" t="s">
        <v>408</v>
      </c>
      <c r="G17" s="3" t="s">
        <v>409</v>
      </c>
      <c r="H17" s="3" t="s">
        <v>410</v>
      </c>
      <c r="I17" s="9" t="s">
        <v>411</v>
      </c>
      <c r="J17" s="47" t="s">
        <v>364</v>
      </c>
      <c r="K17" s="36">
        <v>180000</v>
      </c>
      <c r="L17" s="3">
        <v>50</v>
      </c>
      <c r="M17" s="4">
        <f t="shared" si="0"/>
        <v>45000</v>
      </c>
      <c r="N17" s="4">
        <f t="shared" si="1"/>
        <v>45000</v>
      </c>
      <c r="O17" s="4">
        <f t="shared" si="2"/>
        <v>45000</v>
      </c>
      <c r="P17" s="4">
        <f t="shared" si="3"/>
        <v>45000</v>
      </c>
    </row>
    <row r="18" spans="1:16" ht="25.5">
      <c r="A18" s="3">
        <v>17</v>
      </c>
      <c r="B18" s="3" t="s">
        <v>60</v>
      </c>
      <c r="C18" s="3" t="s">
        <v>394</v>
      </c>
      <c r="D18" s="3" t="s">
        <v>360</v>
      </c>
      <c r="E18" s="3" t="s">
        <v>361</v>
      </c>
      <c r="F18" s="3" t="s">
        <v>412</v>
      </c>
      <c r="G18" s="3" t="s">
        <v>413</v>
      </c>
      <c r="H18" s="3" t="s">
        <v>414</v>
      </c>
      <c r="I18" s="9" t="s">
        <v>415</v>
      </c>
      <c r="J18" s="47" t="s">
        <v>364</v>
      </c>
      <c r="K18" s="36">
        <v>144000</v>
      </c>
      <c r="L18" s="3">
        <v>40</v>
      </c>
      <c r="M18" s="4">
        <f t="shared" si="0"/>
        <v>36000</v>
      </c>
      <c r="N18" s="4">
        <f t="shared" si="1"/>
        <v>36000</v>
      </c>
      <c r="O18" s="4">
        <f t="shared" si="2"/>
        <v>36000</v>
      </c>
      <c r="P18" s="4">
        <f t="shared" si="3"/>
        <v>36000</v>
      </c>
    </row>
    <row r="19" spans="1:16" ht="25.5">
      <c r="A19" s="3">
        <v>18</v>
      </c>
      <c r="B19" s="3" t="s">
        <v>60</v>
      </c>
      <c r="C19" s="3" t="s">
        <v>416</v>
      </c>
      <c r="D19" s="3" t="s">
        <v>360</v>
      </c>
      <c r="E19" s="3" t="s">
        <v>361</v>
      </c>
      <c r="F19" s="3" t="s">
        <v>417</v>
      </c>
      <c r="G19" s="3" t="s">
        <v>418</v>
      </c>
      <c r="H19" s="3" t="s">
        <v>419</v>
      </c>
      <c r="I19" s="9">
        <v>735828737</v>
      </c>
      <c r="J19" s="47" t="s">
        <v>364</v>
      </c>
      <c r="K19" s="36">
        <v>72000</v>
      </c>
      <c r="L19" s="3">
        <v>20</v>
      </c>
      <c r="M19" s="4">
        <f t="shared" si="0"/>
        <v>18000</v>
      </c>
      <c r="N19" s="4">
        <f t="shared" si="1"/>
        <v>18000</v>
      </c>
      <c r="O19" s="4">
        <f t="shared" si="2"/>
        <v>18000</v>
      </c>
      <c r="P19" s="4">
        <f t="shared" si="3"/>
        <v>18000</v>
      </c>
    </row>
    <row r="20" spans="1:16" ht="25.5">
      <c r="A20" s="3">
        <v>19</v>
      </c>
      <c r="B20" s="3" t="s">
        <v>60</v>
      </c>
      <c r="C20" s="3" t="s">
        <v>416</v>
      </c>
      <c r="D20" s="3" t="s">
        <v>360</v>
      </c>
      <c r="E20" s="3" t="s">
        <v>361</v>
      </c>
      <c r="F20" s="3" t="s">
        <v>420</v>
      </c>
      <c r="G20" s="3" t="s">
        <v>421</v>
      </c>
      <c r="H20" s="3" t="s">
        <v>422</v>
      </c>
      <c r="I20" s="9">
        <v>820429804</v>
      </c>
      <c r="J20" s="47" t="s">
        <v>364</v>
      </c>
      <c r="K20" s="36">
        <v>72000</v>
      </c>
      <c r="L20" s="3">
        <v>20</v>
      </c>
      <c r="M20" s="4">
        <f t="shared" si="0"/>
        <v>18000</v>
      </c>
      <c r="N20" s="4">
        <f t="shared" si="1"/>
        <v>18000</v>
      </c>
      <c r="O20" s="4">
        <f t="shared" si="2"/>
        <v>18000</v>
      </c>
      <c r="P20" s="4">
        <f t="shared" si="3"/>
        <v>18000</v>
      </c>
    </row>
    <row r="21" spans="1:16" ht="25.5">
      <c r="A21" s="3">
        <v>20</v>
      </c>
      <c r="B21" s="3" t="s">
        <v>60</v>
      </c>
      <c r="C21" s="3" t="s">
        <v>416</v>
      </c>
      <c r="D21" s="3" t="s">
        <v>360</v>
      </c>
      <c r="E21" s="3" t="s">
        <v>361</v>
      </c>
      <c r="F21" s="3" t="s">
        <v>423</v>
      </c>
      <c r="G21" s="3" t="s">
        <v>424</v>
      </c>
      <c r="H21" s="3" t="s">
        <v>425</v>
      </c>
      <c r="I21" s="9">
        <v>730610535</v>
      </c>
      <c r="J21" s="47" t="s">
        <v>364</v>
      </c>
      <c r="K21" s="36">
        <v>54000</v>
      </c>
      <c r="L21" s="3">
        <v>15</v>
      </c>
      <c r="M21" s="4">
        <f t="shared" si="0"/>
        <v>13500</v>
      </c>
      <c r="N21" s="4">
        <f t="shared" si="1"/>
        <v>13500</v>
      </c>
      <c r="O21" s="4">
        <f t="shared" si="2"/>
        <v>13500</v>
      </c>
      <c r="P21" s="4">
        <f t="shared" si="3"/>
        <v>13500</v>
      </c>
    </row>
    <row r="22" spans="1:16" ht="25.5">
      <c r="A22" s="3">
        <v>21</v>
      </c>
      <c r="B22" s="3" t="s">
        <v>60</v>
      </c>
      <c r="C22" s="3" t="s">
        <v>416</v>
      </c>
      <c r="D22" s="3" t="s">
        <v>360</v>
      </c>
      <c r="E22" s="3" t="s">
        <v>361</v>
      </c>
      <c r="F22" s="3" t="s">
        <v>426</v>
      </c>
      <c r="G22" s="3" t="s">
        <v>427</v>
      </c>
      <c r="H22" s="3" t="s">
        <v>428</v>
      </c>
      <c r="I22" s="9">
        <v>728282619</v>
      </c>
      <c r="J22" s="47" t="s">
        <v>364</v>
      </c>
      <c r="K22" s="36">
        <v>100800</v>
      </c>
      <c r="L22" s="3">
        <v>28</v>
      </c>
      <c r="M22" s="4">
        <f t="shared" si="0"/>
        <v>25200</v>
      </c>
      <c r="N22" s="4">
        <f t="shared" si="1"/>
        <v>25200</v>
      </c>
      <c r="O22" s="4">
        <f t="shared" si="2"/>
        <v>25200</v>
      </c>
      <c r="P22" s="4">
        <f t="shared" si="3"/>
        <v>25200</v>
      </c>
    </row>
    <row r="23" spans="1:16" ht="25.5">
      <c r="A23" s="3">
        <v>22</v>
      </c>
      <c r="B23" s="3" t="s">
        <v>60</v>
      </c>
      <c r="C23" s="3" t="s">
        <v>429</v>
      </c>
      <c r="D23" s="3" t="s">
        <v>360</v>
      </c>
      <c r="E23" s="3" t="s">
        <v>361</v>
      </c>
      <c r="F23" s="3" t="s">
        <v>430</v>
      </c>
      <c r="G23" s="3" t="s">
        <v>237</v>
      </c>
      <c r="H23" s="3" t="s">
        <v>431</v>
      </c>
      <c r="I23" s="9">
        <v>727581874</v>
      </c>
      <c r="J23" s="47" t="s">
        <v>364</v>
      </c>
      <c r="K23" s="36">
        <v>144000</v>
      </c>
      <c r="L23" s="3">
        <v>40</v>
      </c>
      <c r="M23" s="4">
        <f t="shared" si="0"/>
        <v>36000</v>
      </c>
      <c r="N23" s="4">
        <f t="shared" si="1"/>
        <v>36000</v>
      </c>
      <c r="O23" s="4">
        <f t="shared" si="2"/>
        <v>36000</v>
      </c>
      <c r="P23" s="4">
        <f t="shared" si="3"/>
        <v>36000</v>
      </c>
    </row>
    <row r="24" spans="1:16" ht="38.25">
      <c r="A24" s="3">
        <v>23</v>
      </c>
      <c r="B24" s="3" t="s">
        <v>60</v>
      </c>
      <c r="C24" s="3" t="s">
        <v>432</v>
      </c>
      <c r="D24" s="3" t="s">
        <v>360</v>
      </c>
      <c r="E24" s="3" t="s">
        <v>433</v>
      </c>
      <c r="F24" s="3" t="s">
        <v>434</v>
      </c>
      <c r="G24" s="3" t="s">
        <v>384</v>
      </c>
      <c r="H24" s="3" t="s">
        <v>385</v>
      </c>
      <c r="I24" s="9">
        <v>722016594</v>
      </c>
      <c r="J24" s="47" t="s">
        <v>364</v>
      </c>
      <c r="K24" s="36">
        <v>75240</v>
      </c>
      <c r="L24" s="3">
        <v>20</v>
      </c>
      <c r="M24" s="4">
        <f t="shared" si="0"/>
        <v>18810</v>
      </c>
      <c r="N24" s="4">
        <f t="shared" si="1"/>
        <v>18810</v>
      </c>
      <c r="O24" s="4">
        <f t="shared" si="2"/>
        <v>18810</v>
      </c>
      <c r="P24" s="4">
        <f t="shared" si="3"/>
        <v>18810</v>
      </c>
    </row>
    <row r="25" spans="1:16" ht="38.25">
      <c r="A25" s="3">
        <v>24</v>
      </c>
      <c r="B25" s="3" t="s">
        <v>60</v>
      </c>
      <c r="C25" s="3" t="s">
        <v>394</v>
      </c>
      <c r="D25" s="3" t="s">
        <v>360</v>
      </c>
      <c r="E25" s="3" t="s">
        <v>433</v>
      </c>
      <c r="F25" s="3" t="s">
        <v>435</v>
      </c>
      <c r="G25" s="3" t="s">
        <v>402</v>
      </c>
      <c r="H25" s="3" t="s">
        <v>403</v>
      </c>
      <c r="I25" s="9" t="s">
        <v>404</v>
      </c>
      <c r="J25" s="47" t="s">
        <v>364</v>
      </c>
      <c r="K25" s="36">
        <v>75240</v>
      </c>
      <c r="L25" s="3">
        <v>20</v>
      </c>
      <c r="M25" s="4">
        <f t="shared" si="0"/>
        <v>18810</v>
      </c>
      <c r="N25" s="4">
        <f t="shared" si="1"/>
        <v>18810</v>
      </c>
      <c r="O25" s="4">
        <f t="shared" si="2"/>
        <v>18810</v>
      </c>
      <c r="P25" s="4">
        <f t="shared" si="3"/>
        <v>18810</v>
      </c>
    </row>
    <row r="26" spans="1:16" ht="38.25">
      <c r="A26" s="3">
        <v>25</v>
      </c>
      <c r="B26" s="3" t="s">
        <v>60</v>
      </c>
      <c r="C26" s="3" t="s">
        <v>416</v>
      </c>
      <c r="D26" s="3" t="s">
        <v>360</v>
      </c>
      <c r="E26" s="3" t="s">
        <v>433</v>
      </c>
      <c r="F26" s="3" t="s">
        <v>436</v>
      </c>
      <c r="G26" s="3" t="s">
        <v>421</v>
      </c>
      <c r="H26" s="3"/>
      <c r="I26" s="9"/>
      <c r="J26" s="47" t="s">
        <v>364</v>
      </c>
      <c r="K26" s="36">
        <v>37620</v>
      </c>
      <c r="L26" s="3">
        <v>10</v>
      </c>
      <c r="M26" s="4">
        <f t="shared" si="0"/>
        <v>9405</v>
      </c>
      <c r="N26" s="4">
        <f t="shared" si="1"/>
        <v>9405</v>
      </c>
      <c r="O26" s="4">
        <f t="shared" si="2"/>
        <v>9405</v>
      </c>
      <c r="P26" s="4">
        <f t="shared" si="3"/>
        <v>9405</v>
      </c>
    </row>
    <row r="27" spans="1:16" ht="25.5">
      <c r="A27" s="3">
        <v>26</v>
      </c>
      <c r="B27" s="3" t="s">
        <v>60</v>
      </c>
      <c r="C27" s="3" t="s">
        <v>359</v>
      </c>
      <c r="D27" s="3" t="s">
        <v>360</v>
      </c>
      <c r="E27" s="3" t="s">
        <v>437</v>
      </c>
      <c r="F27" s="3" t="s">
        <v>438</v>
      </c>
      <c r="G27" s="3" t="s">
        <v>371</v>
      </c>
      <c r="H27" s="3" t="s">
        <v>439</v>
      </c>
      <c r="I27" s="9">
        <v>723317655</v>
      </c>
      <c r="J27" s="47" t="s">
        <v>364</v>
      </c>
      <c r="K27" s="36">
        <v>360613</v>
      </c>
      <c r="L27" s="3">
        <v>56</v>
      </c>
      <c r="M27" s="4">
        <f t="shared" si="0"/>
        <v>90153.25</v>
      </c>
      <c r="N27" s="4">
        <f t="shared" si="1"/>
        <v>90153.25</v>
      </c>
      <c r="O27" s="4">
        <f t="shared" si="2"/>
        <v>90153.25</v>
      </c>
      <c r="P27" s="4">
        <f t="shared" si="3"/>
        <v>90153.25</v>
      </c>
    </row>
    <row r="28" spans="1:16" ht="25.5">
      <c r="A28" s="3">
        <v>27</v>
      </c>
      <c r="B28" s="3" t="s">
        <v>60</v>
      </c>
      <c r="C28" s="3" t="s">
        <v>359</v>
      </c>
      <c r="D28" s="3" t="s">
        <v>360</v>
      </c>
      <c r="E28" s="3" t="s">
        <v>437</v>
      </c>
      <c r="F28" s="3" t="s">
        <v>440</v>
      </c>
      <c r="G28" s="3" t="s">
        <v>142</v>
      </c>
      <c r="H28" s="3" t="s">
        <v>441</v>
      </c>
      <c r="I28" s="9">
        <v>726510403</v>
      </c>
      <c r="J28" s="47" t="s">
        <v>364</v>
      </c>
      <c r="K28" s="36">
        <v>126613</v>
      </c>
      <c r="L28" s="3">
        <v>17</v>
      </c>
      <c r="M28" s="4">
        <f t="shared" si="0"/>
        <v>31653.25</v>
      </c>
      <c r="N28" s="4">
        <f t="shared" si="1"/>
        <v>31653.25</v>
      </c>
      <c r="O28" s="4">
        <f t="shared" si="2"/>
        <v>31653.25</v>
      </c>
      <c r="P28" s="4">
        <f t="shared" si="3"/>
        <v>31653.25</v>
      </c>
    </row>
    <row r="29" spans="1:16" ht="25.5">
      <c r="A29" s="3">
        <v>28</v>
      </c>
      <c r="B29" s="3" t="s">
        <v>60</v>
      </c>
      <c r="C29" s="3" t="s">
        <v>359</v>
      </c>
      <c r="D29" s="3" t="s">
        <v>360</v>
      </c>
      <c r="E29" s="3" t="s">
        <v>437</v>
      </c>
      <c r="F29" s="3" t="s">
        <v>442</v>
      </c>
      <c r="G29" s="3" t="s">
        <v>443</v>
      </c>
      <c r="H29" s="3" t="s">
        <v>444</v>
      </c>
      <c r="I29" s="9">
        <v>760150018</v>
      </c>
      <c r="J29" s="47" t="s">
        <v>364</v>
      </c>
      <c r="K29" s="36">
        <v>264613</v>
      </c>
      <c r="L29" s="3">
        <v>40</v>
      </c>
      <c r="M29" s="4">
        <f t="shared" si="0"/>
        <v>66153.25</v>
      </c>
      <c r="N29" s="4">
        <f t="shared" si="1"/>
        <v>66153.25</v>
      </c>
      <c r="O29" s="4">
        <f t="shared" si="2"/>
        <v>66153.25</v>
      </c>
      <c r="P29" s="4">
        <f t="shared" si="3"/>
        <v>66153.25</v>
      </c>
    </row>
    <row r="30" spans="1:16" ht="25.5">
      <c r="A30" s="3">
        <v>29</v>
      </c>
      <c r="B30" s="3" t="s">
        <v>60</v>
      </c>
      <c r="C30" s="3" t="s">
        <v>359</v>
      </c>
      <c r="D30" s="3" t="s">
        <v>360</v>
      </c>
      <c r="E30" s="3" t="s">
        <v>437</v>
      </c>
      <c r="F30" s="3" t="s">
        <v>445</v>
      </c>
      <c r="G30" s="3" t="s">
        <v>374</v>
      </c>
      <c r="H30" s="3" t="s">
        <v>446</v>
      </c>
      <c r="I30" s="9">
        <v>722974352</v>
      </c>
      <c r="J30" s="47" t="s">
        <v>364</v>
      </c>
      <c r="K30" s="36">
        <v>144613</v>
      </c>
      <c r="L30" s="3">
        <v>20</v>
      </c>
      <c r="M30" s="4">
        <f t="shared" si="0"/>
        <v>36153.25</v>
      </c>
      <c r="N30" s="4">
        <f t="shared" si="1"/>
        <v>36153.25</v>
      </c>
      <c r="O30" s="4">
        <f t="shared" si="2"/>
        <v>36153.25</v>
      </c>
      <c r="P30" s="4">
        <f t="shared" si="3"/>
        <v>36153.25</v>
      </c>
    </row>
    <row r="31" spans="1:16" ht="25.5">
      <c r="A31" s="3">
        <v>30</v>
      </c>
      <c r="B31" s="3" t="s">
        <v>60</v>
      </c>
      <c r="C31" s="3" t="s">
        <v>359</v>
      </c>
      <c r="D31" s="3" t="s">
        <v>360</v>
      </c>
      <c r="E31" s="3" t="s">
        <v>437</v>
      </c>
      <c r="F31" s="3" t="s">
        <v>447</v>
      </c>
      <c r="G31" s="3" t="s">
        <v>448</v>
      </c>
      <c r="H31" s="3" t="s">
        <v>449</v>
      </c>
      <c r="I31" s="9">
        <v>763508515</v>
      </c>
      <c r="J31" s="47" t="s">
        <v>364</v>
      </c>
      <c r="K31" s="36">
        <v>114613</v>
      </c>
      <c r="L31" s="3">
        <v>15</v>
      </c>
      <c r="M31" s="4">
        <f t="shared" si="0"/>
        <v>28653.25</v>
      </c>
      <c r="N31" s="4">
        <f t="shared" si="1"/>
        <v>28653.25</v>
      </c>
      <c r="O31" s="4">
        <f t="shared" si="2"/>
        <v>28653.25</v>
      </c>
      <c r="P31" s="4">
        <f t="shared" si="3"/>
        <v>28653.25</v>
      </c>
    </row>
    <row r="32" spans="1:16" ht="25.5">
      <c r="A32" s="3">
        <v>31</v>
      </c>
      <c r="B32" s="3" t="s">
        <v>60</v>
      </c>
      <c r="C32" s="3" t="s">
        <v>359</v>
      </c>
      <c r="D32" s="3" t="s">
        <v>360</v>
      </c>
      <c r="E32" s="3" t="s">
        <v>437</v>
      </c>
      <c r="F32" s="3" t="s">
        <v>450</v>
      </c>
      <c r="G32" s="3" t="s">
        <v>141</v>
      </c>
      <c r="H32" s="3" t="s">
        <v>451</v>
      </c>
      <c r="I32" s="9" t="s">
        <v>452</v>
      </c>
      <c r="J32" s="47" t="s">
        <v>364</v>
      </c>
      <c r="K32" s="36">
        <v>294613</v>
      </c>
      <c r="L32" s="3">
        <v>45</v>
      </c>
      <c r="M32" s="4">
        <f t="shared" si="0"/>
        <v>73653.25</v>
      </c>
      <c r="N32" s="4">
        <f t="shared" si="1"/>
        <v>73653.25</v>
      </c>
      <c r="O32" s="4">
        <f t="shared" si="2"/>
        <v>73653.25</v>
      </c>
      <c r="P32" s="4">
        <f t="shared" si="3"/>
        <v>73653.25</v>
      </c>
    </row>
    <row r="33" spans="1:16" ht="25.5">
      <c r="A33" s="3">
        <v>32</v>
      </c>
      <c r="B33" s="3" t="s">
        <v>60</v>
      </c>
      <c r="C33" s="3" t="s">
        <v>359</v>
      </c>
      <c r="D33" s="3" t="s">
        <v>360</v>
      </c>
      <c r="E33" s="3" t="s">
        <v>437</v>
      </c>
      <c r="F33" s="3" t="s">
        <v>453</v>
      </c>
      <c r="G33" s="3" t="s">
        <v>454</v>
      </c>
      <c r="H33" s="3" t="s">
        <v>455</v>
      </c>
      <c r="I33" s="9">
        <v>711876396</v>
      </c>
      <c r="J33" s="47" t="s">
        <v>364</v>
      </c>
      <c r="K33" s="36">
        <v>84613</v>
      </c>
      <c r="L33" s="3">
        <v>10</v>
      </c>
      <c r="M33" s="4">
        <f t="shared" si="0"/>
        <v>21153.25</v>
      </c>
      <c r="N33" s="4">
        <f t="shared" si="1"/>
        <v>21153.25</v>
      </c>
      <c r="O33" s="4">
        <f t="shared" si="2"/>
        <v>21153.25</v>
      </c>
      <c r="P33" s="4">
        <f t="shared" si="3"/>
        <v>21153.25</v>
      </c>
    </row>
    <row r="34" spans="1:16" ht="25.5">
      <c r="A34" s="3">
        <v>33</v>
      </c>
      <c r="B34" s="3" t="s">
        <v>60</v>
      </c>
      <c r="C34" s="3" t="s">
        <v>359</v>
      </c>
      <c r="D34" s="3" t="s">
        <v>360</v>
      </c>
      <c r="E34" s="3" t="s">
        <v>437</v>
      </c>
      <c r="F34" s="3" t="s">
        <v>456</v>
      </c>
      <c r="G34" s="3" t="s">
        <v>377</v>
      </c>
      <c r="H34" s="3" t="s">
        <v>457</v>
      </c>
      <c r="I34" s="9">
        <v>769249523</v>
      </c>
      <c r="J34" s="47" t="s">
        <v>364</v>
      </c>
      <c r="K34" s="36">
        <v>294613</v>
      </c>
      <c r="L34" s="3">
        <v>45</v>
      </c>
      <c r="M34" s="4">
        <f t="shared" ref="M34:M65" si="4">K34/4</f>
        <v>73653.25</v>
      </c>
      <c r="N34" s="4">
        <f t="shared" ref="N34:N65" si="5">K34/4</f>
        <v>73653.25</v>
      </c>
      <c r="O34" s="4">
        <f t="shared" ref="O34:O65" si="6">K34/4</f>
        <v>73653.25</v>
      </c>
      <c r="P34" s="4">
        <f t="shared" ref="P34:P65" si="7">K34/4</f>
        <v>73653.25</v>
      </c>
    </row>
    <row r="35" spans="1:16" ht="25.5">
      <c r="A35" s="3">
        <v>34</v>
      </c>
      <c r="B35" s="3" t="s">
        <v>60</v>
      </c>
      <c r="C35" s="3" t="s">
        <v>458</v>
      </c>
      <c r="D35" s="3" t="s">
        <v>360</v>
      </c>
      <c r="E35" s="3" t="s">
        <v>437</v>
      </c>
      <c r="F35" s="3" t="s">
        <v>459</v>
      </c>
      <c r="G35" s="3" t="s">
        <v>63</v>
      </c>
      <c r="H35" s="3" t="s">
        <v>393</v>
      </c>
      <c r="I35" s="9">
        <v>765030886</v>
      </c>
      <c r="J35" s="47" t="s">
        <v>364</v>
      </c>
      <c r="K35" s="36">
        <v>210613</v>
      </c>
      <c r="L35" s="3">
        <v>31</v>
      </c>
      <c r="M35" s="4">
        <f t="shared" si="4"/>
        <v>52653.25</v>
      </c>
      <c r="N35" s="4">
        <f t="shared" si="5"/>
        <v>52653.25</v>
      </c>
      <c r="O35" s="4">
        <f t="shared" si="6"/>
        <v>52653.25</v>
      </c>
      <c r="P35" s="4">
        <f t="shared" si="7"/>
        <v>52653.25</v>
      </c>
    </row>
    <row r="36" spans="1:16" ht="25.5">
      <c r="A36" s="3">
        <v>35</v>
      </c>
      <c r="B36" s="3" t="s">
        <v>60</v>
      </c>
      <c r="C36" s="3" t="s">
        <v>458</v>
      </c>
      <c r="D36" s="3" t="s">
        <v>360</v>
      </c>
      <c r="E36" s="3" t="s">
        <v>437</v>
      </c>
      <c r="F36" s="3" t="s">
        <v>460</v>
      </c>
      <c r="G36" s="3" t="s">
        <v>461</v>
      </c>
      <c r="H36" s="3" t="s">
        <v>462</v>
      </c>
      <c r="I36" s="9">
        <v>824770726</v>
      </c>
      <c r="J36" s="47" t="s">
        <v>364</v>
      </c>
      <c r="K36" s="36">
        <v>294613</v>
      </c>
      <c r="L36" s="3">
        <v>45</v>
      </c>
      <c r="M36" s="4">
        <f t="shared" si="4"/>
        <v>73653.25</v>
      </c>
      <c r="N36" s="4">
        <f t="shared" si="5"/>
        <v>73653.25</v>
      </c>
      <c r="O36" s="4">
        <f t="shared" si="6"/>
        <v>73653.25</v>
      </c>
      <c r="P36" s="4">
        <f t="shared" si="7"/>
        <v>73653.25</v>
      </c>
    </row>
    <row r="37" spans="1:16" ht="25.5">
      <c r="A37" s="3">
        <v>36</v>
      </c>
      <c r="B37" s="3" t="s">
        <v>60</v>
      </c>
      <c r="C37" s="3" t="s">
        <v>458</v>
      </c>
      <c r="D37" s="3" t="s">
        <v>360</v>
      </c>
      <c r="E37" s="3" t="s">
        <v>437</v>
      </c>
      <c r="F37" s="3" t="s">
        <v>463</v>
      </c>
      <c r="G37" s="3" t="s">
        <v>381</v>
      </c>
      <c r="H37" s="3" t="s">
        <v>464</v>
      </c>
      <c r="I37" s="9">
        <v>761483913</v>
      </c>
      <c r="J37" s="47" t="s">
        <v>364</v>
      </c>
      <c r="K37" s="36">
        <v>84613</v>
      </c>
      <c r="L37" s="3">
        <v>10</v>
      </c>
      <c r="M37" s="4">
        <f t="shared" si="4"/>
        <v>21153.25</v>
      </c>
      <c r="N37" s="4">
        <f t="shared" si="5"/>
        <v>21153.25</v>
      </c>
      <c r="O37" s="4">
        <f t="shared" si="6"/>
        <v>21153.25</v>
      </c>
      <c r="P37" s="4">
        <f t="shared" si="7"/>
        <v>21153.25</v>
      </c>
    </row>
    <row r="38" spans="1:16" ht="25.5">
      <c r="A38" s="3">
        <v>37</v>
      </c>
      <c r="B38" s="3" t="s">
        <v>60</v>
      </c>
      <c r="C38" s="3" t="s">
        <v>458</v>
      </c>
      <c r="D38" s="3" t="s">
        <v>360</v>
      </c>
      <c r="E38" s="3" t="s">
        <v>437</v>
      </c>
      <c r="F38" s="3" t="s">
        <v>465</v>
      </c>
      <c r="G38" s="3" t="s">
        <v>384</v>
      </c>
      <c r="H38" s="3" t="s">
        <v>385</v>
      </c>
      <c r="I38" s="9">
        <v>722016594</v>
      </c>
      <c r="J38" s="47" t="s">
        <v>364</v>
      </c>
      <c r="K38" s="36">
        <v>294613</v>
      </c>
      <c r="L38" s="3">
        <v>45</v>
      </c>
      <c r="M38" s="4">
        <f t="shared" si="4"/>
        <v>73653.25</v>
      </c>
      <c r="N38" s="4">
        <f t="shared" si="5"/>
        <v>73653.25</v>
      </c>
      <c r="O38" s="4">
        <f t="shared" si="6"/>
        <v>73653.25</v>
      </c>
      <c r="P38" s="4">
        <f t="shared" si="7"/>
        <v>73653.25</v>
      </c>
    </row>
    <row r="39" spans="1:16" ht="25.5">
      <c r="A39" s="3">
        <v>38</v>
      </c>
      <c r="B39" s="3" t="s">
        <v>60</v>
      </c>
      <c r="C39" s="3" t="s">
        <v>458</v>
      </c>
      <c r="D39" s="3" t="s">
        <v>360</v>
      </c>
      <c r="E39" s="3" t="s">
        <v>437</v>
      </c>
      <c r="F39" s="3" t="s">
        <v>466</v>
      </c>
      <c r="G39" s="3" t="s">
        <v>467</v>
      </c>
      <c r="H39" s="3" t="s">
        <v>468</v>
      </c>
      <c r="I39" s="9" t="s">
        <v>469</v>
      </c>
      <c r="J39" s="47" t="s">
        <v>364</v>
      </c>
      <c r="K39" s="36">
        <v>114613</v>
      </c>
      <c r="L39" s="3">
        <v>15</v>
      </c>
      <c r="M39" s="4">
        <f t="shared" si="4"/>
        <v>28653.25</v>
      </c>
      <c r="N39" s="4">
        <f t="shared" si="5"/>
        <v>28653.25</v>
      </c>
      <c r="O39" s="4">
        <f t="shared" si="6"/>
        <v>28653.25</v>
      </c>
      <c r="P39" s="4">
        <f t="shared" si="7"/>
        <v>28653.25</v>
      </c>
    </row>
    <row r="40" spans="1:16" ht="25.5">
      <c r="A40" s="3">
        <v>39</v>
      </c>
      <c r="B40" s="3" t="s">
        <v>60</v>
      </c>
      <c r="C40" s="3" t="s">
        <v>470</v>
      </c>
      <c r="D40" s="3" t="s">
        <v>360</v>
      </c>
      <c r="E40" s="3" t="s">
        <v>437</v>
      </c>
      <c r="F40" s="3" t="s">
        <v>471</v>
      </c>
      <c r="G40" s="3" t="s">
        <v>402</v>
      </c>
      <c r="H40" s="3" t="s">
        <v>472</v>
      </c>
      <c r="I40" s="9" t="s">
        <v>473</v>
      </c>
      <c r="J40" s="47" t="s">
        <v>364</v>
      </c>
      <c r="K40" s="36">
        <v>174613</v>
      </c>
      <c r="L40" s="3">
        <v>25</v>
      </c>
      <c r="M40" s="4">
        <f t="shared" si="4"/>
        <v>43653.25</v>
      </c>
      <c r="N40" s="4">
        <f t="shared" si="5"/>
        <v>43653.25</v>
      </c>
      <c r="O40" s="4">
        <f t="shared" si="6"/>
        <v>43653.25</v>
      </c>
      <c r="P40" s="4">
        <f t="shared" si="7"/>
        <v>43653.25</v>
      </c>
    </row>
    <row r="41" spans="1:16" ht="25.5">
      <c r="A41" s="3">
        <v>40</v>
      </c>
      <c r="B41" s="3" t="s">
        <v>60</v>
      </c>
      <c r="C41" s="3" t="s">
        <v>470</v>
      </c>
      <c r="D41" s="3" t="s">
        <v>360</v>
      </c>
      <c r="E41" s="3" t="s">
        <v>437</v>
      </c>
      <c r="F41" s="3" t="s">
        <v>474</v>
      </c>
      <c r="G41" s="3" t="s">
        <v>409</v>
      </c>
      <c r="H41" s="3" t="s">
        <v>475</v>
      </c>
      <c r="I41" s="9" t="s">
        <v>476</v>
      </c>
      <c r="J41" s="47" t="s">
        <v>364</v>
      </c>
      <c r="K41" s="36">
        <v>114613</v>
      </c>
      <c r="L41" s="3">
        <v>15</v>
      </c>
      <c r="M41" s="4">
        <f t="shared" si="4"/>
        <v>28653.25</v>
      </c>
      <c r="N41" s="4">
        <f t="shared" si="5"/>
        <v>28653.25</v>
      </c>
      <c r="O41" s="4">
        <f t="shared" si="6"/>
        <v>28653.25</v>
      </c>
      <c r="P41" s="4">
        <f t="shared" si="7"/>
        <v>28653.25</v>
      </c>
    </row>
    <row r="42" spans="1:16" ht="25.5">
      <c r="A42" s="3">
        <v>41</v>
      </c>
      <c r="B42" s="3" t="s">
        <v>60</v>
      </c>
      <c r="C42" s="3" t="s">
        <v>470</v>
      </c>
      <c r="D42" s="3" t="s">
        <v>360</v>
      </c>
      <c r="E42" s="3" t="s">
        <v>437</v>
      </c>
      <c r="F42" s="3" t="s">
        <v>412</v>
      </c>
      <c r="G42" s="3" t="s">
        <v>413</v>
      </c>
      <c r="H42" s="3" t="s">
        <v>477</v>
      </c>
      <c r="I42" s="9" t="s">
        <v>478</v>
      </c>
      <c r="J42" s="47" t="s">
        <v>364</v>
      </c>
      <c r="K42" s="36">
        <v>132613</v>
      </c>
      <c r="L42" s="3">
        <v>18</v>
      </c>
      <c r="M42" s="4">
        <f t="shared" si="4"/>
        <v>33153.25</v>
      </c>
      <c r="N42" s="4">
        <f t="shared" si="5"/>
        <v>33153.25</v>
      </c>
      <c r="O42" s="4">
        <f t="shared" si="6"/>
        <v>33153.25</v>
      </c>
      <c r="P42" s="4">
        <f t="shared" si="7"/>
        <v>33153.25</v>
      </c>
    </row>
    <row r="43" spans="1:16" ht="25.5">
      <c r="A43" s="3">
        <v>42</v>
      </c>
      <c r="B43" s="3" t="s">
        <v>60</v>
      </c>
      <c r="C43" s="3" t="s">
        <v>416</v>
      </c>
      <c r="D43" s="3" t="s">
        <v>360</v>
      </c>
      <c r="E43" s="3" t="s">
        <v>437</v>
      </c>
      <c r="F43" s="3" t="s">
        <v>479</v>
      </c>
      <c r="G43" s="3" t="s">
        <v>146</v>
      </c>
      <c r="H43" s="3" t="s">
        <v>480</v>
      </c>
      <c r="I43" s="9">
        <v>721118559</v>
      </c>
      <c r="J43" s="47" t="s">
        <v>364</v>
      </c>
      <c r="K43" s="36">
        <v>96613</v>
      </c>
      <c r="L43" s="3">
        <v>12</v>
      </c>
      <c r="M43" s="4">
        <f t="shared" si="4"/>
        <v>24153.25</v>
      </c>
      <c r="N43" s="4">
        <f t="shared" si="5"/>
        <v>24153.25</v>
      </c>
      <c r="O43" s="4">
        <f t="shared" si="6"/>
        <v>24153.25</v>
      </c>
      <c r="P43" s="4">
        <f t="shared" si="7"/>
        <v>24153.25</v>
      </c>
    </row>
    <row r="44" spans="1:16" ht="25.5">
      <c r="A44" s="3">
        <v>43</v>
      </c>
      <c r="B44" s="3" t="s">
        <v>60</v>
      </c>
      <c r="C44" s="3" t="s">
        <v>416</v>
      </c>
      <c r="D44" s="3" t="s">
        <v>360</v>
      </c>
      <c r="E44" s="3" t="s">
        <v>437</v>
      </c>
      <c r="F44" s="3" t="s">
        <v>481</v>
      </c>
      <c r="G44" s="3" t="s">
        <v>427</v>
      </c>
      <c r="H44" s="3" t="s">
        <v>482</v>
      </c>
      <c r="I44" s="9">
        <v>608900808</v>
      </c>
      <c r="J44" s="47" t="s">
        <v>364</v>
      </c>
      <c r="K44" s="36">
        <v>96613</v>
      </c>
      <c r="L44" s="3">
        <v>12</v>
      </c>
      <c r="M44" s="4">
        <f t="shared" si="4"/>
        <v>24153.25</v>
      </c>
      <c r="N44" s="4">
        <f t="shared" si="5"/>
        <v>24153.25</v>
      </c>
      <c r="O44" s="4">
        <f t="shared" si="6"/>
        <v>24153.25</v>
      </c>
      <c r="P44" s="4">
        <f t="shared" si="7"/>
        <v>24153.25</v>
      </c>
    </row>
    <row r="45" spans="1:16" ht="51">
      <c r="A45" s="3">
        <v>44</v>
      </c>
      <c r="B45" s="3" t="s">
        <v>60</v>
      </c>
      <c r="C45" s="3" t="s">
        <v>432</v>
      </c>
      <c r="D45" s="3" t="s">
        <v>360</v>
      </c>
      <c r="E45" s="3" t="s">
        <v>483</v>
      </c>
      <c r="F45" s="3" t="s">
        <v>484</v>
      </c>
      <c r="G45" s="3" t="s">
        <v>381</v>
      </c>
      <c r="H45" s="3" t="s">
        <v>485</v>
      </c>
      <c r="I45" s="9">
        <v>817330346</v>
      </c>
      <c r="J45" s="47" t="s">
        <v>364</v>
      </c>
      <c r="K45" s="36">
        <v>303870</v>
      </c>
      <c r="L45" s="3" t="s">
        <v>486</v>
      </c>
      <c r="M45" s="4">
        <f t="shared" si="4"/>
        <v>75967.5</v>
      </c>
      <c r="N45" s="4">
        <f t="shared" si="5"/>
        <v>75967.5</v>
      </c>
      <c r="O45" s="4">
        <f t="shared" si="6"/>
        <v>75967.5</v>
      </c>
      <c r="P45" s="4">
        <f t="shared" si="7"/>
        <v>75967.5</v>
      </c>
    </row>
    <row r="46" spans="1:16" ht="51">
      <c r="A46" s="3">
        <v>45</v>
      </c>
      <c r="B46" s="3" t="s">
        <v>60</v>
      </c>
      <c r="C46" s="3" t="s">
        <v>416</v>
      </c>
      <c r="D46" s="3" t="s">
        <v>360</v>
      </c>
      <c r="E46" s="3" t="s">
        <v>483</v>
      </c>
      <c r="F46" s="3" t="s">
        <v>487</v>
      </c>
      <c r="G46" s="3" t="s">
        <v>76</v>
      </c>
      <c r="H46" s="3" t="s">
        <v>488</v>
      </c>
      <c r="I46" s="9">
        <v>797097047</v>
      </c>
      <c r="J46" s="47" t="s">
        <v>364</v>
      </c>
      <c r="K46" s="36">
        <v>291223</v>
      </c>
      <c r="L46" s="3" t="s">
        <v>489</v>
      </c>
      <c r="M46" s="4">
        <f t="shared" si="4"/>
        <v>72805.75</v>
      </c>
      <c r="N46" s="4">
        <f t="shared" si="5"/>
        <v>72805.75</v>
      </c>
      <c r="O46" s="4">
        <f t="shared" si="6"/>
        <v>72805.75</v>
      </c>
      <c r="P46" s="4">
        <f t="shared" si="7"/>
        <v>72805.75</v>
      </c>
    </row>
    <row r="47" spans="1:16" ht="63.75">
      <c r="A47" s="3">
        <v>46</v>
      </c>
      <c r="B47" s="3" t="s">
        <v>60</v>
      </c>
      <c r="C47" s="3" t="s">
        <v>416</v>
      </c>
      <c r="D47" s="3" t="s">
        <v>360</v>
      </c>
      <c r="E47" s="3" t="s">
        <v>483</v>
      </c>
      <c r="F47" s="3" t="s">
        <v>490</v>
      </c>
      <c r="G47" s="3" t="s">
        <v>421</v>
      </c>
      <c r="H47" s="3" t="s">
        <v>491</v>
      </c>
      <c r="I47" s="9">
        <v>723341772</v>
      </c>
      <c r="J47" s="47" t="s">
        <v>364</v>
      </c>
      <c r="K47" s="36">
        <v>245963</v>
      </c>
      <c r="L47" s="3" t="s">
        <v>492</v>
      </c>
      <c r="M47" s="4">
        <f t="shared" si="4"/>
        <v>61490.75</v>
      </c>
      <c r="N47" s="4">
        <f t="shared" si="5"/>
        <v>61490.75</v>
      </c>
      <c r="O47" s="4">
        <f t="shared" si="6"/>
        <v>61490.75</v>
      </c>
      <c r="P47" s="4">
        <f t="shared" si="7"/>
        <v>61490.75</v>
      </c>
    </row>
    <row r="48" spans="1:16" ht="25.5">
      <c r="A48" s="3">
        <v>47</v>
      </c>
      <c r="B48" s="3" t="s">
        <v>60</v>
      </c>
      <c r="C48" s="3" t="s">
        <v>16</v>
      </c>
      <c r="D48" s="3" t="s">
        <v>360</v>
      </c>
      <c r="E48" s="3" t="s">
        <v>770</v>
      </c>
      <c r="F48" s="3" t="s">
        <v>771</v>
      </c>
      <c r="G48" s="3" t="s">
        <v>146</v>
      </c>
      <c r="H48" s="32" t="s">
        <v>772</v>
      </c>
      <c r="I48" s="33">
        <v>791354652</v>
      </c>
      <c r="J48" s="47" t="s">
        <v>364</v>
      </c>
      <c r="K48" s="4">
        <v>5313600</v>
      </c>
      <c r="L48" s="4">
        <v>246</v>
      </c>
      <c r="M48" s="4">
        <f t="shared" si="4"/>
        <v>1328400</v>
      </c>
      <c r="N48" s="4">
        <f t="shared" si="5"/>
        <v>1328400</v>
      </c>
      <c r="O48" s="4">
        <f t="shared" si="6"/>
        <v>1328400</v>
      </c>
      <c r="P48" s="4">
        <f t="shared" si="7"/>
        <v>1328400</v>
      </c>
    </row>
    <row r="49" spans="1:16" ht="25.5">
      <c r="A49" s="3">
        <v>48</v>
      </c>
      <c r="B49" s="3" t="s">
        <v>80</v>
      </c>
      <c r="C49" s="3" t="s">
        <v>493</v>
      </c>
      <c r="D49" s="3" t="s">
        <v>360</v>
      </c>
      <c r="E49" s="3" t="s">
        <v>361</v>
      </c>
      <c r="F49" s="3" t="s">
        <v>494</v>
      </c>
      <c r="G49" s="3" t="s">
        <v>166</v>
      </c>
      <c r="H49" s="3" t="s">
        <v>495</v>
      </c>
      <c r="I49" s="8">
        <v>660227456</v>
      </c>
      <c r="J49" s="47" t="s">
        <v>496</v>
      </c>
      <c r="K49" s="36">
        <v>140400</v>
      </c>
      <c r="L49" s="3">
        <v>39</v>
      </c>
      <c r="M49" s="4">
        <f t="shared" si="4"/>
        <v>35100</v>
      </c>
      <c r="N49" s="4">
        <f t="shared" si="5"/>
        <v>35100</v>
      </c>
      <c r="O49" s="4">
        <f t="shared" si="6"/>
        <v>35100</v>
      </c>
      <c r="P49" s="4">
        <f t="shared" si="7"/>
        <v>35100</v>
      </c>
    </row>
    <row r="50" spans="1:16" ht="25.5">
      <c r="A50" s="3">
        <v>49</v>
      </c>
      <c r="B50" s="3" t="s">
        <v>80</v>
      </c>
      <c r="C50" s="3" t="s">
        <v>493</v>
      </c>
      <c r="D50" s="3" t="s">
        <v>360</v>
      </c>
      <c r="E50" s="3" t="s">
        <v>361</v>
      </c>
      <c r="F50" s="3" t="s">
        <v>497</v>
      </c>
      <c r="G50" s="3" t="s">
        <v>498</v>
      </c>
      <c r="H50" s="3" t="s">
        <v>499</v>
      </c>
      <c r="I50" s="9" t="s">
        <v>500</v>
      </c>
      <c r="J50" s="47" t="s">
        <v>496</v>
      </c>
      <c r="K50" s="36">
        <v>108000</v>
      </c>
      <c r="L50" s="3">
        <v>30</v>
      </c>
      <c r="M50" s="4">
        <f t="shared" si="4"/>
        <v>27000</v>
      </c>
      <c r="N50" s="4">
        <f t="shared" si="5"/>
        <v>27000</v>
      </c>
      <c r="O50" s="4">
        <f t="shared" si="6"/>
        <v>27000</v>
      </c>
      <c r="P50" s="4">
        <f t="shared" si="7"/>
        <v>27000</v>
      </c>
    </row>
    <row r="51" spans="1:16" ht="25.5">
      <c r="A51" s="3">
        <v>50</v>
      </c>
      <c r="B51" s="3" t="s">
        <v>80</v>
      </c>
      <c r="C51" s="3" t="s">
        <v>493</v>
      </c>
      <c r="D51" s="3" t="s">
        <v>360</v>
      </c>
      <c r="E51" s="3" t="s">
        <v>361</v>
      </c>
      <c r="F51" s="3" t="s">
        <v>501</v>
      </c>
      <c r="G51" s="3" t="s">
        <v>154</v>
      </c>
      <c r="H51" s="3" t="s">
        <v>502</v>
      </c>
      <c r="I51" s="9"/>
      <c r="J51" s="47" t="s">
        <v>496</v>
      </c>
      <c r="K51" s="36">
        <v>68400</v>
      </c>
      <c r="L51" s="3">
        <v>19</v>
      </c>
      <c r="M51" s="4">
        <f t="shared" si="4"/>
        <v>17100</v>
      </c>
      <c r="N51" s="4">
        <f t="shared" si="5"/>
        <v>17100</v>
      </c>
      <c r="O51" s="4">
        <f t="shared" si="6"/>
        <v>17100</v>
      </c>
      <c r="P51" s="4">
        <f t="shared" si="7"/>
        <v>17100</v>
      </c>
    </row>
    <row r="52" spans="1:16" ht="25.5">
      <c r="A52" s="3">
        <v>51</v>
      </c>
      <c r="B52" s="3" t="s">
        <v>80</v>
      </c>
      <c r="C52" s="3" t="s">
        <v>493</v>
      </c>
      <c r="D52" s="3" t="s">
        <v>360</v>
      </c>
      <c r="E52" s="3" t="s">
        <v>361</v>
      </c>
      <c r="F52" s="3" t="s">
        <v>503</v>
      </c>
      <c r="G52" s="3" t="s">
        <v>504</v>
      </c>
      <c r="H52" s="3" t="s">
        <v>505</v>
      </c>
      <c r="I52" s="9" t="s">
        <v>506</v>
      </c>
      <c r="J52" s="47" t="s">
        <v>496</v>
      </c>
      <c r="K52" s="36">
        <v>61200</v>
      </c>
      <c r="L52" s="3">
        <v>17</v>
      </c>
      <c r="M52" s="4">
        <f t="shared" si="4"/>
        <v>15300</v>
      </c>
      <c r="N52" s="4">
        <f t="shared" si="5"/>
        <v>15300</v>
      </c>
      <c r="O52" s="4">
        <f t="shared" si="6"/>
        <v>15300</v>
      </c>
      <c r="P52" s="4">
        <f t="shared" si="7"/>
        <v>15300</v>
      </c>
    </row>
    <row r="53" spans="1:16" ht="25.5">
      <c r="A53" s="3">
        <v>52</v>
      </c>
      <c r="B53" s="3" t="s">
        <v>80</v>
      </c>
      <c r="C53" s="3" t="s">
        <v>493</v>
      </c>
      <c r="D53" s="3" t="s">
        <v>360</v>
      </c>
      <c r="E53" s="3" t="s">
        <v>361</v>
      </c>
      <c r="F53" s="3" t="s">
        <v>507</v>
      </c>
      <c r="G53" s="3" t="s">
        <v>508</v>
      </c>
      <c r="H53" s="3" t="s">
        <v>509</v>
      </c>
      <c r="I53" s="9" t="s">
        <v>510</v>
      </c>
      <c r="J53" s="47" t="s">
        <v>496</v>
      </c>
      <c r="K53" s="36">
        <v>72000</v>
      </c>
      <c r="L53" s="3">
        <v>20</v>
      </c>
      <c r="M53" s="4">
        <f t="shared" si="4"/>
        <v>18000</v>
      </c>
      <c r="N53" s="4">
        <f t="shared" si="5"/>
        <v>18000</v>
      </c>
      <c r="O53" s="4">
        <f t="shared" si="6"/>
        <v>18000</v>
      </c>
      <c r="P53" s="4">
        <f t="shared" si="7"/>
        <v>18000</v>
      </c>
    </row>
    <row r="54" spans="1:16" ht="38.25">
      <c r="A54" s="3">
        <v>53</v>
      </c>
      <c r="B54" s="3" t="s">
        <v>80</v>
      </c>
      <c r="C54" s="3" t="s">
        <v>493</v>
      </c>
      <c r="D54" s="3" t="s">
        <v>360</v>
      </c>
      <c r="E54" s="3" t="s">
        <v>361</v>
      </c>
      <c r="F54" s="3" t="s">
        <v>511</v>
      </c>
      <c r="G54" s="3" t="s">
        <v>512</v>
      </c>
      <c r="H54" s="3" t="s">
        <v>513</v>
      </c>
      <c r="I54" s="9" t="s">
        <v>514</v>
      </c>
      <c r="J54" s="47" t="s">
        <v>496</v>
      </c>
      <c r="K54" s="36">
        <v>72000</v>
      </c>
      <c r="L54" s="3">
        <v>20</v>
      </c>
      <c r="M54" s="4">
        <f t="shared" si="4"/>
        <v>18000</v>
      </c>
      <c r="N54" s="4">
        <f t="shared" si="5"/>
        <v>18000</v>
      </c>
      <c r="O54" s="4">
        <f t="shared" si="6"/>
        <v>18000</v>
      </c>
      <c r="P54" s="4">
        <f t="shared" si="7"/>
        <v>18000</v>
      </c>
    </row>
    <row r="55" spans="1:16" ht="25.5">
      <c r="A55" s="3">
        <v>54</v>
      </c>
      <c r="B55" s="3" t="s">
        <v>80</v>
      </c>
      <c r="C55" s="3" t="s">
        <v>493</v>
      </c>
      <c r="D55" s="3" t="s">
        <v>360</v>
      </c>
      <c r="E55" s="3" t="s">
        <v>361</v>
      </c>
      <c r="F55" s="3" t="s">
        <v>515</v>
      </c>
      <c r="G55" s="3" t="s">
        <v>516</v>
      </c>
      <c r="H55" s="3" t="s">
        <v>517</v>
      </c>
      <c r="I55" s="9" t="s">
        <v>518</v>
      </c>
      <c r="J55" s="47" t="s">
        <v>496</v>
      </c>
      <c r="K55" s="36">
        <v>72000</v>
      </c>
      <c r="L55" s="3">
        <v>20</v>
      </c>
      <c r="M55" s="4">
        <f t="shared" si="4"/>
        <v>18000</v>
      </c>
      <c r="N55" s="4">
        <f t="shared" si="5"/>
        <v>18000</v>
      </c>
      <c r="O55" s="4">
        <f t="shared" si="6"/>
        <v>18000</v>
      </c>
      <c r="P55" s="4">
        <f t="shared" si="7"/>
        <v>18000</v>
      </c>
    </row>
    <row r="56" spans="1:16" ht="25.5">
      <c r="A56" s="3">
        <v>55</v>
      </c>
      <c r="B56" s="3" t="s">
        <v>80</v>
      </c>
      <c r="C56" s="3" t="s">
        <v>493</v>
      </c>
      <c r="D56" s="3" t="s">
        <v>360</v>
      </c>
      <c r="E56" s="3" t="s">
        <v>361</v>
      </c>
      <c r="F56" s="3" t="s">
        <v>519</v>
      </c>
      <c r="G56" s="3" t="s">
        <v>520</v>
      </c>
      <c r="H56" s="3"/>
      <c r="I56" s="9"/>
      <c r="J56" s="47" t="s">
        <v>496</v>
      </c>
      <c r="K56" s="36">
        <v>54000</v>
      </c>
      <c r="L56" s="3">
        <v>15</v>
      </c>
      <c r="M56" s="4">
        <f t="shared" si="4"/>
        <v>13500</v>
      </c>
      <c r="N56" s="4">
        <f t="shared" si="5"/>
        <v>13500</v>
      </c>
      <c r="O56" s="4">
        <f t="shared" si="6"/>
        <v>13500</v>
      </c>
      <c r="P56" s="4">
        <f t="shared" si="7"/>
        <v>13500</v>
      </c>
    </row>
    <row r="57" spans="1:16" ht="25.5">
      <c r="A57" s="3">
        <v>56</v>
      </c>
      <c r="B57" s="3" t="s">
        <v>80</v>
      </c>
      <c r="C57" s="3" t="s">
        <v>521</v>
      </c>
      <c r="D57" s="3" t="s">
        <v>360</v>
      </c>
      <c r="E57" s="3" t="s">
        <v>361</v>
      </c>
      <c r="F57" s="3" t="s">
        <v>522</v>
      </c>
      <c r="G57" s="3" t="s">
        <v>167</v>
      </c>
      <c r="H57" s="3" t="s">
        <v>523</v>
      </c>
      <c r="I57" s="9" t="s">
        <v>524</v>
      </c>
      <c r="J57" s="47" t="s">
        <v>496</v>
      </c>
      <c r="K57" s="36">
        <v>129600</v>
      </c>
      <c r="L57" s="3">
        <v>36</v>
      </c>
      <c r="M57" s="4">
        <f t="shared" si="4"/>
        <v>32400</v>
      </c>
      <c r="N57" s="4">
        <f t="shared" si="5"/>
        <v>32400</v>
      </c>
      <c r="O57" s="4">
        <f t="shared" si="6"/>
        <v>32400</v>
      </c>
      <c r="P57" s="4">
        <f t="shared" si="7"/>
        <v>32400</v>
      </c>
    </row>
    <row r="58" spans="1:16" ht="25.5">
      <c r="A58" s="3">
        <v>57</v>
      </c>
      <c r="B58" s="3" t="s">
        <v>80</v>
      </c>
      <c r="C58" s="3" t="s">
        <v>521</v>
      </c>
      <c r="D58" s="3" t="s">
        <v>360</v>
      </c>
      <c r="E58" s="3" t="s">
        <v>361</v>
      </c>
      <c r="F58" s="3" t="s">
        <v>525</v>
      </c>
      <c r="G58" s="3" t="s">
        <v>526</v>
      </c>
      <c r="H58" s="3" t="s">
        <v>523</v>
      </c>
      <c r="I58" s="9" t="s">
        <v>524</v>
      </c>
      <c r="J58" s="47" t="s">
        <v>496</v>
      </c>
      <c r="K58" s="36">
        <v>61200</v>
      </c>
      <c r="L58" s="3">
        <v>17</v>
      </c>
      <c r="M58" s="4">
        <f t="shared" si="4"/>
        <v>15300</v>
      </c>
      <c r="N58" s="4">
        <f t="shared" si="5"/>
        <v>15300</v>
      </c>
      <c r="O58" s="4">
        <f t="shared" si="6"/>
        <v>15300</v>
      </c>
      <c r="P58" s="4">
        <f t="shared" si="7"/>
        <v>15300</v>
      </c>
    </row>
    <row r="59" spans="1:16" ht="25.5">
      <c r="A59" s="3">
        <v>58</v>
      </c>
      <c r="B59" s="3" t="s">
        <v>80</v>
      </c>
      <c r="C59" s="3" t="s">
        <v>527</v>
      </c>
      <c r="D59" s="3" t="s">
        <v>360</v>
      </c>
      <c r="E59" s="3" t="s">
        <v>361</v>
      </c>
      <c r="F59" s="3" t="s">
        <v>528</v>
      </c>
      <c r="G59" s="3" t="s">
        <v>529</v>
      </c>
      <c r="H59" s="3" t="s">
        <v>530</v>
      </c>
      <c r="I59" s="9" t="s">
        <v>531</v>
      </c>
      <c r="J59" s="47" t="s">
        <v>496</v>
      </c>
      <c r="K59" s="36">
        <v>90000</v>
      </c>
      <c r="L59" s="3">
        <v>25</v>
      </c>
      <c r="M59" s="4">
        <f t="shared" si="4"/>
        <v>22500</v>
      </c>
      <c r="N59" s="4">
        <f t="shared" si="5"/>
        <v>22500</v>
      </c>
      <c r="O59" s="4">
        <f t="shared" si="6"/>
        <v>22500</v>
      </c>
      <c r="P59" s="4">
        <f t="shared" si="7"/>
        <v>22500</v>
      </c>
    </row>
    <row r="60" spans="1:16" ht="25.5">
      <c r="A60" s="3">
        <v>59</v>
      </c>
      <c r="B60" s="3" t="s">
        <v>80</v>
      </c>
      <c r="C60" s="3" t="s">
        <v>527</v>
      </c>
      <c r="D60" s="3" t="s">
        <v>360</v>
      </c>
      <c r="E60" s="3" t="s">
        <v>361</v>
      </c>
      <c r="F60" s="3" t="s">
        <v>532</v>
      </c>
      <c r="G60" s="3" t="s">
        <v>533</v>
      </c>
      <c r="H60" s="3" t="s">
        <v>534</v>
      </c>
      <c r="I60" s="9" t="s">
        <v>535</v>
      </c>
      <c r="J60" s="47" t="s">
        <v>496</v>
      </c>
      <c r="K60" s="36">
        <v>90000</v>
      </c>
      <c r="L60" s="3">
        <v>25</v>
      </c>
      <c r="M60" s="4">
        <f t="shared" si="4"/>
        <v>22500</v>
      </c>
      <c r="N60" s="4">
        <f t="shared" si="5"/>
        <v>22500</v>
      </c>
      <c r="O60" s="4">
        <f t="shared" si="6"/>
        <v>22500</v>
      </c>
      <c r="P60" s="4">
        <f t="shared" si="7"/>
        <v>22500</v>
      </c>
    </row>
    <row r="61" spans="1:16" ht="25.5">
      <c r="A61" s="3">
        <v>60</v>
      </c>
      <c r="B61" s="3" t="s">
        <v>80</v>
      </c>
      <c r="C61" s="3" t="s">
        <v>536</v>
      </c>
      <c r="D61" s="3" t="s">
        <v>360</v>
      </c>
      <c r="E61" s="3" t="s">
        <v>361</v>
      </c>
      <c r="F61" s="3" t="s">
        <v>537</v>
      </c>
      <c r="G61" s="3" t="s">
        <v>538</v>
      </c>
      <c r="H61" s="3" t="s">
        <v>539</v>
      </c>
      <c r="I61" s="8">
        <v>721522333</v>
      </c>
      <c r="J61" s="47" t="s">
        <v>496</v>
      </c>
      <c r="K61" s="36">
        <v>54000</v>
      </c>
      <c r="L61" s="3">
        <v>15</v>
      </c>
      <c r="M61" s="4">
        <f t="shared" si="4"/>
        <v>13500</v>
      </c>
      <c r="N61" s="4">
        <f t="shared" si="5"/>
        <v>13500</v>
      </c>
      <c r="O61" s="4">
        <f t="shared" si="6"/>
        <v>13500</v>
      </c>
      <c r="P61" s="4">
        <f t="shared" si="7"/>
        <v>13500</v>
      </c>
    </row>
    <row r="62" spans="1:16" ht="25.5">
      <c r="A62" s="3">
        <v>61</v>
      </c>
      <c r="B62" s="3" t="s">
        <v>80</v>
      </c>
      <c r="C62" s="3" t="s">
        <v>536</v>
      </c>
      <c r="D62" s="3" t="s">
        <v>360</v>
      </c>
      <c r="E62" s="3" t="s">
        <v>361</v>
      </c>
      <c r="F62" s="3" t="s">
        <v>540</v>
      </c>
      <c r="G62" s="3" t="s">
        <v>236</v>
      </c>
      <c r="H62" s="3" t="s">
        <v>541</v>
      </c>
      <c r="I62" s="8">
        <v>834025945</v>
      </c>
      <c r="J62" s="47" t="s">
        <v>496</v>
      </c>
      <c r="K62" s="36">
        <v>54000</v>
      </c>
      <c r="L62" s="3">
        <v>15</v>
      </c>
      <c r="M62" s="4">
        <f t="shared" si="4"/>
        <v>13500</v>
      </c>
      <c r="N62" s="4">
        <f t="shared" si="5"/>
        <v>13500</v>
      </c>
      <c r="O62" s="4">
        <f t="shared" si="6"/>
        <v>13500</v>
      </c>
      <c r="P62" s="4">
        <f t="shared" si="7"/>
        <v>13500</v>
      </c>
    </row>
    <row r="63" spans="1:16" ht="25.5">
      <c r="A63" s="3">
        <v>62</v>
      </c>
      <c r="B63" s="3" t="s">
        <v>80</v>
      </c>
      <c r="C63" s="3" t="s">
        <v>542</v>
      </c>
      <c r="D63" s="3" t="s">
        <v>360</v>
      </c>
      <c r="E63" s="3" t="s">
        <v>361</v>
      </c>
      <c r="F63" s="3" t="s">
        <v>543</v>
      </c>
      <c r="G63" s="3" t="s">
        <v>99</v>
      </c>
      <c r="H63" s="3" t="s">
        <v>544</v>
      </c>
      <c r="I63" s="9" t="s">
        <v>545</v>
      </c>
      <c r="J63" s="47" t="s">
        <v>496</v>
      </c>
      <c r="K63" s="36">
        <v>180000</v>
      </c>
      <c r="L63" s="3">
        <v>50</v>
      </c>
      <c r="M63" s="4">
        <f t="shared" si="4"/>
        <v>45000</v>
      </c>
      <c r="N63" s="4">
        <f t="shared" si="5"/>
        <v>45000</v>
      </c>
      <c r="O63" s="4">
        <f t="shared" si="6"/>
        <v>45000</v>
      </c>
      <c r="P63" s="4">
        <f t="shared" si="7"/>
        <v>45000</v>
      </c>
    </row>
    <row r="64" spans="1:16" ht="25.5">
      <c r="A64" s="3">
        <v>63</v>
      </c>
      <c r="B64" s="3" t="s">
        <v>80</v>
      </c>
      <c r="C64" s="3" t="s">
        <v>542</v>
      </c>
      <c r="D64" s="3" t="s">
        <v>360</v>
      </c>
      <c r="E64" s="3" t="s">
        <v>361</v>
      </c>
      <c r="F64" s="3" t="s">
        <v>546</v>
      </c>
      <c r="G64" s="3" t="s">
        <v>158</v>
      </c>
      <c r="H64" s="3" t="s">
        <v>547</v>
      </c>
      <c r="I64" s="8">
        <v>796143638</v>
      </c>
      <c r="J64" s="47" t="s">
        <v>496</v>
      </c>
      <c r="K64" s="36">
        <v>72000</v>
      </c>
      <c r="L64" s="3">
        <v>20</v>
      </c>
      <c r="M64" s="4">
        <f t="shared" si="4"/>
        <v>18000</v>
      </c>
      <c r="N64" s="4">
        <f t="shared" si="5"/>
        <v>18000</v>
      </c>
      <c r="O64" s="4">
        <f t="shared" si="6"/>
        <v>18000</v>
      </c>
      <c r="P64" s="4">
        <f t="shared" si="7"/>
        <v>18000</v>
      </c>
    </row>
    <row r="65" spans="1:16" ht="25.5">
      <c r="A65" s="3">
        <v>64</v>
      </c>
      <c r="B65" s="3" t="s">
        <v>80</v>
      </c>
      <c r="C65" s="3" t="s">
        <v>542</v>
      </c>
      <c r="D65" s="3" t="s">
        <v>360</v>
      </c>
      <c r="E65" s="3" t="s">
        <v>361</v>
      </c>
      <c r="F65" s="3" t="s">
        <v>548</v>
      </c>
      <c r="G65" s="3" t="s">
        <v>549</v>
      </c>
      <c r="H65" s="3" t="s">
        <v>547</v>
      </c>
      <c r="I65" s="9" t="s">
        <v>550</v>
      </c>
      <c r="J65" s="47" t="s">
        <v>496</v>
      </c>
      <c r="K65" s="36">
        <v>54000</v>
      </c>
      <c r="L65" s="3">
        <v>15</v>
      </c>
      <c r="M65" s="4">
        <f t="shared" si="4"/>
        <v>13500</v>
      </c>
      <c r="N65" s="4">
        <f t="shared" si="5"/>
        <v>13500</v>
      </c>
      <c r="O65" s="4">
        <f t="shared" si="6"/>
        <v>13500</v>
      </c>
      <c r="P65" s="4">
        <f t="shared" si="7"/>
        <v>13500</v>
      </c>
    </row>
    <row r="66" spans="1:16" ht="25.5">
      <c r="A66" s="3">
        <v>65</v>
      </c>
      <c r="B66" s="3" t="s">
        <v>80</v>
      </c>
      <c r="C66" s="3" t="s">
        <v>551</v>
      </c>
      <c r="D66" s="3" t="s">
        <v>360</v>
      </c>
      <c r="E66" s="3" t="s">
        <v>361</v>
      </c>
      <c r="F66" s="3" t="s">
        <v>552</v>
      </c>
      <c r="G66" s="3" t="s">
        <v>160</v>
      </c>
      <c r="H66" s="3" t="s">
        <v>553</v>
      </c>
      <c r="I66" s="9" t="s">
        <v>554</v>
      </c>
      <c r="J66" s="47" t="s">
        <v>496</v>
      </c>
      <c r="K66" s="36">
        <v>90000</v>
      </c>
      <c r="L66" s="3">
        <v>25</v>
      </c>
      <c r="M66" s="4">
        <f t="shared" ref="M66:M97" si="8">K66/4</f>
        <v>22500</v>
      </c>
      <c r="N66" s="4">
        <f t="shared" ref="N66:N97" si="9">K66/4</f>
        <v>22500</v>
      </c>
      <c r="O66" s="4">
        <f t="shared" ref="O66:O97" si="10">K66/4</f>
        <v>22500</v>
      </c>
      <c r="P66" s="4">
        <f t="shared" ref="P66:P97" si="11">K66/4</f>
        <v>22500</v>
      </c>
    </row>
    <row r="67" spans="1:16" ht="38.25">
      <c r="A67" s="3">
        <v>66</v>
      </c>
      <c r="B67" s="3" t="s">
        <v>80</v>
      </c>
      <c r="C67" s="3" t="s">
        <v>493</v>
      </c>
      <c r="D67" s="3" t="s">
        <v>360</v>
      </c>
      <c r="E67" s="3" t="s">
        <v>433</v>
      </c>
      <c r="F67" s="3" t="s">
        <v>555</v>
      </c>
      <c r="G67" s="3" t="s">
        <v>556</v>
      </c>
      <c r="H67" s="3" t="s">
        <v>505</v>
      </c>
      <c r="I67" s="9" t="s">
        <v>506</v>
      </c>
      <c r="J67" s="47" t="s">
        <v>496</v>
      </c>
      <c r="K67" s="36">
        <v>56430</v>
      </c>
      <c r="L67" s="3">
        <v>15</v>
      </c>
      <c r="M67" s="4">
        <f t="shared" si="8"/>
        <v>14107.5</v>
      </c>
      <c r="N67" s="4">
        <f t="shared" si="9"/>
        <v>14107.5</v>
      </c>
      <c r="O67" s="4">
        <f t="shared" si="10"/>
        <v>14107.5</v>
      </c>
      <c r="P67" s="4">
        <f t="shared" si="11"/>
        <v>14107.5</v>
      </c>
    </row>
    <row r="68" spans="1:16" ht="38.25">
      <c r="A68" s="3">
        <v>67</v>
      </c>
      <c r="B68" s="3" t="s">
        <v>80</v>
      </c>
      <c r="C68" s="3" t="s">
        <v>493</v>
      </c>
      <c r="D68" s="3" t="s">
        <v>360</v>
      </c>
      <c r="E68" s="3" t="s">
        <v>433</v>
      </c>
      <c r="F68" s="3" t="s">
        <v>557</v>
      </c>
      <c r="G68" s="3" t="s">
        <v>166</v>
      </c>
      <c r="H68" s="3" t="s">
        <v>558</v>
      </c>
      <c r="I68" s="8">
        <v>660227456</v>
      </c>
      <c r="J68" s="47" t="s">
        <v>496</v>
      </c>
      <c r="K68" s="36">
        <v>75240</v>
      </c>
      <c r="L68" s="3">
        <v>20</v>
      </c>
      <c r="M68" s="4">
        <f t="shared" si="8"/>
        <v>18810</v>
      </c>
      <c r="N68" s="4">
        <f t="shared" si="9"/>
        <v>18810</v>
      </c>
      <c r="O68" s="4">
        <f t="shared" si="10"/>
        <v>18810</v>
      </c>
      <c r="P68" s="4">
        <f t="shared" si="11"/>
        <v>18810</v>
      </c>
    </row>
    <row r="69" spans="1:16" ht="38.25">
      <c r="A69" s="3">
        <v>68</v>
      </c>
      <c r="B69" s="3" t="s">
        <v>80</v>
      </c>
      <c r="C69" s="3" t="s">
        <v>521</v>
      </c>
      <c r="D69" s="3" t="s">
        <v>360</v>
      </c>
      <c r="E69" s="3" t="s">
        <v>433</v>
      </c>
      <c r="F69" s="3" t="s">
        <v>522</v>
      </c>
      <c r="G69" s="3" t="s">
        <v>167</v>
      </c>
      <c r="H69" s="3" t="s">
        <v>523</v>
      </c>
      <c r="I69" s="9" t="s">
        <v>524</v>
      </c>
      <c r="J69" s="47" t="s">
        <v>496</v>
      </c>
      <c r="K69" s="36">
        <v>52668</v>
      </c>
      <c r="L69" s="3">
        <v>14</v>
      </c>
      <c r="M69" s="4">
        <f t="shared" si="8"/>
        <v>13167</v>
      </c>
      <c r="N69" s="4">
        <f t="shared" si="9"/>
        <v>13167</v>
      </c>
      <c r="O69" s="4">
        <f t="shared" si="10"/>
        <v>13167</v>
      </c>
      <c r="P69" s="4">
        <f t="shared" si="11"/>
        <v>13167</v>
      </c>
    </row>
    <row r="70" spans="1:16" ht="25.5">
      <c r="A70" s="3">
        <v>69</v>
      </c>
      <c r="B70" s="3" t="s">
        <v>80</v>
      </c>
      <c r="C70" s="3" t="s">
        <v>493</v>
      </c>
      <c r="D70" s="3" t="s">
        <v>360</v>
      </c>
      <c r="E70" s="3" t="s">
        <v>437</v>
      </c>
      <c r="F70" s="3" t="s">
        <v>559</v>
      </c>
      <c r="G70" s="3" t="s">
        <v>83</v>
      </c>
      <c r="H70" s="3" t="s">
        <v>560</v>
      </c>
      <c r="I70" s="9" t="s">
        <v>561</v>
      </c>
      <c r="J70" s="47" t="s">
        <v>496</v>
      </c>
      <c r="K70" s="36">
        <v>138613</v>
      </c>
      <c r="L70" s="3">
        <v>19</v>
      </c>
      <c r="M70" s="4">
        <f t="shared" si="8"/>
        <v>34653.25</v>
      </c>
      <c r="N70" s="4">
        <f t="shared" si="9"/>
        <v>34653.25</v>
      </c>
      <c r="O70" s="4">
        <f t="shared" si="10"/>
        <v>34653.25</v>
      </c>
      <c r="P70" s="4">
        <f t="shared" si="11"/>
        <v>34653.25</v>
      </c>
    </row>
    <row r="71" spans="1:16" ht="25.5">
      <c r="A71" s="3">
        <v>70</v>
      </c>
      <c r="B71" s="3" t="s">
        <v>80</v>
      </c>
      <c r="C71" s="3" t="s">
        <v>493</v>
      </c>
      <c r="D71" s="3" t="s">
        <v>360</v>
      </c>
      <c r="E71" s="3" t="s">
        <v>437</v>
      </c>
      <c r="F71" s="3" t="s">
        <v>562</v>
      </c>
      <c r="G71" s="3" t="s">
        <v>563</v>
      </c>
      <c r="H71" s="3" t="s">
        <v>564</v>
      </c>
      <c r="I71" s="8">
        <v>822282479</v>
      </c>
      <c r="J71" s="47" t="s">
        <v>496</v>
      </c>
      <c r="K71" s="36">
        <v>174613</v>
      </c>
      <c r="L71" s="3">
        <v>25</v>
      </c>
      <c r="M71" s="4">
        <f t="shared" si="8"/>
        <v>43653.25</v>
      </c>
      <c r="N71" s="4">
        <f t="shared" si="9"/>
        <v>43653.25</v>
      </c>
      <c r="O71" s="4">
        <f t="shared" si="10"/>
        <v>43653.25</v>
      </c>
      <c r="P71" s="4">
        <f t="shared" si="11"/>
        <v>43653.25</v>
      </c>
    </row>
    <row r="72" spans="1:16" ht="25.5">
      <c r="A72" s="3">
        <v>71</v>
      </c>
      <c r="B72" s="3" t="s">
        <v>80</v>
      </c>
      <c r="C72" s="3" t="s">
        <v>493</v>
      </c>
      <c r="D72" s="3" t="s">
        <v>360</v>
      </c>
      <c r="E72" s="3" t="s">
        <v>437</v>
      </c>
      <c r="F72" s="3" t="s">
        <v>565</v>
      </c>
      <c r="G72" s="3" t="s">
        <v>153</v>
      </c>
      <c r="H72" s="3" t="s">
        <v>566</v>
      </c>
      <c r="I72" s="9" t="s">
        <v>567</v>
      </c>
      <c r="J72" s="47" t="s">
        <v>496</v>
      </c>
      <c r="K72" s="36">
        <v>96613</v>
      </c>
      <c r="L72" s="3">
        <v>12</v>
      </c>
      <c r="M72" s="4">
        <f t="shared" si="8"/>
        <v>24153.25</v>
      </c>
      <c r="N72" s="4">
        <f t="shared" si="9"/>
        <v>24153.25</v>
      </c>
      <c r="O72" s="4">
        <f t="shared" si="10"/>
        <v>24153.25</v>
      </c>
      <c r="P72" s="4">
        <f t="shared" si="11"/>
        <v>24153.25</v>
      </c>
    </row>
    <row r="73" spans="1:16" ht="25.5">
      <c r="A73" s="3">
        <v>72</v>
      </c>
      <c r="B73" s="3" t="s">
        <v>80</v>
      </c>
      <c r="C73" s="3" t="s">
        <v>493</v>
      </c>
      <c r="D73" s="3" t="s">
        <v>360</v>
      </c>
      <c r="E73" s="3" t="s">
        <v>437</v>
      </c>
      <c r="F73" s="3" t="s">
        <v>568</v>
      </c>
      <c r="G73" s="3" t="s">
        <v>569</v>
      </c>
      <c r="H73" s="3" t="s">
        <v>570</v>
      </c>
      <c r="I73" s="8">
        <v>823504390</v>
      </c>
      <c r="J73" s="47" t="s">
        <v>496</v>
      </c>
      <c r="K73" s="36">
        <v>174613</v>
      </c>
      <c r="L73" s="3">
        <v>25</v>
      </c>
      <c r="M73" s="4">
        <f t="shared" si="8"/>
        <v>43653.25</v>
      </c>
      <c r="N73" s="4">
        <f t="shared" si="9"/>
        <v>43653.25</v>
      </c>
      <c r="O73" s="4">
        <f t="shared" si="10"/>
        <v>43653.25</v>
      </c>
      <c r="P73" s="4">
        <f t="shared" si="11"/>
        <v>43653.25</v>
      </c>
    </row>
    <row r="74" spans="1:16" ht="25.5">
      <c r="A74" s="3">
        <v>73</v>
      </c>
      <c r="B74" s="3" t="s">
        <v>80</v>
      </c>
      <c r="C74" s="3" t="s">
        <v>493</v>
      </c>
      <c r="D74" s="3" t="s">
        <v>360</v>
      </c>
      <c r="E74" s="3" t="s">
        <v>437</v>
      </c>
      <c r="F74" s="3" t="s">
        <v>571</v>
      </c>
      <c r="G74" s="3" t="s">
        <v>504</v>
      </c>
      <c r="H74" s="3" t="s">
        <v>572</v>
      </c>
      <c r="I74" s="9" t="s">
        <v>573</v>
      </c>
      <c r="J74" s="47" t="s">
        <v>496</v>
      </c>
      <c r="K74" s="36">
        <v>174613</v>
      </c>
      <c r="L74" s="3">
        <v>25</v>
      </c>
      <c r="M74" s="4">
        <f t="shared" si="8"/>
        <v>43653.25</v>
      </c>
      <c r="N74" s="4">
        <f t="shared" si="9"/>
        <v>43653.25</v>
      </c>
      <c r="O74" s="4">
        <f t="shared" si="10"/>
        <v>43653.25</v>
      </c>
      <c r="P74" s="4">
        <f t="shared" si="11"/>
        <v>43653.25</v>
      </c>
    </row>
    <row r="75" spans="1:16" ht="25.5">
      <c r="A75" s="3">
        <v>74</v>
      </c>
      <c r="B75" s="3" t="s">
        <v>80</v>
      </c>
      <c r="C75" s="3" t="s">
        <v>493</v>
      </c>
      <c r="D75" s="3" t="s">
        <v>360</v>
      </c>
      <c r="E75" s="3" t="s">
        <v>437</v>
      </c>
      <c r="F75" s="3" t="s">
        <v>574</v>
      </c>
      <c r="G75" s="3" t="s">
        <v>155</v>
      </c>
      <c r="H75" s="3" t="s">
        <v>575</v>
      </c>
      <c r="I75" s="8">
        <v>828400536</v>
      </c>
      <c r="J75" s="47" t="s">
        <v>496</v>
      </c>
      <c r="K75" s="36">
        <v>84613</v>
      </c>
      <c r="L75" s="3">
        <v>10</v>
      </c>
      <c r="M75" s="4">
        <f t="shared" si="8"/>
        <v>21153.25</v>
      </c>
      <c r="N75" s="4">
        <f t="shared" si="9"/>
        <v>21153.25</v>
      </c>
      <c r="O75" s="4">
        <f t="shared" si="10"/>
        <v>21153.25</v>
      </c>
      <c r="P75" s="4">
        <f t="shared" si="11"/>
        <v>21153.25</v>
      </c>
    </row>
    <row r="76" spans="1:16" ht="25.5">
      <c r="A76" s="3">
        <v>75</v>
      </c>
      <c r="B76" s="3" t="s">
        <v>80</v>
      </c>
      <c r="C76" s="3" t="s">
        <v>493</v>
      </c>
      <c r="D76" s="3" t="s">
        <v>360</v>
      </c>
      <c r="E76" s="3" t="s">
        <v>437</v>
      </c>
      <c r="F76" s="3" t="s">
        <v>576</v>
      </c>
      <c r="G76" s="3" t="s">
        <v>577</v>
      </c>
      <c r="H76" s="3" t="s">
        <v>578</v>
      </c>
      <c r="I76" s="9"/>
      <c r="J76" s="47" t="s">
        <v>496</v>
      </c>
      <c r="K76" s="36">
        <v>114613</v>
      </c>
      <c r="L76" s="3">
        <v>15</v>
      </c>
      <c r="M76" s="4">
        <f t="shared" si="8"/>
        <v>28653.25</v>
      </c>
      <c r="N76" s="4">
        <f t="shared" si="9"/>
        <v>28653.25</v>
      </c>
      <c r="O76" s="4">
        <f t="shared" si="10"/>
        <v>28653.25</v>
      </c>
      <c r="P76" s="4">
        <f t="shared" si="11"/>
        <v>28653.25</v>
      </c>
    </row>
    <row r="77" spans="1:16" ht="25.5">
      <c r="A77" s="3">
        <v>76</v>
      </c>
      <c r="B77" s="3" t="s">
        <v>80</v>
      </c>
      <c r="C77" s="3" t="s">
        <v>521</v>
      </c>
      <c r="D77" s="3" t="s">
        <v>360</v>
      </c>
      <c r="E77" s="3" t="s">
        <v>437</v>
      </c>
      <c r="F77" s="3" t="s">
        <v>579</v>
      </c>
      <c r="G77" s="3" t="s">
        <v>580</v>
      </c>
      <c r="H77" s="3" t="s">
        <v>581</v>
      </c>
      <c r="I77" s="9" t="s">
        <v>582</v>
      </c>
      <c r="J77" s="47" t="s">
        <v>496</v>
      </c>
      <c r="K77" s="36">
        <v>114613</v>
      </c>
      <c r="L77" s="3">
        <v>15</v>
      </c>
      <c r="M77" s="4">
        <f t="shared" si="8"/>
        <v>28653.25</v>
      </c>
      <c r="N77" s="4">
        <f t="shared" si="9"/>
        <v>28653.25</v>
      </c>
      <c r="O77" s="4">
        <f t="shared" si="10"/>
        <v>28653.25</v>
      </c>
      <c r="P77" s="4">
        <f t="shared" si="11"/>
        <v>28653.25</v>
      </c>
    </row>
    <row r="78" spans="1:16" ht="51">
      <c r="A78" s="3">
        <v>77</v>
      </c>
      <c r="B78" s="3" t="s">
        <v>80</v>
      </c>
      <c r="C78" s="3" t="s">
        <v>527</v>
      </c>
      <c r="D78" s="3" t="s">
        <v>360</v>
      </c>
      <c r="E78" s="3" t="s">
        <v>437</v>
      </c>
      <c r="F78" s="2" t="s">
        <v>583</v>
      </c>
      <c r="G78" s="3" t="s">
        <v>125</v>
      </c>
      <c r="H78" s="3" t="s">
        <v>584</v>
      </c>
      <c r="I78" s="9" t="s">
        <v>585</v>
      </c>
      <c r="J78" s="47" t="s">
        <v>496</v>
      </c>
      <c r="K78" s="36">
        <v>624613</v>
      </c>
      <c r="L78" s="3">
        <v>100</v>
      </c>
      <c r="M78" s="4">
        <f t="shared" si="8"/>
        <v>156153.25</v>
      </c>
      <c r="N78" s="4">
        <f t="shared" si="9"/>
        <v>156153.25</v>
      </c>
      <c r="O78" s="4">
        <f t="shared" si="10"/>
        <v>156153.25</v>
      </c>
      <c r="P78" s="4">
        <f t="shared" si="11"/>
        <v>156153.25</v>
      </c>
    </row>
    <row r="79" spans="1:16" ht="25.5">
      <c r="A79" s="3">
        <v>78</v>
      </c>
      <c r="B79" s="3" t="s">
        <v>80</v>
      </c>
      <c r="C79" s="3" t="s">
        <v>536</v>
      </c>
      <c r="D79" s="3" t="s">
        <v>360</v>
      </c>
      <c r="E79" s="3" t="s">
        <v>437</v>
      </c>
      <c r="F79" s="3" t="s">
        <v>586</v>
      </c>
      <c r="G79" s="3" t="s">
        <v>157</v>
      </c>
      <c r="H79" s="3" t="s">
        <v>587</v>
      </c>
      <c r="I79" s="8">
        <v>827417765</v>
      </c>
      <c r="J79" s="47" t="s">
        <v>496</v>
      </c>
      <c r="K79" s="36">
        <v>96613</v>
      </c>
      <c r="L79" s="3">
        <v>12</v>
      </c>
      <c r="M79" s="4">
        <f t="shared" si="8"/>
        <v>24153.25</v>
      </c>
      <c r="N79" s="4">
        <f t="shared" si="9"/>
        <v>24153.25</v>
      </c>
      <c r="O79" s="4">
        <f t="shared" si="10"/>
        <v>24153.25</v>
      </c>
      <c r="P79" s="4">
        <f t="shared" si="11"/>
        <v>24153.25</v>
      </c>
    </row>
    <row r="80" spans="1:16" ht="25.5">
      <c r="A80" s="3">
        <v>79</v>
      </c>
      <c r="B80" s="3" t="s">
        <v>80</v>
      </c>
      <c r="C80" s="3" t="s">
        <v>536</v>
      </c>
      <c r="D80" s="3" t="s">
        <v>360</v>
      </c>
      <c r="E80" s="3" t="s">
        <v>437</v>
      </c>
      <c r="F80" s="3" t="s">
        <v>588</v>
      </c>
      <c r="G80" s="3" t="s">
        <v>589</v>
      </c>
      <c r="H80" s="3" t="s">
        <v>590</v>
      </c>
      <c r="I80" s="8">
        <v>834945200</v>
      </c>
      <c r="J80" s="47" t="s">
        <v>496</v>
      </c>
      <c r="K80" s="36">
        <v>108613</v>
      </c>
      <c r="L80" s="3">
        <v>14</v>
      </c>
      <c r="M80" s="4">
        <f t="shared" si="8"/>
        <v>27153.25</v>
      </c>
      <c r="N80" s="4">
        <f t="shared" si="9"/>
        <v>27153.25</v>
      </c>
      <c r="O80" s="4">
        <f t="shared" si="10"/>
        <v>27153.25</v>
      </c>
      <c r="P80" s="4">
        <f t="shared" si="11"/>
        <v>27153.25</v>
      </c>
    </row>
    <row r="81" spans="1:16" ht="25.5">
      <c r="A81" s="3">
        <v>80</v>
      </c>
      <c r="B81" s="3" t="s">
        <v>80</v>
      </c>
      <c r="C81" s="3" t="s">
        <v>536</v>
      </c>
      <c r="D81" s="3" t="s">
        <v>360</v>
      </c>
      <c r="E81" s="3" t="s">
        <v>437</v>
      </c>
      <c r="F81" s="3" t="s">
        <v>591</v>
      </c>
      <c r="G81" s="3" t="s">
        <v>592</v>
      </c>
      <c r="H81" s="3" t="s">
        <v>593</v>
      </c>
      <c r="I81" s="8">
        <v>793456678</v>
      </c>
      <c r="J81" s="47" t="s">
        <v>496</v>
      </c>
      <c r="K81" s="36">
        <v>138613</v>
      </c>
      <c r="L81" s="3">
        <v>19</v>
      </c>
      <c r="M81" s="4">
        <f t="shared" si="8"/>
        <v>34653.25</v>
      </c>
      <c r="N81" s="4">
        <f t="shared" si="9"/>
        <v>34653.25</v>
      </c>
      <c r="O81" s="4">
        <f t="shared" si="10"/>
        <v>34653.25</v>
      </c>
      <c r="P81" s="4">
        <f t="shared" si="11"/>
        <v>34653.25</v>
      </c>
    </row>
    <row r="82" spans="1:16" ht="25.5">
      <c r="A82" s="3">
        <v>81</v>
      </c>
      <c r="B82" s="3" t="s">
        <v>80</v>
      </c>
      <c r="C82" s="3" t="s">
        <v>536</v>
      </c>
      <c r="D82" s="3" t="s">
        <v>360</v>
      </c>
      <c r="E82" s="3" t="s">
        <v>437</v>
      </c>
      <c r="F82" s="3" t="s">
        <v>594</v>
      </c>
      <c r="G82" s="3" t="s">
        <v>595</v>
      </c>
      <c r="H82" s="3"/>
      <c r="I82" s="9"/>
      <c r="J82" s="47" t="s">
        <v>496</v>
      </c>
      <c r="K82" s="36">
        <v>264613</v>
      </c>
      <c r="L82" s="3">
        <v>40</v>
      </c>
      <c r="M82" s="4">
        <f t="shared" si="8"/>
        <v>66153.25</v>
      </c>
      <c r="N82" s="4">
        <f t="shared" si="9"/>
        <v>66153.25</v>
      </c>
      <c r="O82" s="4">
        <f t="shared" si="10"/>
        <v>66153.25</v>
      </c>
      <c r="P82" s="4">
        <f t="shared" si="11"/>
        <v>66153.25</v>
      </c>
    </row>
    <row r="83" spans="1:16" ht="25.5">
      <c r="A83" s="3">
        <v>82</v>
      </c>
      <c r="B83" s="3" t="s">
        <v>80</v>
      </c>
      <c r="C83" s="3" t="s">
        <v>542</v>
      </c>
      <c r="D83" s="3" t="s">
        <v>360</v>
      </c>
      <c r="E83" s="3" t="s">
        <v>437</v>
      </c>
      <c r="F83" s="3" t="s">
        <v>596</v>
      </c>
      <c r="G83" s="3" t="s">
        <v>597</v>
      </c>
      <c r="H83" s="3" t="s">
        <v>598</v>
      </c>
      <c r="I83" s="9" t="s">
        <v>599</v>
      </c>
      <c r="J83" s="47" t="s">
        <v>496</v>
      </c>
      <c r="K83" s="36">
        <v>114613</v>
      </c>
      <c r="L83" s="3">
        <v>15</v>
      </c>
      <c r="M83" s="4">
        <f t="shared" si="8"/>
        <v>28653.25</v>
      </c>
      <c r="N83" s="4">
        <f t="shared" si="9"/>
        <v>28653.25</v>
      </c>
      <c r="O83" s="4">
        <f t="shared" si="10"/>
        <v>28653.25</v>
      </c>
      <c r="P83" s="4">
        <f t="shared" si="11"/>
        <v>28653.25</v>
      </c>
    </row>
    <row r="84" spans="1:16" ht="25.5">
      <c r="A84" s="3">
        <v>83</v>
      </c>
      <c r="B84" s="3" t="s">
        <v>80</v>
      </c>
      <c r="C84" s="3" t="s">
        <v>542</v>
      </c>
      <c r="D84" s="3" t="s">
        <v>360</v>
      </c>
      <c r="E84" s="3" t="s">
        <v>437</v>
      </c>
      <c r="F84" s="3" t="s">
        <v>600</v>
      </c>
      <c r="G84" s="3" t="s">
        <v>601</v>
      </c>
      <c r="H84" s="3" t="s">
        <v>602</v>
      </c>
      <c r="I84" s="9" t="s">
        <v>603</v>
      </c>
      <c r="J84" s="47" t="s">
        <v>496</v>
      </c>
      <c r="K84" s="36">
        <v>180613</v>
      </c>
      <c r="L84" s="3">
        <v>26</v>
      </c>
      <c r="M84" s="4">
        <f t="shared" si="8"/>
        <v>45153.25</v>
      </c>
      <c r="N84" s="4">
        <f t="shared" si="9"/>
        <v>45153.25</v>
      </c>
      <c r="O84" s="4">
        <f t="shared" si="10"/>
        <v>45153.25</v>
      </c>
      <c r="P84" s="4">
        <f t="shared" si="11"/>
        <v>45153.25</v>
      </c>
    </row>
    <row r="85" spans="1:16" ht="38.25">
      <c r="A85" s="3">
        <v>84</v>
      </c>
      <c r="B85" s="3" t="s">
        <v>80</v>
      </c>
      <c r="C85" s="3" t="s">
        <v>604</v>
      </c>
      <c r="D85" s="3" t="s">
        <v>360</v>
      </c>
      <c r="E85" s="3" t="s">
        <v>437</v>
      </c>
      <c r="F85" s="3" t="s">
        <v>605</v>
      </c>
      <c r="G85" s="3" t="s">
        <v>606</v>
      </c>
      <c r="H85" s="3" t="s">
        <v>607</v>
      </c>
      <c r="I85" s="9" t="s">
        <v>608</v>
      </c>
      <c r="J85" s="47" t="s">
        <v>496</v>
      </c>
      <c r="K85" s="36">
        <v>96613</v>
      </c>
      <c r="L85" s="3">
        <v>12</v>
      </c>
      <c r="M85" s="4">
        <f t="shared" si="8"/>
        <v>24153.25</v>
      </c>
      <c r="N85" s="4">
        <f t="shared" si="9"/>
        <v>24153.25</v>
      </c>
      <c r="O85" s="4">
        <f t="shared" si="10"/>
        <v>24153.25</v>
      </c>
      <c r="P85" s="4">
        <f t="shared" si="11"/>
        <v>24153.25</v>
      </c>
    </row>
    <row r="86" spans="1:16" ht="25.5">
      <c r="A86" s="3">
        <v>85</v>
      </c>
      <c r="B86" s="3" t="s">
        <v>80</v>
      </c>
      <c r="C86" s="3" t="s">
        <v>604</v>
      </c>
      <c r="D86" s="3" t="s">
        <v>360</v>
      </c>
      <c r="E86" s="3" t="s">
        <v>437</v>
      </c>
      <c r="F86" s="3" t="s">
        <v>609</v>
      </c>
      <c r="G86" s="3" t="s">
        <v>610</v>
      </c>
      <c r="H86" s="3" t="s">
        <v>611</v>
      </c>
      <c r="I86" s="9" t="s">
        <v>612</v>
      </c>
      <c r="J86" s="47" t="s">
        <v>496</v>
      </c>
      <c r="K86" s="36">
        <v>144613</v>
      </c>
      <c r="L86" s="3">
        <v>20</v>
      </c>
      <c r="M86" s="4">
        <f t="shared" si="8"/>
        <v>36153.25</v>
      </c>
      <c r="N86" s="4">
        <f t="shared" si="9"/>
        <v>36153.25</v>
      </c>
      <c r="O86" s="4">
        <f t="shared" si="10"/>
        <v>36153.25</v>
      </c>
      <c r="P86" s="4">
        <f t="shared" si="11"/>
        <v>36153.25</v>
      </c>
    </row>
    <row r="87" spans="1:16" ht="25.5">
      <c r="A87" s="3">
        <v>86</v>
      </c>
      <c r="B87" s="3" t="s">
        <v>80</v>
      </c>
      <c r="C87" s="3" t="s">
        <v>613</v>
      </c>
      <c r="D87" s="3" t="s">
        <v>360</v>
      </c>
      <c r="E87" s="3" t="s">
        <v>437</v>
      </c>
      <c r="F87" s="3" t="s">
        <v>614</v>
      </c>
      <c r="G87" s="3" t="s">
        <v>615</v>
      </c>
      <c r="H87" s="3" t="s">
        <v>616</v>
      </c>
      <c r="I87" s="9" t="s">
        <v>617</v>
      </c>
      <c r="J87" s="47" t="s">
        <v>496</v>
      </c>
      <c r="K87" s="36">
        <v>108613</v>
      </c>
      <c r="L87" s="3">
        <v>14</v>
      </c>
      <c r="M87" s="4">
        <f t="shared" si="8"/>
        <v>27153.25</v>
      </c>
      <c r="N87" s="4">
        <f t="shared" si="9"/>
        <v>27153.25</v>
      </c>
      <c r="O87" s="4">
        <f t="shared" si="10"/>
        <v>27153.25</v>
      </c>
      <c r="P87" s="4">
        <f t="shared" si="11"/>
        <v>27153.25</v>
      </c>
    </row>
    <row r="88" spans="1:16" ht="25.5">
      <c r="A88" s="3">
        <v>87</v>
      </c>
      <c r="B88" s="3" t="s">
        <v>80</v>
      </c>
      <c r="C88" s="3" t="s">
        <v>613</v>
      </c>
      <c r="D88" s="3" t="s">
        <v>360</v>
      </c>
      <c r="E88" s="3" t="s">
        <v>437</v>
      </c>
      <c r="F88" s="3" t="s">
        <v>618</v>
      </c>
      <c r="G88" s="3" t="s">
        <v>619</v>
      </c>
      <c r="H88" s="3" t="s">
        <v>620</v>
      </c>
      <c r="I88" s="9" t="s">
        <v>621</v>
      </c>
      <c r="J88" s="47" t="s">
        <v>496</v>
      </c>
      <c r="K88" s="36">
        <v>204613</v>
      </c>
      <c r="L88" s="3">
        <v>30</v>
      </c>
      <c r="M88" s="4">
        <f t="shared" si="8"/>
        <v>51153.25</v>
      </c>
      <c r="N88" s="4">
        <f t="shared" si="9"/>
        <v>51153.25</v>
      </c>
      <c r="O88" s="4">
        <f t="shared" si="10"/>
        <v>51153.25</v>
      </c>
      <c r="P88" s="4">
        <f t="shared" si="11"/>
        <v>51153.25</v>
      </c>
    </row>
    <row r="89" spans="1:16" ht="38.25">
      <c r="A89" s="3">
        <v>88</v>
      </c>
      <c r="B89" s="3" t="s">
        <v>80</v>
      </c>
      <c r="C89" s="3" t="s">
        <v>493</v>
      </c>
      <c r="D89" s="3" t="s">
        <v>360</v>
      </c>
      <c r="E89" s="3" t="s">
        <v>622</v>
      </c>
      <c r="F89" s="3" t="s">
        <v>568</v>
      </c>
      <c r="G89" s="3" t="s">
        <v>569</v>
      </c>
      <c r="H89" s="3" t="s">
        <v>570</v>
      </c>
      <c r="I89" s="8">
        <v>823504390</v>
      </c>
      <c r="J89" s="47" t="s">
        <v>496</v>
      </c>
      <c r="K89" s="36">
        <v>96613</v>
      </c>
      <c r="L89" s="3">
        <v>12</v>
      </c>
      <c r="M89" s="4">
        <f t="shared" si="8"/>
        <v>24153.25</v>
      </c>
      <c r="N89" s="4">
        <f t="shared" si="9"/>
        <v>24153.25</v>
      </c>
      <c r="O89" s="4">
        <f t="shared" si="10"/>
        <v>24153.25</v>
      </c>
      <c r="P89" s="4">
        <f t="shared" si="11"/>
        <v>24153.25</v>
      </c>
    </row>
    <row r="90" spans="1:16" ht="38.25">
      <c r="A90" s="3">
        <v>89</v>
      </c>
      <c r="B90" s="3" t="s">
        <v>80</v>
      </c>
      <c r="C90" s="3" t="s">
        <v>493</v>
      </c>
      <c r="D90" s="3" t="s">
        <v>360</v>
      </c>
      <c r="E90" s="3" t="s">
        <v>622</v>
      </c>
      <c r="F90" s="3" t="s">
        <v>623</v>
      </c>
      <c r="G90" s="3" t="s">
        <v>624</v>
      </c>
      <c r="H90" s="3" t="s">
        <v>572</v>
      </c>
      <c r="I90" s="8">
        <v>765258806</v>
      </c>
      <c r="J90" s="47" t="s">
        <v>496</v>
      </c>
      <c r="K90" s="36">
        <v>114613</v>
      </c>
      <c r="L90" s="3">
        <v>15</v>
      </c>
      <c r="M90" s="4">
        <f t="shared" si="8"/>
        <v>28653.25</v>
      </c>
      <c r="N90" s="4">
        <f t="shared" si="9"/>
        <v>28653.25</v>
      </c>
      <c r="O90" s="4">
        <f t="shared" si="10"/>
        <v>28653.25</v>
      </c>
      <c r="P90" s="4">
        <f t="shared" si="11"/>
        <v>28653.25</v>
      </c>
    </row>
    <row r="91" spans="1:16" ht="38.25">
      <c r="A91" s="3">
        <v>90</v>
      </c>
      <c r="B91" s="3" t="s">
        <v>80</v>
      </c>
      <c r="C91" s="3" t="s">
        <v>527</v>
      </c>
      <c r="D91" s="3" t="s">
        <v>360</v>
      </c>
      <c r="E91" s="3" t="s">
        <v>622</v>
      </c>
      <c r="F91" s="3" t="s">
        <v>625</v>
      </c>
      <c r="G91" s="3" t="s">
        <v>156</v>
      </c>
      <c r="H91" s="3" t="s">
        <v>626</v>
      </c>
      <c r="I91" s="8">
        <v>177125155</v>
      </c>
      <c r="J91" s="47" t="s">
        <v>496</v>
      </c>
      <c r="K91" s="36">
        <v>234613</v>
      </c>
      <c r="L91" s="3">
        <v>35</v>
      </c>
      <c r="M91" s="4">
        <f t="shared" si="8"/>
        <v>58653.25</v>
      </c>
      <c r="N91" s="4">
        <f t="shared" si="9"/>
        <v>58653.25</v>
      </c>
      <c r="O91" s="4">
        <f t="shared" si="10"/>
        <v>58653.25</v>
      </c>
      <c r="P91" s="4">
        <f t="shared" si="11"/>
        <v>58653.25</v>
      </c>
    </row>
    <row r="92" spans="1:16" ht="38.25">
      <c r="A92" s="3">
        <v>91</v>
      </c>
      <c r="B92" s="3" t="s">
        <v>80</v>
      </c>
      <c r="C92" s="3" t="s">
        <v>542</v>
      </c>
      <c r="D92" s="3" t="s">
        <v>360</v>
      </c>
      <c r="E92" s="3" t="s">
        <v>622</v>
      </c>
      <c r="F92" s="3" t="s">
        <v>627</v>
      </c>
      <c r="G92" s="3" t="s">
        <v>99</v>
      </c>
      <c r="H92" s="3" t="s">
        <v>602</v>
      </c>
      <c r="I92" s="9" t="s">
        <v>603</v>
      </c>
      <c r="J92" s="47" t="s">
        <v>496</v>
      </c>
      <c r="K92" s="36">
        <v>144613</v>
      </c>
      <c r="L92" s="3">
        <v>20</v>
      </c>
      <c r="M92" s="4">
        <f t="shared" si="8"/>
        <v>36153.25</v>
      </c>
      <c r="N92" s="4">
        <f t="shared" si="9"/>
        <v>36153.25</v>
      </c>
      <c r="O92" s="4">
        <f t="shared" si="10"/>
        <v>36153.25</v>
      </c>
      <c r="P92" s="4">
        <f t="shared" si="11"/>
        <v>36153.25</v>
      </c>
    </row>
    <row r="93" spans="1:16" ht="51">
      <c r="A93" s="3">
        <v>92</v>
      </c>
      <c r="B93" s="3" t="s">
        <v>80</v>
      </c>
      <c r="C93" s="3" t="s">
        <v>536</v>
      </c>
      <c r="D93" s="3" t="s">
        <v>360</v>
      </c>
      <c r="E93" s="3" t="s">
        <v>483</v>
      </c>
      <c r="F93" s="3" t="s">
        <v>628</v>
      </c>
      <c r="G93" s="3" t="s">
        <v>30</v>
      </c>
      <c r="H93" s="3" t="s">
        <v>629</v>
      </c>
      <c r="I93" s="8">
        <v>817311208</v>
      </c>
      <c r="J93" s="47" t="s">
        <v>496</v>
      </c>
      <c r="K93" s="36">
        <v>397898</v>
      </c>
      <c r="L93" s="3" t="s">
        <v>630</v>
      </c>
      <c r="M93" s="4">
        <f t="shared" si="8"/>
        <v>99474.5</v>
      </c>
      <c r="N93" s="4">
        <f t="shared" si="9"/>
        <v>99474.5</v>
      </c>
      <c r="O93" s="4">
        <f t="shared" si="10"/>
        <v>99474.5</v>
      </c>
      <c r="P93" s="4">
        <f t="shared" si="11"/>
        <v>99474.5</v>
      </c>
    </row>
    <row r="94" spans="1:16" ht="51">
      <c r="A94" s="3">
        <v>93</v>
      </c>
      <c r="B94" s="3" t="s">
        <v>80</v>
      </c>
      <c r="C94" s="3" t="s">
        <v>521</v>
      </c>
      <c r="D94" s="3" t="s">
        <v>360</v>
      </c>
      <c r="E94" s="3" t="s">
        <v>483</v>
      </c>
      <c r="F94" s="3" t="s">
        <v>631</v>
      </c>
      <c r="G94" s="3" t="s">
        <v>86</v>
      </c>
      <c r="H94" s="3" t="s">
        <v>632</v>
      </c>
      <c r="I94" s="9" t="s">
        <v>633</v>
      </c>
      <c r="J94" s="47" t="s">
        <v>496</v>
      </c>
      <c r="K94" s="36">
        <v>330154</v>
      </c>
      <c r="L94" s="3" t="s">
        <v>634</v>
      </c>
      <c r="M94" s="4">
        <f t="shared" si="8"/>
        <v>82538.5</v>
      </c>
      <c r="N94" s="4">
        <f t="shared" si="9"/>
        <v>82538.5</v>
      </c>
      <c r="O94" s="4">
        <f t="shared" si="10"/>
        <v>82538.5</v>
      </c>
      <c r="P94" s="4">
        <f t="shared" si="11"/>
        <v>82538.5</v>
      </c>
    </row>
    <row r="95" spans="1:16" ht="25.5">
      <c r="A95" s="3">
        <v>94</v>
      </c>
      <c r="B95" s="3" t="s">
        <v>80</v>
      </c>
      <c r="C95" s="3" t="s">
        <v>81</v>
      </c>
      <c r="D95" s="3" t="s">
        <v>360</v>
      </c>
      <c r="E95" s="3" t="s">
        <v>770</v>
      </c>
      <c r="F95" s="3" t="s">
        <v>773</v>
      </c>
      <c r="G95" s="3" t="s">
        <v>165</v>
      </c>
      <c r="H95" s="32" t="s">
        <v>774</v>
      </c>
      <c r="I95" s="33" t="s">
        <v>775</v>
      </c>
      <c r="J95" s="47" t="s">
        <v>496</v>
      </c>
      <c r="K95" s="4">
        <v>1166400</v>
      </c>
      <c r="L95" s="4">
        <v>54</v>
      </c>
      <c r="M95" s="4">
        <f t="shared" si="8"/>
        <v>291600</v>
      </c>
      <c r="N95" s="4">
        <f t="shared" si="9"/>
        <v>291600</v>
      </c>
      <c r="O95" s="4">
        <f t="shared" si="10"/>
        <v>291600</v>
      </c>
      <c r="P95" s="4">
        <f t="shared" si="11"/>
        <v>291600</v>
      </c>
    </row>
    <row r="96" spans="1:16" ht="25.5">
      <c r="A96" s="3">
        <v>95</v>
      </c>
      <c r="B96" s="3" t="s">
        <v>80</v>
      </c>
      <c r="C96" s="3" t="s">
        <v>164</v>
      </c>
      <c r="D96" s="3" t="s">
        <v>360</v>
      </c>
      <c r="E96" s="3" t="s">
        <v>770</v>
      </c>
      <c r="F96" s="3" t="s">
        <v>776</v>
      </c>
      <c r="G96" s="3" t="s">
        <v>777</v>
      </c>
      <c r="H96" s="32" t="s">
        <v>778</v>
      </c>
      <c r="I96" s="34" t="s">
        <v>779</v>
      </c>
      <c r="J96" s="47" t="s">
        <v>496</v>
      </c>
      <c r="K96" s="4">
        <v>1071360</v>
      </c>
      <c r="L96" s="4">
        <v>45</v>
      </c>
      <c r="M96" s="4">
        <f t="shared" si="8"/>
        <v>267840</v>
      </c>
      <c r="N96" s="4">
        <f t="shared" si="9"/>
        <v>267840</v>
      </c>
      <c r="O96" s="4">
        <f t="shared" si="10"/>
        <v>267840</v>
      </c>
      <c r="P96" s="4">
        <f t="shared" si="11"/>
        <v>267840</v>
      </c>
    </row>
    <row r="97" spans="1:16" ht="38.25">
      <c r="A97" s="3">
        <v>96</v>
      </c>
      <c r="B97" s="3" t="s">
        <v>105</v>
      </c>
      <c r="C97" s="3" t="s">
        <v>635</v>
      </c>
      <c r="D97" s="3" t="s">
        <v>360</v>
      </c>
      <c r="E97" s="3" t="s">
        <v>361</v>
      </c>
      <c r="F97" s="3" t="s">
        <v>636</v>
      </c>
      <c r="G97" s="3" t="s">
        <v>637</v>
      </c>
      <c r="H97" s="3" t="s">
        <v>638</v>
      </c>
      <c r="I97" s="9" t="s">
        <v>639</v>
      </c>
      <c r="J97" s="47" t="s">
        <v>640</v>
      </c>
      <c r="K97" s="36">
        <v>72000</v>
      </c>
      <c r="L97" s="3">
        <v>20</v>
      </c>
      <c r="M97" s="4">
        <f t="shared" si="8"/>
        <v>18000</v>
      </c>
      <c r="N97" s="4">
        <f t="shared" si="9"/>
        <v>18000</v>
      </c>
      <c r="O97" s="4">
        <f t="shared" si="10"/>
        <v>18000</v>
      </c>
      <c r="P97" s="4">
        <f t="shared" si="11"/>
        <v>18000</v>
      </c>
    </row>
    <row r="98" spans="1:16" ht="25.5">
      <c r="A98" s="3">
        <v>97</v>
      </c>
      <c r="B98" s="3" t="s">
        <v>105</v>
      </c>
      <c r="C98" s="3" t="s">
        <v>635</v>
      </c>
      <c r="D98" s="3" t="s">
        <v>360</v>
      </c>
      <c r="E98" s="3" t="s">
        <v>361</v>
      </c>
      <c r="F98" s="3" t="s">
        <v>641</v>
      </c>
      <c r="G98" s="3" t="s">
        <v>642</v>
      </c>
      <c r="H98" s="3" t="s">
        <v>643</v>
      </c>
      <c r="I98" s="9" t="s">
        <v>644</v>
      </c>
      <c r="J98" s="47" t="s">
        <v>640</v>
      </c>
      <c r="K98" s="36">
        <v>68400</v>
      </c>
      <c r="L98" s="3">
        <v>19</v>
      </c>
      <c r="M98" s="4">
        <f t="shared" ref="M98:M119" si="12">K98/4</f>
        <v>17100</v>
      </c>
      <c r="N98" s="4">
        <f t="shared" ref="N98:N119" si="13">K98/4</f>
        <v>17100</v>
      </c>
      <c r="O98" s="4">
        <f t="shared" ref="O98:O119" si="14">K98/4</f>
        <v>17100</v>
      </c>
      <c r="P98" s="4">
        <f t="shared" ref="P98:P119" si="15">K98/4</f>
        <v>17100</v>
      </c>
    </row>
    <row r="99" spans="1:16" ht="38.25">
      <c r="A99" s="3">
        <v>98</v>
      </c>
      <c r="B99" s="3" t="s">
        <v>105</v>
      </c>
      <c r="C99" s="3" t="s">
        <v>635</v>
      </c>
      <c r="D99" s="3" t="s">
        <v>360</v>
      </c>
      <c r="E99" s="3" t="s">
        <v>361</v>
      </c>
      <c r="F99" s="3" t="s">
        <v>645</v>
      </c>
      <c r="G99" s="3" t="s">
        <v>646</v>
      </c>
      <c r="H99" s="3" t="s">
        <v>647</v>
      </c>
      <c r="I99" s="9" t="s">
        <v>648</v>
      </c>
      <c r="J99" s="47" t="s">
        <v>640</v>
      </c>
      <c r="K99" s="36">
        <v>54000</v>
      </c>
      <c r="L99" s="3">
        <v>15</v>
      </c>
      <c r="M99" s="4">
        <f t="shared" si="12"/>
        <v>13500</v>
      </c>
      <c r="N99" s="4">
        <f t="shared" si="13"/>
        <v>13500</v>
      </c>
      <c r="O99" s="4">
        <f t="shared" si="14"/>
        <v>13500</v>
      </c>
      <c r="P99" s="4">
        <f t="shared" si="15"/>
        <v>13500</v>
      </c>
    </row>
    <row r="100" spans="1:16" ht="51">
      <c r="A100" s="3">
        <v>99</v>
      </c>
      <c r="B100" s="3" t="s">
        <v>105</v>
      </c>
      <c r="C100" s="3" t="s">
        <v>649</v>
      </c>
      <c r="D100" s="3" t="s">
        <v>360</v>
      </c>
      <c r="E100" s="3" t="s">
        <v>361</v>
      </c>
      <c r="F100" s="3" t="s">
        <v>650</v>
      </c>
      <c r="G100" s="3" t="s">
        <v>135</v>
      </c>
      <c r="H100" s="3" t="s">
        <v>651</v>
      </c>
      <c r="I100" s="9" t="s">
        <v>652</v>
      </c>
      <c r="J100" s="47" t="s">
        <v>640</v>
      </c>
      <c r="K100" s="36">
        <v>54000</v>
      </c>
      <c r="L100" s="3">
        <v>15</v>
      </c>
      <c r="M100" s="4">
        <f t="shared" si="12"/>
        <v>13500</v>
      </c>
      <c r="N100" s="4">
        <f t="shared" si="13"/>
        <v>13500</v>
      </c>
      <c r="O100" s="4">
        <f t="shared" si="14"/>
        <v>13500</v>
      </c>
      <c r="P100" s="4">
        <f t="shared" si="15"/>
        <v>13500</v>
      </c>
    </row>
    <row r="101" spans="1:16" ht="25.5">
      <c r="A101" s="3">
        <v>100</v>
      </c>
      <c r="B101" s="3" t="s">
        <v>105</v>
      </c>
      <c r="C101" s="3" t="s">
        <v>653</v>
      </c>
      <c r="D101" s="3" t="s">
        <v>360</v>
      </c>
      <c r="E101" s="3" t="s">
        <v>361</v>
      </c>
      <c r="F101" s="3" t="s">
        <v>654</v>
      </c>
      <c r="G101" s="3" t="s">
        <v>655</v>
      </c>
      <c r="H101" s="3" t="s">
        <v>656</v>
      </c>
      <c r="I101" s="9" t="s">
        <v>657</v>
      </c>
      <c r="J101" s="47" t="s">
        <v>640</v>
      </c>
      <c r="K101" s="36">
        <v>111600</v>
      </c>
      <c r="L101" s="3">
        <v>31</v>
      </c>
      <c r="M101" s="4">
        <f t="shared" si="12"/>
        <v>27900</v>
      </c>
      <c r="N101" s="4">
        <f t="shared" si="13"/>
        <v>27900</v>
      </c>
      <c r="O101" s="4">
        <f t="shared" si="14"/>
        <v>27900</v>
      </c>
      <c r="P101" s="4">
        <f t="shared" si="15"/>
        <v>27900</v>
      </c>
    </row>
    <row r="102" spans="1:16" ht="25.5">
      <c r="A102" s="3">
        <v>101</v>
      </c>
      <c r="B102" s="3" t="s">
        <v>105</v>
      </c>
      <c r="C102" s="3" t="s">
        <v>653</v>
      </c>
      <c r="D102" s="3" t="s">
        <v>360</v>
      </c>
      <c r="E102" s="3" t="s">
        <v>361</v>
      </c>
      <c r="F102" s="3" t="s">
        <v>658</v>
      </c>
      <c r="G102" s="3" t="s">
        <v>148</v>
      </c>
      <c r="H102" s="3" t="s">
        <v>659</v>
      </c>
      <c r="I102" s="9" t="s">
        <v>660</v>
      </c>
      <c r="J102" s="47" t="s">
        <v>640</v>
      </c>
      <c r="K102" s="36">
        <v>194400</v>
      </c>
      <c r="L102" s="3">
        <v>54</v>
      </c>
      <c r="M102" s="4">
        <f t="shared" si="12"/>
        <v>48600</v>
      </c>
      <c r="N102" s="4">
        <f t="shared" si="13"/>
        <v>48600</v>
      </c>
      <c r="O102" s="4">
        <f t="shared" si="14"/>
        <v>48600</v>
      </c>
      <c r="P102" s="4">
        <f t="shared" si="15"/>
        <v>48600</v>
      </c>
    </row>
    <row r="103" spans="1:16" ht="25.5">
      <c r="A103" s="3">
        <v>102</v>
      </c>
      <c r="B103" s="3" t="s">
        <v>105</v>
      </c>
      <c r="C103" s="3" t="s">
        <v>653</v>
      </c>
      <c r="D103" s="3" t="s">
        <v>360</v>
      </c>
      <c r="E103" s="3" t="s">
        <v>361</v>
      </c>
      <c r="F103" s="3" t="s">
        <v>661</v>
      </c>
      <c r="G103" s="3" t="s">
        <v>149</v>
      </c>
      <c r="H103" s="3" t="s">
        <v>662</v>
      </c>
      <c r="I103" s="9" t="s">
        <v>663</v>
      </c>
      <c r="J103" s="47" t="s">
        <v>640</v>
      </c>
      <c r="K103" s="36">
        <v>108000</v>
      </c>
      <c r="L103" s="3">
        <v>30</v>
      </c>
      <c r="M103" s="4">
        <f t="shared" si="12"/>
        <v>27000</v>
      </c>
      <c r="N103" s="4">
        <f t="shared" si="13"/>
        <v>27000</v>
      </c>
      <c r="O103" s="4">
        <f t="shared" si="14"/>
        <v>27000</v>
      </c>
      <c r="P103" s="4">
        <f t="shared" si="15"/>
        <v>27000</v>
      </c>
    </row>
    <row r="104" spans="1:16" ht="51">
      <c r="A104" s="3">
        <v>103</v>
      </c>
      <c r="B104" s="3" t="s">
        <v>105</v>
      </c>
      <c r="C104" s="3" t="s">
        <v>653</v>
      </c>
      <c r="D104" s="3" t="s">
        <v>360</v>
      </c>
      <c r="E104" s="3" t="s">
        <v>361</v>
      </c>
      <c r="F104" s="3" t="s">
        <v>664</v>
      </c>
      <c r="G104" s="3" t="s">
        <v>49</v>
      </c>
      <c r="H104" s="3" t="s">
        <v>665</v>
      </c>
      <c r="I104" s="9" t="s">
        <v>666</v>
      </c>
      <c r="J104" s="47" t="s">
        <v>640</v>
      </c>
      <c r="K104" s="36">
        <v>133200</v>
      </c>
      <c r="L104" s="3">
        <v>37</v>
      </c>
      <c r="M104" s="4">
        <f t="shared" si="12"/>
        <v>33300</v>
      </c>
      <c r="N104" s="4">
        <f t="shared" si="13"/>
        <v>33300</v>
      </c>
      <c r="O104" s="4">
        <f t="shared" si="14"/>
        <v>33300</v>
      </c>
      <c r="P104" s="4">
        <f t="shared" si="15"/>
        <v>33300</v>
      </c>
    </row>
    <row r="105" spans="1:16" ht="25.5">
      <c r="A105" s="3">
        <v>104</v>
      </c>
      <c r="B105" s="3" t="s">
        <v>105</v>
      </c>
      <c r="C105" s="3" t="s">
        <v>667</v>
      </c>
      <c r="D105" s="3" t="s">
        <v>360</v>
      </c>
      <c r="E105" s="3" t="s">
        <v>361</v>
      </c>
      <c r="F105" s="3" t="s">
        <v>668</v>
      </c>
      <c r="G105" s="3" t="s">
        <v>669</v>
      </c>
      <c r="H105" s="3" t="s">
        <v>670</v>
      </c>
      <c r="I105" s="9" t="s">
        <v>671</v>
      </c>
      <c r="J105" s="47" t="s">
        <v>640</v>
      </c>
      <c r="K105" s="36">
        <v>162000</v>
      </c>
      <c r="L105" s="3">
        <v>45</v>
      </c>
      <c r="M105" s="4">
        <f t="shared" si="12"/>
        <v>40500</v>
      </c>
      <c r="N105" s="4">
        <f t="shared" si="13"/>
        <v>40500</v>
      </c>
      <c r="O105" s="4">
        <f t="shared" si="14"/>
        <v>40500</v>
      </c>
      <c r="P105" s="4">
        <f t="shared" si="15"/>
        <v>40500</v>
      </c>
    </row>
    <row r="106" spans="1:16" ht="25.5">
      <c r="A106" s="3">
        <v>105</v>
      </c>
      <c r="B106" s="3" t="s">
        <v>105</v>
      </c>
      <c r="C106" s="3" t="s">
        <v>667</v>
      </c>
      <c r="D106" s="3" t="s">
        <v>360</v>
      </c>
      <c r="E106" s="3" t="s">
        <v>361</v>
      </c>
      <c r="F106" s="3" t="s">
        <v>672</v>
      </c>
      <c r="G106" s="3" t="s">
        <v>132</v>
      </c>
      <c r="H106" s="3" t="s">
        <v>673</v>
      </c>
      <c r="I106" s="9" t="s">
        <v>674</v>
      </c>
      <c r="J106" s="47" t="s">
        <v>640</v>
      </c>
      <c r="K106" s="36">
        <v>108000</v>
      </c>
      <c r="L106" s="3">
        <v>30</v>
      </c>
      <c r="M106" s="4">
        <f t="shared" si="12"/>
        <v>27000</v>
      </c>
      <c r="N106" s="4">
        <f t="shared" si="13"/>
        <v>27000</v>
      </c>
      <c r="O106" s="4">
        <f t="shared" si="14"/>
        <v>27000</v>
      </c>
      <c r="P106" s="4">
        <f t="shared" si="15"/>
        <v>27000</v>
      </c>
    </row>
    <row r="107" spans="1:16" ht="25.5">
      <c r="A107" s="3">
        <v>106</v>
      </c>
      <c r="B107" s="3" t="s">
        <v>105</v>
      </c>
      <c r="C107" s="3" t="s">
        <v>675</v>
      </c>
      <c r="D107" s="3" t="s">
        <v>360</v>
      </c>
      <c r="E107" s="3" t="s">
        <v>361</v>
      </c>
      <c r="F107" s="2" t="s">
        <v>676</v>
      </c>
      <c r="G107" s="3" t="s">
        <v>151</v>
      </c>
      <c r="H107" s="3" t="s">
        <v>677</v>
      </c>
      <c r="I107" s="9" t="s">
        <v>678</v>
      </c>
      <c r="J107" s="47" t="s">
        <v>640</v>
      </c>
      <c r="K107" s="36">
        <v>144000</v>
      </c>
      <c r="L107" s="3">
        <v>40</v>
      </c>
      <c r="M107" s="4">
        <f t="shared" si="12"/>
        <v>36000</v>
      </c>
      <c r="N107" s="4">
        <f t="shared" si="13"/>
        <v>36000</v>
      </c>
      <c r="O107" s="4">
        <f t="shared" si="14"/>
        <v>36000</v>
      </c>
      <c r="P107" s="4">
        <f t="shared" si="15"/>
        <v>36000</v>
      </c>
    </row>
    <row r="108" spans="1:16" ht="38.25">
      <c r="A108" s="3">
        <v>107</v>
      </c>
      <c r="B108" s="3" t="s">
        <v>105</v>
      </c>
      <c r="C108" s="3" t="s">
        <v>675</v>
      </c>
      <c r="D108" s="3" t="s">
        <v>360</v>
      </c>
      <c r="E108" s="3" t="s">
        <v>361</v>
      </c>
      <c r="F108" s="3" t="s">
        <v>679</v>
      </c>
      <c r="G108" s="3" t="s">
        <v>680</v>
      </c>
      <c r="H108" s="3" t="s">
        <v>681</v>
      </c>
      <c r="I108" s="9" t="s">
        <v>682</v>
      </c>
      <c r="J108" s="47" t="s">
        <v>640</v>
      </c>
      <c r="K108" s="36">
        <v>108000</v>
      </c>
      <c r="L108" s="3">
        <v>30</v>
      </c>
      <c r="M108" s="4">
        <f t="shared" si="12"/>
        <v>27000</v>
      </c>
      <c r="N108" s="4">
        <f t="shared" si="13"/>
        <v>27000</v>
      </c>
      <c r="O108" s="4">
        <f t="shared" si="14"/>
        <v>27000</v>
      </c>
      <c r="P108" s="4">
        <f t="shared" si="15"/>
        <v>27000</v>
      </c>
    </row>
    <row r="109" spans="1:16" ht="25.5">
      <c r="A109" s="3">
        <v>108</v>
      </c>
      <c r="B109" s="3" t="s">
        <v>105</v>
      </c>
      <c r="C109" s="3" t="s">
        <v>675</v>
      </c>
      <c r="D109" s="3" t="s">
        <v>360</v>
      </c>
      <c r="E109" s="3" t="s">
        <v>361</v>
      </c>
      <c r="F109" s="3" t="s">
        <v>683</v>
      </c>
      <c r="G109" s="3" t="s">
        <v>152</v>
      </c>
      <c r="H109" s="3" t="s">
        <v>659</v>
      </c>
      <c r="I109" s="9" t="s">
        <v>660</v>
      </c>
      <c r="J109" s="47" t="s">
        <v>640</v>
      </c>
      <c r="K109" s="36">
        <v>144000</v>
      </c>
      <c r="L109" s="3">
        <v>40</v>
      </c>
      <c r="M109" s="4">
        <f t="shared" si="12"/>
        <v>36000</v>
      </c>
      <c r="N109" s="4">
        <f t="shared" si="13"/>
        <v>36000</v>
      </c>
      <c r="O109" s="4">
        <f t="shared" si="14"/>
        <v>36000</v>
      </c>
      <c r="P109" s="4">
        <f t="shared" si="15"/>
        <v>36000</v>
      </c>
    </row>
    <row r="110" spans="1:16" ht="25.5">
      <c r="A110" s="3">
        <v>109</v>
      </c>
      <c r="B110" s="3" t="s">
        <v>105</v>
      </c>
      <c r="C110" s="3" t="s">
        <v>675</v>
      </c>
      <c r="D110" s="3" t="s">
        <v>360</v>
      </c>
      <c r="E110" s="3" t="s">
        <v>361</v>
      </c>
      <c r="F110" s="30" t="s">
        <v>661</v>
      </c>
      <c r="G110" s="3" t="s">
        <v>684</v>
      </c>
      <c r="H110" s="3" t="s">
        <v>685</v>
      </c>
      <c r="I110" s="9" t="s">
        <v>686</v>
      </c>
      <c r="J110" s="47" t="s">
        <v>640</v>
      </c>
      <c r="K110" s="36">
        <v>108000</v>
      </c>
      <c r="L110" s="3">
        <v>30</v>
      </c>
      <c r="M110" s="4">
        <f t="shared" si="12"/>
        <v>27000</v>
      </c>
      <c r="N110" s="4">
        <f t="shared" si="13"/>
        <v>27000</v>
      </c>
      <c r="O110" s="4">
        <f t="shared" si="14"/>
        <v>27000</v>
      </c>
      <c r="P110" s="4">
        <f t="shared" si="15"/>
        <v>27000</v>
      </c>
    </row>
    <row r="111" spans="1:16" ht="38.25">
      <c r="A111" s="3">
        <v>110</v>
      </c>
      <c r="B111" s="3" t="s">
        <v>105</v>
      </c>
      <c r="C111" s="3" t="s">
        <v>675</v>
      </c>
      <c r="D111" s="3" t="s">
        <v>360</v>
      </c>
      <c r="E111" s="3" t="s">
        <v>361</v>
      </c>
      <c r="F111" s="3" t="s">
        <v>687</v>
      </c>
      <c r="G111" s="3" t="s">
        <v>688</v>
      </c>
      <c r="H111" s="3" t="s">
        <v>689</v>
      </c>
      <c r="I111" s="31" t="s">
        <v>690</v>
      </c>
      <c r="J111" s="47" t="s">
        <v>640</v>
      </c>
      <c r="K111" s="36">
        <v>93600</v>
      </c>
      <c r="L111" s="3">
        <v>26</v>
      </c>
      <c r="M111" s="4">
        <f t="shared" si="12"/>
        <v>23400</v>
      </c>
      <c r="N111" s="4">
        <f t="shared" si="13"/>
        <v>23400</v>
      </c>
      <c r="O111" s="4">
        <f t="shared" si="14"/>
        <v>23400</v>
      </c>
      <c r="P111" s="4">
        <f t="shared" si="15"/>
        <v>23400</v>
      </c>
    </row>
    <row r="112" spans="1:16" ht="25.5">
      <c r="A112" s="3">
        <v>111</v>
      </c>
      <c r="B112" s="3" t="s">
        <v>105</v>
      </c>
      <c r="C112" s="3" t="s">
        <v>675</v>
      </c>
      <c r="D112" s="3" t="s">
        <v>360</v>
      </c>
      <c r="E112" s="3" t="s">
        <v>361</v>
      </c>
      <c r="F112" s="3" t="s">
        <v>691</v>
      </c>
      <c r="G112" s="3" t="s">
        <v>692</v>
      </c>
      <c r="H112" s="3" t="s">
        <v>693</v>
      </c>
      <c r="I112" s="9" t="s">
        <v>694</v>
      </c>
      <c r="J112" s="47" t="s">
        <v>640</v>
      </c>
      <c r="K112" s="36">
        <v>64800</v>
      </c>
      <c r="L112" s="3">
        <v>18</v>
      </c>
      <c r="M112" s="4">
        <f t="shared" si="12"/>
        <v>16200</v>
      </c>
      <c r="N112" s="4">
        <f t="shared" si="13"/>
        <v>16200</v>
      </c>
      <c r="O112" s="4">
        <f t="shared" si="14"/>
        <v>16200</v>
      </c>
      <c r="P112" s="4">
        <f t="shared" si="15"/>
        <v>16200</v>
      </c>
    </row>
    <row r="113" spans="1:16" ht="38.25">
      <c r="A113" s="3">
        <v>112</v>
      </c>
      <c r="B113" s="3" t="s">
        <v>105</v>
      </c>
      <c r="C113" s="3" t="s">
        <v>653</v>
      </c>
      <c r="D113" s="3" t="s">
        <v>360</v>
      </c>
      <c r="E113" s="3" t="s">
        <v>433</v>
      </c>
      <c r="F113" s="30" t="s">
        <v>695</v>
      </c>
      <c r="G113" s="3" t="s">
        <v>149</v>
      </c>
      <c r="H113" s="3" t="s">
        <v>685</v>
      </c>
      <c r="I113" s="9" t="s">
        <v>686</v>
      </c>
      <c r="J113" s="47" t="s">
        <v>640</v>
      </c>
      <c r="K113" s="36">
        <v>56430</v>
      </c>
      <c r="L113" s="3">
        <v>15</v>
      </c>
      <c r="M113" s="4">
        <f t="shared" si="12"/>
        <v>14107.5</v>
      </c>
      <c r="N113" s="4">
        <f t="shared" si="13"/>
        <v>14107.5</v>
      </c>
      <c r="O113" s="4">
        <f t="shared" si="14"/>
        <v>14107.5</v>
      </c>
      <c r="P113" s="4">
        <f t="shared" si="15"/>
        <v>14107.5</v>
      </c>
    </row>
    <row r="114" spans="1:16" ht="38.25">
      <c r="A114" s="3">
        <v>113</v>
      </c>
      <c r="B114" s="3" t="s">
        <v>105</v>
      </c>
      <c r="C114" s="3" t="s">
        <v>675</v>
      </c>
      <c r="D114" s="3" t="s">
        <v>360</v>
      </c>
      <c r="E114" s="3" t="s">
        <v>433</v>
      </c>
      <c r="F114" s="3" t="s">
        <v>696</v>
      </c>
      <c r="G114" s="3" t="s">
        <v>152</v>
      </c>
      <c r="H114" s="3" t="s">
        <v>697</v>
      </c>
      <c r="I114" s="9" t="s">
        <v>698</v>
      </c>
      <c r="J114" s="47" t="s">
        <v>640</v>
      </c>
      <c r="K114" s="36">
        <v>56430</v>
      </c>
      <c r="L114" s="3">
        <v>15</v>
      </c>
      <c r="M114" s="4">
        <f t="shared" si="12"/>
        <v>14107.5</v>
      </c>
      <c r="N114" s="4">
        <f t="shared" si="13"/>
        <v>14107.5</v>
      </c>
      <c r="O114" s="4">
        <f t="shared" si="14"/>
        <v>14107.5</v>
      </c>
      <c r="P114" s="4">
        <f t="shared" si="15"/>
        <v>14107.5</v>
      </c>
    </row>
    <row r="115" spans="1:16" ht="38.25">
      <c r="A115" s="3">
        <v>114</v>
      </c>
      <c r="B115" s="3" t="s">
        <v>105</v>
      </c>
      <c r="C115" s="3" t="s">
        <v>675</v>
      </c>
      <c r="D115" s="3" t="s">
        <v>360</v>
      </c>
      <c r="E115" s="3" t="s">
        <v>433</v>
      </c>
      <c r="F115" s="2" t="s">
        <v>676</v>
      </c>
      <c r="G115" s="3" t="s">
        <v>699</v>
      </c>
      <c r="H115" s="3" t="s">
        <v>677</v>
      </c>
      <c r="I115" s="9" t="s">
        <v>678</v>
      </c>
      <c r="J115" s="47" t="s">
        <v>640</v>
      </c>
      <c r="K115" s="36">
        <v>131670</v>
      </c>
      <c r="L115" s="3">
        <v>35</v>
      </c>
      <c r="M115" s="4">
        <f t="shared" si="12"/>
        <v>32917.5</v>
      </c>
      <c r="N115" s="4">
        <f t="shared" si="13"/>
        <v>32917.5</v>
      </c>
      <c r="O115" s="4">
        <f t="shared" si="14"/>
        <v>32917.5</v>
      </c>
      <c r="P115" s="4">
        <f t="shared" si="15"/>
        <v>32917.5</v>
      </c>
    </row>
    <row r="116" spans="1:16" ht="38.25">
      <c r="A116" s="3">
        <v>115</v>
      </c>
      <c r="B116" s="3" t="s">
        <v>105</v>
      </c>
      <c r="C116" s="3" t="s">
        <v>675</v>
      </c>
      <c r="D116" s="3" t="s">
        <v>360</v>
      </c>
      <c r="E116" s="3" t="s">
        <v>433</v>
      </c>
      <c r="F116" s="3" t="s">
        <v>700</v>
      </c>
      <c r="G116" s="3" t="s">
        <v>701</v>
      </c>
      <c r="H116" s="3" t="s">
        <v>693</v>
      </c>
      <c r="I116" s="9" t="s">
        <v>694</v>
      </c>
      <c r="J116" s="47" t="s">
        <v>640</v>
      </c>
      <c r="K116" s="36">
        <v>300960</v>
      </c>
      <c r="L116" s="3">
        <v>80</v>
      </c>
      <c r="M116" s="4">
        <f t="shared" si="12"/>
        <v>75240</v>
      </c>
      <c r="N116" s="4">
        <f t="shared" si="13"/>
        <v>75240</v>
      </c>
      <c r="O116" s="4">
        <f t="shared" si="14"/>
        <v>75240</v>
      </c>
      <c r="P116" s="4">
        <f t="shared" si="15"/>
        <v>75240</v>
      </c>
    </row>
    <row r="117" spans="1:16" ht="25.5">
      <c r="A117" s="3">
        <v>116</v>
      </c>
      <c r="B117" s="3" t="s">
        <v>105</v>
      </c>
      <c r="C117" s="3" t="s">
        <v>635</v>
      </c>
      <c r="D117" s="3" t="s">
        <v>360</v>
      </c>
      <c r="E117" s="3" t="s">
        <v>437</v>
      </c>
      <c r="F117" s="3" t="s">
        <v>702</v>
      </c>
      <c r="G117" s="3" t="s">
        <v>703</v>
      </c>
      <c r="H117" s="3" t="s">
        <v>704</v>
      </c>
      <c r="I117" s="31" t="s">
        <v>705</v>
      </c>
      <c r="J117" s="47" t="s">
        <v>640</v>
      </c>
      <c r="K117" s="36">
        <v>264613</v>
      </c>
      <c r="L117" s="3">
        <v>40</v>
      </c>
      <c r="M117" s="4">
        <f t="shared" si="12"/>
        <v>66153.25</v>
      </c>
      <c r="N117" s="4">
        <f t="shared" si="13"/>
        <v>66153.25</v>
      </c>
      <c r="O117" s="4">
        <f t="shared" si="14"/>
        <v>66153.25</v>
      </c>
      <c r="P117" s="4">
        <f t="shared" si="15"/>
        <v>66153.25</v>
      </c>
    </row>
    <row r="118" spans="1:16" ht="25.5">
      <c r="A118" s="3">
        <v>117</v>
      </c>
      <c r="B118" s="3" t="s">
        <v>105</v>
      </c>
      <c r="C118" s="3" t="s">
        <v>635</v>
      </c>
      <c r="D118" s="3" t="s">
        <v>360</v>
      </c>
      <c r="E118" s="3" t="s">
        <v>437</v>
      </c>
      <c r="F118" s="3" t="s">
        <v>706</v>
      </c>
      <c r="G118" s="3" t="s">
        <v>646</v>
      </c>
      <c r="H118" s="3" t="s">
        <v>681</v>
      </c>
      <c r="I118" s="9" t="s">
        <v>707</v>
      </c>
      <c r="J118" s="47" t="s">
        <v>640</v>
      </c>
      <c r="K118" s="36">
        <v>114613</v>
      </c>
      <c r="L118" s="3">
        <v>15</v>
      </c>
      <c r="M118" s="4">
        <f t="shared" si="12"/>
        <v>28653.25</v>
      </c>
      <c r="N118" s="4">
        <f t="shared" si="13"/>
        <v>28653.25</v>
      </c>
      <c r="O118" s="4">
        <f t="shared" si="14"/>
        <v>28653.25</v>
      </c>
      <c r="P118" s="4">
        <f t="shared" si="15"/>
        <v>28653.25</v>
      </c>
    </row>
    <row r="119" spans="1:16" ht="25.5">
      <c r="A119" s="3">
        <v>118</v>
      </c>
      <c r="B119" s="3" t="s">
        <v>105</v>
      </c>
      <c r="C119" s="3" t="s">
        <v>635</v>
      </c>
      <c r="D119" s="3" t="s">
        <v>360</v>
      </c>
      <c r="E119" s="3" t="s">
        <v>437</v>
      </c>
      <c r="F119" s="3" t="s">
        <v>708</v>
      </c>
      <c r="G119" s="3" t="s">
        <v>709</v>
      </c>
      <c r="H119" s="3" t="s">
        <v>710</v>
      </c>
      <c r="I119" s="9" t="s">
        <v>711</v>
      </c>
      <c r="J119" s="47" t="s">
        <v>640</v>
      </c>
      <c r="K119" s="36">
        <v>144613</v>
      </c>
      <c r="L119" s="3">
        <v>20</v>
      </c>
      <c r="M119" s="4">
        <f t="shared" si="12"/>
        <v>36153.25</v>
      </c>
      <c r="N119" s="4">
        <f t="shared" si="13"/>
        <v>36153.25</v>
      </c>
      <c r="O119" s="4">
        <f t="shared" si="14"/>
        <v>36153.25</v>
      </c>
      <c r="P119" s="4">
        <f t="shared" si="15"/>
        <v>36153.25</v>
      </c>
    </row>
    <row r="120" spans="1:16" ht="25.5">
      <c r="A120" s="3">
        <v>119</v>
      </c>
      <c r="B120" s="3" t="s">
        <v>105</v>
      </c>
      <c r="C120" s="3" t="s">
        <v>649</v>
      </c>
      <c r="D120" s="3" t="s">
        <v>360</v>
      </c>
      <c r="E120" s="3" t="s">
        <v>437</v>
      </c>
      <c r="F120" s="3" t="s">
        <v>712</v>
      </c>
      <c r="G120" s="3" t="s">
        <v>44</v>
      </c>
      <c r="H120" s="3" t="s">
        <v>713</v>
      </c>
      <c r="I120" s="9" t="s">
        <v>714</v>
      </c>
      <c r="J120" s="47" t="s">
        <v>640</v>
      </c>
      <c r="K120" s="36">
        <v>144613</v>
      </c>
      <c r="L120" s="3">
        <v>20</v>
      </c>
      <c r="M120" s="4"/>
      <c r="N120" s="88"/>
      <c r="O120" s="88"/>
      <c r="P120" s="88"/>
    </row>
    <row r="121" spans="1:16" ht="25.5">
      <c r="A121" s="3">
        <v>120</v>
      </c>
      <c r="B121" s="3" t="s">
        <v>105</v>
      </c>
      <c r="C121" s="3" t="s">
        <v>649</v>
      </c>
      <c r="D121" s="3" t="s">
        <v>360</v>
      </c>
      <c r="E121" s="3" t="s">
        <v>437</v>
      </c>
      <c r="F121" s="3" t="s">
        <v>715</v>
      </c>
      <c r="G121" s="3" t="s">
        <v>147</v>
      </c>
      <c r="H121" s="3" t="s">
        <v>716</v>
      </c>
      <c r="I121" s="9" t="s">
        <v>717</v>
      </c>
      <c r="J121" s="47" t="s">
        <v>640</v>
      </c>
      <c r="K121" s="36">
        <v>114613</v>
      </c>
      <c r="L121" s="3">
        <v>15</v>
      </c>
      <c r="M121" s="4"/>
      <c r="N121" s="4"/>
      <c r="O121" s="4"/>
      <c r="P121" s="4"/>
    </row>
    <row r="122" spans="1:16" ht="38.25">
      <c r="A122" s="3">
        <v>121</v>
      </c>
      <c r="B122" s="3" t="s">
        <v>105</v>
      </c>
      <c r="C122" s="3" t="s">
        <v>653</v>
      </c>
      <c r="D122" s="3" t="s">
        <v>360</v>
      </c>
      <c r="E122" s="3" t="s">
        <v>437</v>
      </c>
      <c r="F122" s="3" t="s">
        <v>718</v>
      </c>
      <c r="G122" s="3" t="s">
        <v>719</v>
      </c>
      <c r="H122" s="3" t="s">
        <v>720</v>
      </c>
      <c r="I122" s="9" t="s">
        <v>721</v>
      </c>
      <c r="J122" s="47" t="s">
        <v>640</v>
      </c>
      <c r="K122" s="36">
        <v>174613</v>
      </c>
      <c r="L122" s="3">
        <v>25</v>
      </c>
      <c r="M122" s="4"/>
      <c r="N122" s="4"/>
      <c r="O122" s="4"/>
      <c r="P122" s="4"/>
    </row>
    <row r="123" spans="1:16" ht="25.5">
      <c r="A123" s="3">
        <v>122</v>
      </c>
      <c r="B123" s="3" t="s">
        <v>105</v>
      </c>
      <c r="C123" s="3" t="s">
        <v>653</v>
      </c>
      <c r="D123" s="3" t="s">
        <v>360</v>
      </c>
      <c r="E123" s="3" t="s">
        <v>437</v>
      </c>
      <c r="F123" s="3" t="s">
        <v>722</v>
      </c>
      <c r="G123" s="3" t="s">
        <v>723</v>
      </c>
      <c r="H123" s="3" t="s">
        <v>724</v>
      </c>
      <c r="I123" s="9" t="s">
        <v>725</v>
      </c>
      <c r="J123" s="47" t="s">
        <v>640</v>
      </c>
      <c r="K123" s="36">
        <v>114613</v>
      </c>
      <c r="L123" s="3">
        <v>15</v>
      </c>
      <c r="M123" s="4"/>
      <c r="N123" s="4"/>
      <c r="O123" s="4"/>
      <c r="P123" s="4"/>
    </row>
    <row r="124" spans="1:16" ht="25.5">
      <c r="A124" s="3">
        <v>123</v>
      </c>
      <c r="B124" s="3" t="s">
        <v>105</v>
      </c>
      <c r="C124" s="3" t="s">
        <v>726</v>
      </c>
      <c r="D124" s="3" t="s">
        <v>360</v>
      </c>
      <c r="E124" s="3" t="s">
        <v>437</v>
      </c>
      <c r="F124" s="3" t="s">
        <v>727</v>
      </c>
      <c r="G124" s="3" t="s">
        <v>669</v>
      </c>
      <c r="H124" s="3" t="s">
        <v>728</v>
      </c>
      <c r="I124" s="9" t="s">
        <v>729</v>
      </c>
      <c r="J124" s="47" t="s">
        <v>640</v>
      </c>
      <c r="K124" s="36">
        <v>324613</v>
      </c>
      <c r="L124" s="3">
        <v>50</v>
      </c>
      <c r="M124" s="4"/>
      <c r="N124" s="4"/>
      <c r="O124" s="4"/>
      <c r="P124" s="4"/>
    </row>
    <row r="125" spans="1:16" ht="25.5">
      <c r="A125" s="3">
        <v>124</v>
      </c>
      <c r="B125" s="3" t="s">
        <v>105</v>
      </c>
      <c r="C125" s="3" t="s">
        <v>726</v>
      </c>
      <c r="D125" s="3" t="s">
        <v>360</v>
      </c>
      <c r="E125" s="3" t="s">
        <v>437</v>
      </c>
      <c r="F125" s="3" t="s">
        <v>730</v>
      </c>
      <c r="G125" s="3" t="s">
        <v>731</v>
      </c>
      <c r="H125" s="3" t="s">
        <v>732</v>
      </c>
      <c r="I125" s="9" t="s">
        <v>733</v>
      </c>
      <c r="J125" s="47" t="s">
        <v>640</v>
      </c>
      <c r="K125" s="36">
        <v>126613</v>
      </c>
      <c r="L125" s="3">
        <v>17</v>
      </c>
      <c r="M125" s="4"/>
      <c r="N125" s="4"/>
      <c r="O125" s="4"/>
      <c r="P125" s="4"/>
    </row>
    <row r="126" spans="1:16" ht="25.5">
      <c r="A126" s="3">
        <v>125</v>
      </c>
      <c r="B126" s="3" t="s">
        <v>105</v>
      </c>
      <c r="C126" s="3" t="s">
        <v>726</v>
      </c>
      <c r="D126" s="3" t="s">
        <v>360</v>
      </c>
      <c r="E126" s="3" t="s">
        <v>437</v>
      </c>
      <c r="F126" s="3" t="s">
        <v>734</v>
      </c>
      <c r="G126" s="3" t="s">
        <v>735</v>
      </c>
      <c r="H126" s="3" t="s">
        <v>736</v>
      </c>
      <c r="I126" s="9" t="s">
        <v>729</v>
      </c>
      <c r="J126" s="47" t="s">
        <v>640</v>
      </c>
      <c r="K126" s="36">
        <v>186613</v>
      </c>
      <c r="L126" s="3">
        <v>27</v>
      </c>
      <c r="M126" s="4"/>
      <c r="N126" s="4"/>
      <c r="O126" s="4"/>
      <c r="P126" s="4"/>
    </row>
    <row r="127" spans="1:16" ht="25.5">
      <c r="A127" s="3">
        <v>126</v>
      </c>
      <c r="B127" s="3" t="s">
        <v>105</v>
      </c>
      <c r="C127" s="3" t="s">
        <v>675</v>
      </c>
      <c r="D127" s="3" t="s">
        <v>360</v>
      </c>
      <c r="E127" s="3" t="s">
        <v>437</v>
      </c>
      <c r="F127" s="3" t="s">
        <v>737</v>
      </c>
      <c r="G127" s="3" t="s">
        <v>738</v>
      </c>
      <c r="H127" s="3" t="s">
        <v>739</v>
      </c>
      <c r="I127" s="9" t="s">
        <v>740</v>
      </c>
      <c r="J127" s="47" t="s">
        <v>640</v>
      </c>
      <c r="K127" s="36">
        <v>204613</v>
      </c>
      <c r="L127" s="3">
        <v>30</v>
      </c>
      <c r="M127" s="4"/>
      <c r="N127" s="4"/>
      <c r="O127" s="4"/>
      <c r="P127" s="4"/>
    </row>
    <row r="128" spans="1:16" ht="25.5">
      <c r="A128" s="3">
        <v>127</v>
      </c>
      <c r="B128" s="3" t="s">
        <v>105</v>
      </c>
      <c r="C128" s="3" t="s">
        <v>675</v>
      </c>
      <c r="D128" s="3" t="s">
        <v>360</v>
      </c>
      <c r="E128" s="3" t="s">
        <v>437</v>
      </c>
      <c r="F128" s="3" t="s">
        <v>741</v>
      </c>
      <c r="G128" s="3" t="s">
        <v>742</v>
      </c>
      <c r="H128" s="3" t="s">
        <v>743</v>
      </c>
      <c r="I128" s="9" t="s">
        <v>744</v>
      </c>
      <c r="J128" s="47" t="s">
        <v>640</v>
      </c>
      <c r="K128" s="36">
        <v>204613</v>
      </c>
      <c r="L128" s="3">
        <v>30</v>
      </c>
      <c r="M128" s="4"/>
      <c r="N128" s="4"/>
      <c r="O128" s="4"/>
      <c r="P128" s="4"/>
    </row>
    <row r="129" spans="1:16" ht="25.5">
      <c r="A129" s="3">
        <v>128</v>
      </c>
      <c r="B129" s="3" t="s">
        <v>105</v>
      </c>
      <c r="C129" s="3" t="s">
        <v>675</v>
      </c>
      <c r="D129" s="3" t="s">
        <v>360</v>
      </c>
      <c r="E129" s="3" t="s">
        <v>437</v>
      </c>
      <c r="F129" s="3" t="s">
        <v>745</v>
      </c>
      <c r="G129" s="3" t="s">
        <v>746</v>
      </c>
      <c r="H129" s="3" t="s">
        <v>681</v>
      </c>
      <c r="I129" s="9" t="s">
        <v>682</v>
      </c>
      <c r="J129" s="47" t="s">
        <v>640</v>
      </c>
      <c r="K129" s="36">
        <v>384613</v>
      </c>
      <c r="L129" s="3">
        <v>60</v>
      </c>
      <c r="M129" s="4"/>
      <c r="N129" s="4"/>
      <c r="O129" s="4"/>
      <c r="P129" s="4"/>
    </row>
    <row r="130" spans="1:16" ht="25.5">
      <c r="A130" s="3">
        <v>129</v>
      </c>
      <c r="B130" s="3" t="s">
        <v>105</v>
      </c>
      <c r="C130" s="3" t="s">
        <v>675</v>
      </c>
      <c r="D130" s="3" t="s">
        <v>360</v>
      </c>
      <c r="E130" s="3" t="s">
        <v>437</v>
      </c>
      <c r="F130" s="3" t="s">
        <v>747</v>
      </c>
      <c r="G130" s="3" t="s">
        <v>238</v>
      </c>
      <c r="H130" s="3" t="s">
        <v>748</v>
      </c>
      <c r="I130" s="9" t="s">
        <v>749</v>
      </c>
      <c r="J130" s="47" t="s">
        <v>640</v>
      </c>
      <c r="K130" s="36">
        <v>120613</v>
      </c>
      <c r="L130" s="3">
        <v>16</v>
      </c>
      <c r="M130" s="4"/>
      <c r="N130" s="4"/>
      <c r="O130" s="4"/>
      <c r="P130" s="4"/>
    </row>
    <row r="131" spans="1:16" ht="38.25">
      <c r="A131" s="3">
        <v>130</v>
      </c>
      <c r="B131" s="3" t="s">
        <v>105</v>
      </c>
      <c r="C131" s="3" t="s">
        <v>726</v>
      </c>
      <c r="D131" s="3" t="s">
        <v>360</v>
      </c>
      <c r="E131" s="3" t="s">
        <v>622</v>
      </c>
      <c r="F131" s="3" t="s">
        <v>750</v>
      </c>
      <c r="G131" s="3" t="s">
        <v>150</v>
      </c>
      <c r="H131" s="3" t="s">
        <v>751</v>
      </c>
      <c r="I131" s="8">
        <v>722525354</v>
      </c>
      <c r="J131" s="47" t="s">
        <v>640</v>
      </c>
      <c r="K131" s="36">
        <v>144613</v>
      </c>
      <c r="L131" s="3">
        <v>20</v>
      </c>
      <c r="M131" s="4"/>
      <c r="N131" s="4"/>
      <c r="O131" s="4"/>
      <c r="P131" s="4"/>
    </row>
    <row r="132" spans="1:16" ht="51">
      <c r="A132" s="3">
        <v>131</v>
      </c>
      <c r="B132" s="3" t="s">
        <v>105</v>
      </c>
      <c r="C132" s="3" t="s">
        <v>649</v>
      </c>
      <c r="D132" s="3" t="s">
        <v>360</v>
      </c>
      <c r="E132" s="3" t="s">
        <v>483</v>
      </c>
      <c r="F132" s="3" t="s">
        <v>752</v>
      </c>
      <c r="G132" s="3" t="s">
        <v>135</v>
      </c>
      <c r="H132" s="3" t="s">
        <v>753</v>
      </c>
      <c r="I132" s="9" t="s">
        <v>754</v>
      </c>
      <c r="J132" s="47" t="s">
        <v>640</v>
      </c>
      <c r="K132" s="36">
        <v>1257848</v>
      </c>
      <c r="L132" s="3" t="s">
        <v>755</v>
      </c>
      <c r="M132" s="4"/>
      <c r="N132" s="4"/>
      <c r="O132" s="4"/>
      <c r="P132" s="4"/>
    </row>
    <row r="133" spans="1:16" ht="51">
      <c r="A133" s="3">
        <v>132</v>
      </c>
      <c r="B133" s="3" t="s">
        <v>105</v>
      </c>
      <c r="C133" s="3" t="s">
        <v>726</v>
      </c>
      <c r="D133" s="3" t="s">
        <v>360</v>
      </c>
      <c r="E133" s="3" t="s">
        <v>483</v>
      </c>
      <c r="F133" s="3" t="s">
        <v>756</v>
      </c>
      <c r="G133" s="3" t="s">
        <v>114</v>
      </c>
      <c r="H133" s="3" t="s">
        <v>757</v>
      </c>
      <c r="I133" s="9" t="s">
        <v>758</v>
      </c>
      <c r="J133" s="47" t="s">
        <v>640</v>
      </c>
      <c r="K133" s="36">
        <v>482089</v>
      </c>
      <c r="L133" s="3" t="s">
        <v>759</v>
      </c>
      <c r="M133" s="4"/>
      <c r="N133" s="4"/>
      <c r="O133" s="4"/>
      <c r="P133" s="4"/>
    </row>
    <row r="134" spans="1:16" ht="38.25">
      <c r="A134" s="3">
        <v>133</v>
      </c>
      <c r="B134" s="3" t="s">
        <v>105</v>
      </c>
      <c r="C134" s="3" t="s">
        <v>130</v>
      </c>
      <c r="D134" s="3" t="s">
        <v>360</v>
      </c>
      <c r="E134" s="3" t="s">
        <v>770</v>
      </c>
      <c r="F134" s="3" t="s">
        <v>780</v>
      </c>
      <c r="G134" s="3" t="s">
        <v>781</v>
      </c>
      <c r="H134" s="32" t="s">
        <v>782</v>
      </c>
      <c r="I134" s="31" t="s">
        <v>783</v>
      </c>
      <c r="J134" s="47" t="s">
        <v>640</v>
      </c>
      <c r="K134" s="4">
        <v>139108</v>
      </c>
      <c r="L134" s="4">
        <v>15</v>
      </c>
      <c r="M134" s="4"/>
      <c r="N134" s="4"/>
      <c r="O134" s="4"/>
      <c r="P134" s="4"/>
    </row>
    <row r="135" spans="1:16" ht="25.5">
      <c r="A135" s="3">
        <v>134</v>
      </c>
      <c r="B135" s="3" t="s">
        <v>105</v>
      </c>
      <c r="C135" s="3" t="s">
        <v>162</v>
      </c>
      <c r="D135" s="3" t="s">
        <v>360</v>
      </c>
      <c r="E135" s="3" t="s">
        <v>770</v>
      </c>
      <c r="F135" s="3" t="s">
        <v>784</v>
      </c>
      <c r="G135" s="3" t="s">
        <v>135</v>
      </c>
      <c r="H135" s="32" t="s">
        <v>785</v>
      </c>
      <c r="I135" s="31" t="s">
        <v>786</v>
      </c>
      <c r="J135" s="47" t="s">
        <v>640</v>
      </c>
      <c r="K135" s="4">
        <v>1814400</v>
      </c>
      <c r="L135" s="4">
        <v>84</v>
      </c>
      <c r="M135" s="4"/>
      <c r="N135" s="4"/>
      <c r="O135" s="4"/>
      <c r="P135" s="4"/>
    </row>
    <row r="136" spans="1:16" ht="25.5">
      <c r="A136" s="3">
        <v>135</v>
      </c>
      <c r="B136" s="2" t="s">
        <v>105</v>
      </c>
      <c r="C136" s="2" t="s">
        <v>787</v>
      </c>
      <c r="D136" s="2" t="s">
        <v>360</v>
      </c>
      <c r="E136" s="2" t="s">
        <v>770</v>
      </c>
      <c r="F136" s="2" t="s">
        <v>788</v>
      </c>
      <c r="G136" s="2" t="s">
        <v>789</v>
      </c>
      <c r="H136" s="32" t="s">
        <v>790</v>
      </c>
      <c r="I136" s="31" t="s">
        <v>690</v>
      </c>
      <c r="J136" s="47" t="s">
        <v>640</v>
      </c>
      <c r="K136" s="4">
        <v>1814400</v>
      </c>
      <c r="L136" s="4">
        <v>57</v>
      </c>
      <c r="M136" s="4"/>
      <c r="N136" s="4"/>
      <c r="O136" s="4"/>
      <c r="P136" s="4"/>
    </row>
    <row r="137" spans="1:16" ht="25.5">
      <c r="A137" s="3">
        <v>136</v>
      </c>
      <c r="B137" s="2" t="s">
        <v>105</v>
      </c>
      <c r="C137" s="2" t="s">
        <v>161</v>
      </c>
      <c r="D137" s="2" t="s">
        <v>360</v>
      </c>
      <c r="E137" s="2" t="s">
        <v>770</v>
      </c>
      <c r="F137" s="2" t="s">
        <v>791</v>
      </c>
      <c r="G137" s="2" t="s">
        <v>703</v>
      </c>
      <c r="H137" s="32" t="s">
        <v>792</v>
      </c>
      <c r="I137" s="31" t="s">
        <v>705</v>
      </c>
      <c r="J137" s="47" t="s">
        <v>640</v>
      </c>
      <c r="K137" s="4">
        <v>4680000</v>
      </c>
      <c r="L137" s="4">
        <v>100</v>
      </c>
      <c r="M137" s="4"/>
      <c r="N137" s="4"/>
      <c r="O137" s="4"/>
      <c r="P137" s="4"/>
    </row>
    <row r="138" spans="1:16" ht="38.25">
      <c r="A138" s="3">
        <v>137</v>
      </c>
      <c r="B138" s="2" t="s">
        <v>105</v>
      </c>
      <c r="C138" s="2" t="s">
        <v>653</v>
      </c>
      <c r="D138" s="2" t="s">
        <v>360</v>
      </c>
      <c r="E138" s="2" t="s">
        <v>770</v>
      </c>
      <c r="F138" s="2" t="s">
        <v>793</v>
      </c>
      <c r="G138" s="2" t="s">
        <v>719</v>
      </c>
      <c r="H138" s="32" t="s">
        <v>794</v>
      </c>
      <c r="I138" s="31" t="s">
        <v>721</v>
      </c>
      <c r="J138" s="47" t="s">
        <v>640</v>
      </c>
      <c r="K138" s="4">
        <v>936000</v>
      </c>
      <c r="L138" s="4">
        <v>20</v>
      </c>
      <c r="M138" s="4"/>
      <c r="N138" s="4"/>
      <c r="O138" s="4"/>
      <c r="P138" s="4"/>
    </row>
    <row r="139" spans="1:16" ht="51">
      <c r="A139" s="3">
        <v>138</v>
      </c>
      <c r="B139" s="3" t="s">
        <v>760</v>
      </c>
      <c r="C139" s="3" t="s">
        <v>760</v>
      </c>
      <c r="D139" s="3" t="s">
        <v>360</v>
      </c>
      <c r="E139" s="3" t="s">
        <v>483</v>
      </c>
      <c r="F139" s="3" t="s">
        <v>761</v>
      </c>
      <c r="G139" s="3" t="s">
        <v>49</v>
      </c>
      <c r="H139" s="3" t="s">
        <v>762</v>
      </c>
      <c r="I139" s="9" t="s">
        <v>763</v>
      </c>
      <c r="J139" s="47" t="s">
        <v>640</v>
      </c>
      <c r="K139" s="36">
        <v>1847490</v>
      </c>
      <c r="L139" s="3" t="s">
        <v>764</v>
      </c>
      <c r="M139" s="4"/>
      <c r="N139" s="4"/>
      <c r="O139" s="4"/>
      <c r="P139" s="4"/>
    </row>
    <row r="140" spans="1:16" ht="51">
      <c r="A140" s="3">
        <v>139</v>
      </c>
      <c r="B140" s="3" t="s">
        <v>760</v>
      </c>
      <c r="C140" s="3" t="s">
        <v>760</v>
      </c>
      <c r="D140" s="3" t="s">
        <v>360</v>
      </c>
      <c r="E140" s="3" t="s">
        <v>483</v>
      </c>
      <c r="F140" s="3" t="s">
        <v>765</v>
      </c>
      <c r="G140" s="3" t="s">
        <v>63</v>
      </c>
      <c r="H140" s="3" t="s">
        <v>766</v>
      </c>
      <c r="I140" s="9">
        <v>795050216</v>
      </c>
      <c r="J140" s="47" t="s">
        <v>640</v>
      </c>
      <c r="K140" s="36">
        <v>2185614</v>
      </c>
      <c r="L140" s="3" t="s">
        <v>767</v>
      </c>
      <c r="M140" s="4"/>
      <c r="N140" s="4"/>
      <c r="O140" s="4"/>
      <c r="P140" s="4"/>
    </row>
    <row r="141" spans="1:16" ht="51">
      <c r="A141" s="3">
        <v>140</v>
      </c>
      <c r="B141" s="3" t="s">
        <v>760</v>
      </c>
      <c r="C141" s="3" t="s">
        <v>760</v>
      </c>
      <c r="D141" s="3" t="s">
        <v>360</v>
      </c>
      <c r="E141" s="3" t="s">
        <v>483</v>
      </c>
      <c r="F141" s="3" t="s">
        <v>768</v>
      </c>
      <c r="G141" s="3" t="s">
        <v>86</v>
      </c>
      <c r="H141" s="3" t="s">
        <v>629</v>
      </c>
      <c r="I141" s="9">
        <v>817311208</v>
      </c>
      <c r="J141" s="47" t="s">
        <v>640</v>
      </c>
      <c r="K141" s="36">
        <v>2570740</v>
      </c>
      <c r="L141" s="3" t="s">
        <v>769</v>
      </c>
      <c r="M141" s="4"/>
      <c r="N141" s="4"/>
      <c r="O141" s="4"/>
      <c r="P141" s="4"/>
    </row>
  </sheetData>
  <sortState ref="A2:L141">
    <sortCondition ref="B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6"/>
  <sheetViews>
    <sheetView zoomScale="50" zoomScaleNormal="50" workbookViewId="0">
      <selection activeCell="F1" sqref="F1"/>
    </sheetView>
  </sheetViews>
  <sheetFormatPr defaultColWidth="8.85546875" defaultRowHeight="12.75"/>
  <cols>
    <col min="1" max="1" width="4.7109375" style="1" customWidth="1"/>
    <col min="2" max="11" width="19.28515625" style="1" customWidth="1"/>
    <col min="12" max="15" width="13.28515625" style="76" customWidth="1"/>
    <col min="16" max="16384" width="8.85546875" style="1"/>
  </cols>
  <sheetData>
    <row r="1" spans="1:15" ht="112.9" customHeight="1">
      <c r="A1" s="95" t="s">
        <v>0</v>
      </c>
      <c r="B1" s="95" t="s">
        <v>56</v>
      </c>
      <c r="C1" s="95" t="s">
        <v>57</v>
      </c>
      <c r="D1" s="95" t="s">
        <v>59</v>
      </c>
      <c r="E1" s="95" t="s">
        <v>58</v>
      </c>
      <c r="F1" s="95" t="s">
        <v>139</v>
      </c>
      <c r="G1" s="95" t="s">
        <v>140</v>
      </c>
      <c r="H1" s="95" t="s">
        <v>356</v>
      </c>
      <c r="I1" s="95" t="s">
        <v>357</v>
      </c>
      <c r="J1" s="95" t="s">
        <v>358</v>
      </c>
      <c r="K1" s="95" t="s">
        <v>163</v>
      </c>
      <c r="L1" s="95" t="s">
        <v>4027</v>
      </c>
      <c r="M1" s="95" t="s">
        <v>4028</v>
      </c>
      <c r="N1" s="95" t="s">
        <v>4029</v>
      </c>
      <c r="O1" s="95" t="s">
        <v>4030</v>
      </c>
    </row>
    <row r="2" spans="1:15" ht="25.5">
      <c r="A2" s="11">
        <v>1</v>
      </c>
      <c r="B2" s="2" t="s">
        <v>60</v>
      </c>
      <c r="C2" s="2" t="s">
        <v>805</v>
      </c>
      <c r="D2" s="16" t="s">
        <v>3811</v>
      </c>
      <c r="E2" s="2" t="s">
        <v>3810</v>
      </c>
      <c r="F2" s="2" t="s">
        <v>1462</v>
      </c>
      <c r="G2" s="2" t="s">
        <v>1463</v>
      </c>
      <c r="H2" s="38" t="s">
        <v>1464</v>
      </c>
      <c r="I2" s="38">
        <v>827138504</v>
      </c>
      <c r="J2" s="38" t="s">
        <v>1465</v>
      </c>
      <c r="K2" s="35">
        <v>533968</v>
      </c>
      <c r="L2" s="4">
        <f t="shared" ref="L2:L33" si="0">K2/4</f>
        <v>133492</v>
      </c>
      <c r="M2" s="4">
        <f t="shared" ref="M2:M33" si="1">K2/4</f>
        <v>133492</v>
      </c>
      <c r="N2" s="4">
        <f t="shared" ref="N2:N33" si="2">K2/4</f>
        <v>133492</v>
      </c>
      <c r="O2" s="4">
        <f t="shared" ref="O2:O33" si="3">K2/4</f>
        <v>133492</v>
      </c>
    </row>
    <row r="3" spans="1:15" ht="25.5">
      <c r="A3" s="11">
        <v>2</v>
      </c>
      <c r="B3" s="2" t="s">
        <v>60</v>
      </c>
      <c r="C3" s="2" t="s">
        <v>805</v>
      </c>
      <c r="D3" s="16" t="s">
        <v>3811</v>
      </c>
      <c r="E3" s="2" t="s">
        <v>3810</v>
      </c>
      <c r="F3" s="2" t="s">
        <v>1466</v>
      </c>
      <c r="G3" s="2" t="s">
        <v>1467</v>
      </c>
      <c r="H3" s="38" t="s">
        <v>1468</v>
      </c>
      <c r="I3" s="38">
        <v>722161124</v>
      </c>
      <c r="J3" s="38" t="s">
        <v>1465</v>
      </c>
      <c r="K3" s="35">
        <v>441568</v>
      </c>
      <c r="L3" s="4">
        <f t="shared" si="0"/>
        <v>110392</v>
      </c>
      <c r="M3" s="4">
        <f t="shared" si="1"/>
        <v>110392</v>
      </c>
      <c r="N3" s="4">
        <f t="shared" si="2"/>
        <v>110392</v>
      </c>
      <c r="O3" s="4">
        <f t="shared" si="3"/>
        <v>110392</v>
      </c>
    </row>
    <row r="4" spans="1:15" ht="25.5">
      <c r="A4" s="11">
        <v>3</v>
      </c>
      <c r="B4" s="2" t="s">
        <v>60</v>
      </c>
      <c r="C4" s="2" t="s">
        <v>805</v>
      </c>
      <c r="D4" s="16" t="s">
        <v>3811</v>
      </c>
      <c r="E4" s="2" t="s">
        <v>3810</v>
      </c>
      <c r="F4" s="2" t="s">
        <v>1469</v>
      </c>
      <c r="G4" s="2" t="s">
        <v>1470</v>
      </c>
      <c r="H4" s="38" t="s">
        <v>1471</v>
      </c>
      <c r="I4" s="38">
        <v>828105457</v>
      </c>
      <c r="J4" s="38" t="s">
        <v>1472</v>
      </c>
      <c r="K4" s="35">
        <v>478528</v>
      </c>
      <c r="L4" s="4">
        <f t="shared" si="0"/>
        <v>119632</v>
      </c>
      <c r="M4" s="4">
        <f t="shared" si="1"/>
        <v>119632</v>
      </c>
      <c r="N4" s="4">
        <f t="shared" si="2"/>
        <v>119632</v>
      </c>
      <c r="O4" s="4">
        <f t="shared" si="3"/>
        <v>119632</v>
      </c>
    </row>
    <row r="5" spans="1:15" ht="25.5">
      <c r="A5" s="11">
        <v>4</v>
      </c>
      <c r="B5" s="2" t="s">
        <v>60</v>
      </c>
      <c r="C5" s="2" t="s">
        <v>805</v>
      </c>
      <c r="D5" s="16" t="s">
        <v>3811</v>
      </c>
      <c r="E5" s="2" t="s">
        <v>3810</v>
      </c>
      <c r="F5" s="2" t="s">
        <v>1473</v>
      </c>
      <c r="G5" s="2" t="s">
        <v>1474</v>
      </c>
      <c r="H5" s="38" t="s">
        <v>1475</v>
      </c>
      <c r="I5" s="38">
        <v>725919110</v>
      </c>
      <c r="J5" s="38" t="s">
        <v>1476</v>
      </c>
      <c r="K5" s="35">
        <v>478528</v>
      </c>
      <c r="L5" s="4">
        <f t="shared" si="0"/>
        <v>119632</v>
      </c>
      <c r="M5" s="4">
        <f t="shared" si="1"/>
        <v>119632</v>
      </c>
      <c r="N5" s="4">
        <f t="shared" si="2"/>
        <v>119632</v>
      </c>
      <c r="O5" s="4">
        <f t="shared" si="3"/>
        <v>119632</v>
      </c>
    </row>
    <row r="6" spans="1:15" ht="25.5">
      <c r="A6" s="11">
        <v>5</v>
      </c>
      <c r="B6" s="2" t="s">
        <v>60</v>
      </c>
      <c r="C6" s="2" t="s">
        <v>805</v>
      </c>
      <c r="D6" s="16" t="s">
        <v>3811</v>
      </c>
      <c r="E6" s="2" t="s">
        <v>3810</v>
      </c>
      <c r="F6" s="2" t="s">
        <v>1477</v>
      </c>
      <c r="G6" s="2" t="s">
        <v>1478</v>
      </c>
      <c r="H6" s="38" t="s">
        <v>1479</v>
      </c>
      <c r="I6" s="38">
        <v>822218334</v>
      </c>
      <c r="J6" s="38" t="s">
        <v>1476</v>
      </c>
      <c r="K6" s="35">
        <v>478528</v>
      </c>
      <c r="L6" s="4">
        <f t="shared" si="0"/>
        <v>119632</v>
      </c>
      <c r="M6" s="4">
        <f t="shared" si="1"/>
        <v>119632</v>
      </c>
      <c r="N6" s="4">
        <f t="shared" si="2"/>
        <v>119632</v>
      </c>
      <c r="O6" s="4">
        <f t="shared" si="3"/>
        <v>119632</v>
      </c>
    </row>
    <row r="7" spans="1:15" ht="25.5">
      <c r="A7" s="11">
        <v>6</v>
      </c>
      <c r="B7" s="2" t="s">
        <v>60</v>
      </c>
      <c r="C7" s="2" t="s">
        <v>805</v>
      </c>
      <c r="D7" s="16" t="s">
        <v>3811</v>
      </c>
      <c r="E7" s="2" t="s">
        <v>3810</v>
      </c>
      <c r="F7" s="2" t="s">
        <v>1480</v>
      </c>
      <c r="G7" s="2" t="s">
        <v>1481</v>
      </c>
      <c r="H7" s="38" t="s">
        <v>1482</v>
      </c>
      <c r="I7" s="38">
        <v>766941818</v>
      </c>
      <c r="J7" s="38" t="s">
        <v>1465</v>
      </c>
      <c r="K7" s="35">
        <v>478528</v>
      </c>
      <c r="L7" s="4">
        <f t="shared" si="0"/>
        <v>119632</v>
      </c>
      <c r="M7" s="4">
        <f t="shared" si="1"/>
        <v>119632</v>
      </c>
      <c r="N7" s="4">
        <f t="shared" si="2"/>
        <v>119632</v>
      </c>
      <c r="O7" s="4">
        <f t="shared" si="3"/>
        <v>119632</v>
      </c>
    </row>
    <row r="8" spans="1:15" ht="25.5">
      <c r="A8" s="11">
        <v>7</v>
      </c>
      <c r="B8" s="2" t="s">
        <v>60</v>
      </c>
      <c r="C8" s="2" t="s">
        <v>805</v>
      </c>
      <c r="D8" s="16" t="s">
        <v>3811</v>
      </c>
      <c r="E8" s="2" t="s">
        <v>3810</v>
      </c>
      <c r="F8" s="2" t="s">
        <v>1483</v>
      </c>
      <c r="G8" s="2" t="s">
        <v>1484</v>
      </c>
      <c r="H8" s="38" t="s">
        <v>1485</v>
      </c>
      <c r="I8" s="38">
        <v>824018068</v>
      </c>
      <c r="J8" s="38" t="s">
        <v>1465</v>
      </c>
      <c r="K8" s="35">
        <v>441568</v>
      </c>
      <c r="L8" s="4">
        <f t="shared" si="0"/>
        <v>110392</v>
      </c>
      <c r="M8" s="4">
        <f t="shared" si="1"/>
        <v>110392</v>
      </c>
      <c r="N8" s="4">
        <f t="shared" si="2"/>
        <v>110392</v>
      </c>
      <c r="O8" s="4">
        <f t="shared" si="3"/>
        <v>110392</v>
      </c>
    </row>
    <row r="9" spans="1:15" ht="25.5">
      <c r="A9" s="11">
        <v>8</v>
      </c>
      <c r="B9" s="2" t="s">
        <v>60</v>
      </c>
      <c r="C9" s="2" t="s">
        <v>805</v>
      </c>
      <c r="D9" s="16" t="s">
        <v>3811</v>
      </c>
      <c r="E9" s="2" t="s">
        <v>3810</v>
      </c>
      <c r="F9" s="2" t="s">
        <v>1486</v>
      </c>
      <c r="G9" s="2" t="s">
        <v>1487</v>
      </c>
      <c r="H9" s="38" t="s">
        <v>1488</v>
      </c>
      <c r="I9" s="38">
        <v>724067057</v>
      </c>
      <c r="J9" s="38" t="s">
        <v>1472</v>
      </c>
      <c r="K9" s="35">
        <v>478528</v>
      </c>
      <c r="L9" s="4">
        <f t="shared" si="0"/>
        <v>119632</v>
      </c>
      <c r="M9" s="4">
        <f t="shared" si="1"/>
        <v>119632</v>
      </c>
      <c r="N9" s="4">
        <f t="shared" si="2"/>
        <v>119632</v>
      </c>
      <c r="O9" s="4">
        <f t="shared" si="3"/>
        <v>119632</v>
      </c>
    </row>
    <row r="10" spans="1:15" ht="25.5">
      <c r="A10" s="11">
        <v>9</v>
      </c>
      <c r="B10" s="2" t="s">
        <v>60</v>
      </c>
      <c r="C10" s="2" t="s">
        <v>805</v>
      </c>
      <c r="D10" s="16" t="s">
        <v>3811</v>
      </c>
      <c r="E10" s="2" t="s">
        <v>3810</v>
      </c>
      <c r="F10" s="2" t="s">
        <v>1489</v>
      </c>
      <c r="G10" s="2" t="s">
        <v>1490</v>
      </c>
      <c r="H10" s="38" t="s">
        <v>1491</v>
      </c>
      <c r="I10" s="38">
        <v>760121311</v>
      </c>
      <c r="J10" s="38" t="s">
        <v>1472</v>
      </c>
      <c r="K10" s="35">
        <v>478528</v>
      </c>
      <c r="L10" s="4">
        <f t="shared" si="0"/>
        <v>119632</v>
      </c>
      <c r="M10" s="4">
        <f t="shared" si="1"/>
        <v>119632</v>
      </c>
      <c r="N10" s="4">
        <f t="shared" si="2"/>
        <v>119632</v>
      </c>
      <c r="O10" s="4">
        <f t="shared" si="3"/>
        <v>119632</v>
      </c>
    </row>
    <row r="11" spans="1:15" ht="38.25">
      <c r="A11" s="11">
        <v>10</v>
      </c>
      <c r="B11" s="2" t="s">
        <v>60</v>
      </c>
      <c r="C11" s="2" t="s">
        <v>805</v>
      </c>
      <c r="D11" s="16" t="s">
        <v>3811</v>
      </c>
      <c r="E11" s="2" t="s">
        <v>3810</v>
      </c>
      <c r="F11" s="2" t="s">
        <v>1492</v>
      </c>
      <c r="G11" s="2" t="s">
        <v>1493</v>
      </c>
      <c r="H11" s="38" t="s">
        <v>1494</v>
      </c>
      <c r="I11" s="38" t="s">
        <v>1495</v>
      </c>
      <c r="J11" s="38" t="s">
        <v>1496</v>
      </c>
      <c r="K11" s="35">
        <v>470080</v>
      </c>
      <c r="L11" s="4">
        <f t="shared" si="0"/>
        <v>117520</v>
      </c>
      <c r="M11" s="4">
        <f t="shared" si="1"/>
        <v>117520</v>
      </c>
      <c r="N11" s="4">
        <f t="shared" si="2"/>
        <v>117520</v>
      </c>
      <c r="O11" s="4">
        <f t="shared" si="3"/>
        <v>117520</v>
      </c>
    </row>
    <row r="12" spans="1:15" ht="25.5">
      <c r="A12" s="11">
        <v>11</v>
      </c>
      <c r="B12" s="2" t="s">
        <v>60</v>
      </c>
      <c r="C12" s="2" t="s">
        <v>805</v>
      </c>
      <c r="D12" s="16" t="s">
        <v>3811</v>
      </c>
      <c r="E12" s="2" t="s">
        <v>3810</v>
      </c>
      <c r="F12" s="2" t="s">
        <v>1497</v>
      </c>
      <c r="G12" s="2" t="s">
        <v>1498</v>
      </c>
      <c r="H12" s="38" t="s">
        <v>1499</v>
      </c>
      <c r="I12" s="38" t="s">
        <v>1500</v>
      </c>
      <c r="J12" s="38" t="s">
        <v>1496</v>
      </c>
      <c r="K12" s="35">
        <v>433120</v>
      </c>
      <c r="L12" s="4">
        <f t="shared" si="0"/>
        <v>108280</v>
      </c>
      <c r="M12" s="4">
        <f t="shared" si="1"/>
        <v>108280</v>
      </c>
      <c r="N12" s="4">
        <f t="shared" si="2"/>
        <v>108280</v>
      </c>
      <c r="O12" s="4">
        <f t="shared" si="3"/>
        <v>108280</v>
      </c>
    </row>
    <row r="13" spans="1:15" ht="25.5">
      <c r="A13" s="11">
        <v>12</v>
      </c>
      <c r="B13" s="2" t="s">
        <v>60</v>
      </c>
      <c r="C13" s="2" t="s">
        <v>805</v>
      </c>
      <c r="D13" s="16" t="s">
        <v>3811</v>
      </c>
      <c r="E13" s="2" t="s">
        <v>3810</v>
      </c>
      <c r="F13" s="2" t="s">
        <v>1501</v>
      </c>
      <c r="G13" s="2" t="s">
        <v>1502</v>
      </c>
      <c r="H13" s="38" t="s">
        <v>1503</v>
      </c>
      <c r="I13" s="38" t="s">
        <v>1504</v>
      </c>
      <c r="J13" s="38" t="s">
        <v>1496</v>
      </c>
      <c r="K13" s="35">
        <v>488560</v>
      </c>
      <c r="L13" s="4">
        <f t="shared" si="0"/>
        <v>122140</v>
      </c>
      <c r="M13" s="4">
        <f t="shared" si="1"/>
        <v>122140</v>
      </c>
      <c r="N13" s="4">
        <f t="shared" si="2"/>
        <v>122140</v>
      </c>
      <c r="O13" s="4">
        <f t="shared" si="3"/>
        <v>122140</v>
      </c>
    </row>
    <row r="14" spans="1:15" ht="25.5">
      <c r="A14" s="11">
        <v>13</v>
      </c>
      <c r="B14" s="2" t="s">
        <v>60</v>
      </c>
      <c r="C14" s="2" t="s">
        <v>805</v>
      </c>
      <c r="D14" s="16" t="s">
        <v>3811</v>
      </c>
      <c r="E14" s="2" t="s">
        <v>3810</v>
      </c>
      <c r="F14" s="2" t="s">
        <v>1505</v>
      </c>
      <c r="G14" s="2" t="s">
        <v>1506</v>
      </c>
      <c r="H14" s="38" t="s">
        <v>1507</v>
      </c>
      <c r="I14" s="38" t="s">
        <v>1508</v>
      </c>
      <c r="J14" s="38" t="s">
        <v>1496</v>
      </c>
      <c r="K14" s="35">
        <v>451600</v>
      </c>
      <c r="L14" s="4">
        <f t="shared" si="0"/>
        <v>112900</v>
      </c>
      <c r="M14" s="4">
        <f t="shared" si="1"/>
        <v>112900</v>
      </c>
      <c r="N14" s="4">
        <f t="shared" si="2"/>
        <v>112900</v>
      </c>
      <c r="O14" s="4">
        <f t="shared" si="3"/>
        <v>112900</v>
      </c>
    </row>
    <row r="15" spans="1:15" ht="25.5">
      <c r="A15" s="11">
        <v>14</v>
      </c>
      <c r="B15" s="2" t="s">
        <v>60</v>
      </c>
      <c r="C15" s="2" t="s">
        <v>877</v>
      </c>
      <c r="D15" s="16" t="s">
        <v>3811</v>
      </c>
      <c r="E15" s="2" t="s">
        <v>3810</v>
      </c>
      <c r="F15" s="2" t="s">
        <v>1509</v>
      </c>
      <c r="G15" s="2" t="s">
        <v>1510</v>
      </c>
      <c r="H15" s="38" t="s">
        <v>1511</v>
      </c>
      <c r="I15" s="6">
        <v>799185806</v>
      </c>
      <c r="J15" s="38" t="s">
        <v>1512</v>
      </c>
      <c r="K15" s="35">
        <v>396160</v>
      </c>
      <c r="L15" s="4">
        <f t="shared" si="0"/>
        <v>99040</v>
      </c>
      <c r="M15" s="4">
        <f t="shared" si="1"/>
        <v>99040</v>
      </c>
      <c r="N15" s="4">
        <f t="shared" si="2"/>
        <v>99040</v>
      </c>
      <c r="O15" s="4">
        <f t="shared" si="3"/>
        <v>99040</v>
      </c>
    </row>
    <row r="16" spans="1:15" ht="25.5">
      <c r="A16" s="11">
        <v>15</v>
      </c>
      <c r="B16" s="2" t="s">
        <v>60</v>
      </c>
      <c r="C16" s="2" t="s">
        <v>877</v>
      </c>
      <c r="D16" s="16" t="s">
        <v>3811</v>
      </c>
      <c r="E16" s="2" t="s">
        <v>3810</v>
      </c>
      <c r="F16" s="2" t="s">
        <v>1513</v>
      </c>
      <c r="G16" s="2" t="s">
        <v>1514</v>
      </c>
      <c r="H16" s="38" t="s">
        <v>1515</v>
      </c>
      <c r="I16" s="6">
        <v>796573570</v>
      </c>
      <c r="J16" s="38" t="s">
        <v>1512</v>
      </c>
      <c r="K16" s="35">
        <v>414640</v>
      </c>
      <c r="L16" s="4">
        <f t="shared" si="0"/>
        <v>103660</v>
      </c>
      <c r="M16" s="4">
        <f t="shared" si="1"/>
        <v>103660</v>
      </c>
      <c r="N16" s="4">
        <f t="shared" si="2"/>
        <v>103660</v>
      </c>
      <c r="O16" s="4">
        <f t="shared" si="3"/>
        <v>103660</v>
      </c>
    </row>
    <row r="17" spans="1:15" ht="38.25">
      <c r="A17" s="11">
        <v>16</v>
      </c>
      <c r="B17" s="2" t="s">
        <v>60</v>
      </c>
      <c r="C17" s="2" t="s">
        <v>78</v>
      </c>
      <c r="D17" s="16" t="s">
        <v>3811</v>
      </c>
      <c r="E17" s="2" t="s">
        <v>3810</v>
      </c>
      <c r="F17" s="2" t="s">
        <v>1516</v>
      </c>
      <c r="G17" s="2" t="s">
        <v>1517</v>
      </c>
      <c r="H17" s="38" t="s">
        <v>1518</v>
      </c>
      <c r="I17" s="6">
        <v>796770028</v>
      </c>
      <c r="J17" s="38" t="s">
        <v>1519</v>
      </c>
      <c r="K17" s="35">
        <v>710320</v>
      </c>
      <c r="L17" s="4">
        <f t="shared" si="0"/>
        <v>177580</v>
      </c>
      <c r="M17" s="4">
        <f t="shared" si="1"/>
        <v>177580</v>
      </c>
      <c r="N17" s="4">
        <f t="shared" si="2"/>
        <v>177580</v>
      </c>
      <c r="O17" s="4">
        <f t="shared" si="3"/>
        <v>177580</v>
      </c>
    </row>
    <row r="18" spans="1:15" ht="25.5">
      <c r="A18" s="11">
        <v>17</v>
      </c>
      <c r="B18" s="2" t="s">
        <v>60</v>
      </c>
      <c r="C18" s="2" t="s">
        <v>78</v>
      </c>
      <c r="D18" s="16" t="s">
        <v>3811</v>
      </c>
      <c r="E18" s="2" t="s">
        <v>3810</v>
      </c>
      <c r="F18" s="2" t="s">
        <v>1520</v>
      </c>
      <c r="G18" s="2" t="s">
        <v>1521</v>
      </c>
      <c r="H18" s="38" t="s">
        <v>1522</v>
      </c>
      <c r="I18" s="38" t="s">
        <v>1523</v>
      </c>
      <c r="J18" s="38" t="s">
        <v>1519</v>
      </c>
      <c r="K18" s="35">
        <v>544000</v>
      </c>
      <c r="L18" s="4">
        <f t="shared" si="0"/>
        <v>136000</v>
      </c>
      <c r="M18" s="4">
        <f t="shared" si="1"/>
        <v>136000</v>
      </c>
      <c r="N18" s="4">
        <f t="shared" si="2"/>
        <v>136000</v>
      </c>
      <c r="O18" s="4">
        <f t="shared" si="3"/>
        <v>136000</v>
      </c>
    </row>
    <row r="19" spans="1:15" ht="25.5">
      <c r="A19" s="11">
        <v>18</v>
      </c>
      <c r="B19" s="2" t="s">
        <v>60</v>
      </c>
      <c r="C19" s="2" t="s">
        <v>78</v>
      </c>
      <c r="D19" s="16" t="s">
        <v>3811</v>
      </c>
      <c r="E19" s="2" t="s">
        <v>3810</v>
      </c>
      <c r="F19" s="2" t="s">
        <v>1524</v>
      </c>
      <c r="G19" s="2" t="s">
        <v>1525</v>
      </c>
      <c r="H19" s="38" t="s">
        <v>1526</v>
      </c>
      <c r="I19" s="38" t="s">
        <v>1527</v>
      </c>
      <c r="J19" s="38" t="s">
        <v>1528</v>
      </c>
      <c r="K19" s="35">
        <v>396160</v>
      </c>
      <c r="L19" s="4">
        <f t="shared" si="0"/>
        <v>99040</v>
      </c>
      <c r="M19" s="4">
        <f t="shared" si="1"/>
        <v>99040</v>
      </c>
      <c r="N19" s="4">
        <f t="shared" si="2"/>
        <v>99040</v>
      </c>
      <c r="O19" s="4">
        <f t="shared" si="3"/>
        <v>99040</v>
      </c>
    </row>
    <row r="20" spans="1:15" ht="38.25">
      <c r="A20" s="11">
        <v>19</v>
      </c>
      <c r="B20" s="2" t="s">
        <v>60</v>
      </c>
      <c r="C20" s="2" t="s">
        <v>78</v>
      </c>
      <c r="D20" s="16" t="s">
        <v>3811</v>
      </c>
      <c r="E20" s="2" t="s">
        <v>3810</v>
      </c>
      <c r="F20" s="2" t="s">
        <v>1529</v>
      </c>
      <c r="G20" s="2" t="s">
        <v>1530</v>
      </c>
      <c r="H20" s="38" t="s">
        <v>1531</v>
      </c>
      <c r="I20" s="38" t="s">
        <v>1532</v>
      </c>
      <c r="J20" s="38" t="s">
        <v>1533</v>
      </c>
      <c r="K20" s="35">
        <v>636400</v>
      </c>
      <c r="L20" s="4">
        <f t="shared" si="0"/>
        <v>159100</v>
      </c>
      <c r="M20" s="4">
        <f t="shared" si="1"/>
        <v>159100</v>
      </c>
      <c r="N20" s="4">
        <f t="shared" si="2"/>
        <v>159100</v>
      </c>
      <c r="O20" s="4">
        <f t="shared" si="3"/>
        <v>159100</v>
      </c>
    </row>
    <row r="21" spans="1:15" ht="25.5">
      <c r="A21" s="11">
        <v>20</v>
      </c>
      <c r="B21" s="2" t="s">
        <v>60</v>
      </c>
      <c r="C21" s="2" t="s">
        <v>78</v>
      </c>
      <c r="D21" s="16" t="s">
        <v>3811</v>
      </c>
      <c r="E21" s="2" t="s">
        <v>3810</v>
      </c>
      <c r="F21" s="2" t="s">
        <v>1534</v>
      </c>
      <c r="G21" s="2" t="s">
        <v>1535</v>
      </c>
      <c r="H21" s="38" t="s">
        <v>1536</v>
      </c>
      <c r="I21" s="38">
        <v>761186232</v>
      </c>
      <c r="J21" s="38" t="s">
        <v>1537</v>
      </c>
      <c r="K21" s="35">
        <v>470080</v>
      </c>
      <c r="L21" s="4">
        <f t="shared" si="0"/>
        <v>117520</v>
      </c>
      <c r="M21" s="4">
        <f t="shared" si="1"/>
        <v>117520</v>
      </c>
      <c r="N21" s="4">
        <f t="shared" si="2"/>
        <v>117520</v>
      </c>
      <c r="O21" s="4">
        <f t="shared" si="3"/>
        <v>117520</v>
      </c>
    </row>
    <row r="22" spans="1:15" ht="25.5">
      <c r="A22" s="11">
        <v>21</v>
      </c>
      <c r="B22" s="2" t="s">
        <v>60</v>
      </c>
      <c r="C22" s="2" t="s">
        <v>78</v>
      </c>
      <c r="D22" s="16" t="s">
        <v>3811</v>
      </c>
      <c r="E22" s="2" t="s">
        <v>3810</v>
      </c>
      <c r="F22" s="2" t="s">
        <v>1538</v>
      </c>
      <c r="G22" s="2" t="s">
        <v>1539</v>
      </c>
      <c r="H22" s="38" t="s">
        <v>1540</v>
      </c>
      <c r="I22" s="38" t="s">
        <v>1541</v>
      </c>
      <c r="J22" s="38" t="s">
        <v>1542</v>
      </c>
      <c r="K22" s="35">
        <v>488560</v>
      </c>
      <c r="L22" s="4">
        <f t="shared" si="0"/>
        <v>122140</v>
      </c>
      <c r="M22" s="4">
        <f t="shared" si="1"/>
        <v>122140</v>
      </c>
      <c r="N22" s="4">
        <f t="shared" si="2"/>
        <v>122140</v>
      </c>
      <c r="O22" s="4">
        <f t="shared" si="3"/>
        <v>122140</v>
      </c>
    </row>
    <row r="23" spans="1:15" ht="25.5">
      <c r="A23" s="11">
        <v>22</v>
      </c>
      <c r="B23" s="2" t="s">
        <v>60</v>
      </c>
      <c r="C23" s="2" t="s">
        <v>78</v>
      </c>
      <c r="D23" s="16" t="s">
        <v>3811</v>
      </c>
      <c r="E23" s="2" t="s">
        <v>3810</v>
      </c>
      <c r="F23" s="2" t="s">
        <v>1543</v>
      </c>
      <c r="G23" s="2" t="s">
        <v>1544</v>
      </c>
      <c r="H23" s="38" t="s">
        <v>1545</v>
      </c>
      <c r="I23" s="38" t="s">
        <v>1546</v>
      </c>
      <c r="J23" s="38" t="s">
        <v>1547</v>
      </c>
      <c r="K23" s="35">
        <v>507040</v>
      </c>
      <c r="L23" s="4">
        <f t="shared" si="0"/>
        <v>126760</v>
      </c>
      <c r="M23" s="4">
        <f t="shared" si="1"/>
        <v>126760</v>
      </c>
      <c r="N23" s="4">
        <f t="shared" si="2"/>
        <v>126760</v>
      </c>
      <c r="O23" s="4">
        <f t="shared" si="3"/>
        <v>126760</v>
      </c>
    </row>
    <row r="24" spans="1:15" ht="25.5">
      <c r="A24" s="11">
        <v>23</v>
      </c>
      <c r="B24" s="2" t="s">
        <v>60</v>
      </c>
      <c r="C24" s="2" t="s">
        <v>78</v>
      </c>
      <c r="D24" s="16" t="s">
        <v>3811</v>
      </c>
      <c r="E24" s="2" t="s">
        <v>3810</v>
      </c>
      <c r="F24" s="2" t="s">
        <v>1548</v>
      </c>
      <c r="G24" s="2" t="s">
        <v>1549</v>
      </c>
      <c r="H24" s="38" t="s">
        <v>889</v>
      </c>
      <c r="I24" s="38" t="s">
        <v>1550</v>
      </c>
      <c r="J24" s="38" t="s">
        <v>1551</v>
      </c>
      <c r="K24" s="35">
        <v>693866</v>
      </c>
      <c r="L24" s="4">
        <f t="shared" si="0"/>
        <v>173466.5</v>
      </c>
      <c r="M24" s="4">
        <f t="shared" si="1"/>
        <v>173466.5</v>
      </c>
      <c r="N24" s="4">
        <f t="shared" si="2"/>
        <v>173466.5</v>
      </c>
      <c r="O24" s="4">
        <f t="shared" si="3"/>
        <v>173466.5</v>
      </c>
    </row>
    <row r="25" spans="1:15" ht="25.5">
      <c r="A25" s="11">
        <v>24</v>
      </c>
      <c r="B25" s="2" t="s">
        <v>60</v>
      </c>
      <c r="C25" s="2" t="s">
        <v>78</v>
      </c>
      <c r="D25" s="16" t="s">
        <v>3811</v>
      </c>
      <c r="E25" s="2" t="s">
        <v>3810</v>
      </c>
      <c r="F25" s="2" t="s">
        <v>1552</v>
      </c>
      <c r="G25" s="2" t="s">
        <v>1553</v>
      </c>
      <c r="H25" s="38" t="s">
        <v>1554</v>
      </c>
      <c r="I25" s="38" t="s">
        <v>1555</v>
      </c>
      <c r="J25" s="38" t="s">
        <v>1551</v>
      </c>
      <c r="K25" s="35">
        <v>693866</v>
      </c>
      <c r="L25" s="4">
        <f t="shared" si="0"/>
        <v>173466.5</v>
      </c>
      <c r="M25" s="4">
        <f t="shared" si="1"/>
        <v>173466.5</v>
      </c>
      <c r="N25" s="4">
        <f t="shared" si="2"/>
        <v>173466.5</v>
      </c>
      <c r="O25" s="4">
        <f t="shared" si="3"/>
        <v>173466.5</v>
      </c>
    </row>
    <row r="26" spans="1:15" ht="25.5">
      <c r="A26" s="11">
        <v>25</v>
      </c>
      <c r="B26" s="2" t="s">
        <v>60</v>
      </c>
      <c r="C26" s="2" t="s">
        <v>138</v>
      </c>
      <c r="D26" s="16" t="s">
        <v>3811</v>
      </c>
      <c r="E26" s="2" t="s">
        <v>3810</v>
      </c>
      <c r="F26" s="2" t="s">
        <v>1556</v>
      </c>
      <c r="G26" s="2" t="s">
        <v>1557</v>
      </c>
      <c r="H26" s="38" t="s">
        <v>1558</v>
      </c>
      <c r="I26" s="38" t="s">
        <v>1559</v>
      </c>
      <c r="J26" s="38" t="s">
        <v>1560</v>
      </c>
      <c r="K26" s="35">
        <v>544000</v>
      </c>
      <c r="L26" s="4">
        <f t="shared" si="0"/>
        <v>136000</v>
      </c>
      <c r="M26" s="4">
        <f t="shared" si="1"/>
        <v>136000</v>
      </c>
      <c r="N26" s="4">
        <f t="shared" si="2"/>
        <v>136000</v>
      </c>
      <c r="O26" s="4">
        <f t="shared" si="3"/>
        <v>136000</v>
      </c>
    </row>
    <row r="27" spans="1:15" ht="25.5">
      <c r="A27" s="11">
        <v>26</v>
      </c>
      <c r="B27" s="2" t="s">
        <v>60</v>
      </c>
      <c r="C27" s="2" t="s">
        <v>138</v>
      </c>
      <c r="D27" s="16" t="s">
        <v>3811</v>
      </c>
      <c r="E27" s="2" t="s">
        <v>3810</v>
      </c>
      <c r="F27" s="2" t="s">
        <v>1561</v>
      </c>
      <c r="G27" s="2" t="s">
        <v>1562</v>
      </c>
      <c r="H27" s="38" t="s">
        <v>1563</v>
      </c>
      <c r="I27" s="38" t="s">
        <v>1564</v>
      </c>
      <c r="J27" s="38" t="s">
        <v>1565</v>
      </c>
      <c r="K27" s="35">
        <v>488560</v>
      </c>
      <c r="L27" s="4">
        <f t="shared" si="0"/>
        <v>122140</v>
      </c>
      <c r="M27" s="4">
        <f t="shared" si="1"/>
        <v>122140</v>
      </c>
      <c r="N27" s="4">
        <f t="shared" si="2"/>
        <v>122140</v>
      </c>
      <c r="O27" s="4">
        <f t="shared" si="3"/>
        <v>122140</v>
      </c>
    </row>
    <row r="28" spans="1:15" ht="25.5">
      <c r="A28" s="11">
        <v>27</v>
      </c>
      <c r="B28" s="2" t="s">
        <v>60</v>
      </c>
      <c r="C28" s="2" t="s">
        <v>138</v>
      </c>
      <c r="D28" s="16" t="s">
        <v>3811</v>
      </c>
      <c r="E28" s="2" t="s">
        <v>3810</v>
      </c>
      <c r="F28" s="2" t="s">
        <v>1566</v>
      </c>
      <c r="G28" s="2" t="s">
        <v>1567</v>
      </c>
      <c r="H28" s="38" t="s">
        <v>1568</v>
      </c>
      <c r="I28" s="38" t="s">
        <v>1569</v>
      </c>
      <c r="J28" s="38" t="s">
        <v>1565</v>
      </c>
      <c r="K28" s="35">
        <v>544000</v>
      </c>
      <c r="L28" s="4">
        <f t="shared" si="0"/>
        <v>136000</v>
      </c>
      <c r="M28" s="4">
        <f t="shared" si="1"/>
        <v>136000</v>
      </c>
      <c r="N28" s="4">
        <f t="shared" si="2"/>
        <v>136000</v>
      </c>
      <c r="O28" s="4">
        <f t="shared" si="3"/>
        <v>136000</v>
      </c>
    </row>
    <row r="29" spans="1:15" ht="25.5">
      <c r="A29" s="11">
        <v>28</v>
      </c>
      <c r="B29" s="2" t="s">
        <v>60</v>
      </c>
      <c r="C29" s="2" t="s">
        <v>138</v>
      </c>
      <c r="D29" s="16" t="s">
        <v>3811</v>
      </c>
      <c r="E29" s="2" t="s">
        <v>3810</v>
      </c>
      <c r="F29" s="2" t="s">
        <v>1570</v>
      </c>
      <c r="G29" s="2" t="s">
        <v>1571</v>
      </c>
      <c r="H29" s="38" t="s">
        <v>1572</v>
      </c>
      <c r="I29" s="38" t="s">
        <v>1573</v>
      </c>
      <c r="J29" s="38" t="s">
        <v>1565</v>
      </c>
      <c r="K29" s="35">
        <v>544000</v>
      </c>
      <c r="L29" s="4">
        <f t="shared" si="0"/>
        <v>136000</v>
      </c>
      <c r="M29" s="4">
        <f t="shared" si="1"/>
        <v>136000</v>
      </c>
      <c r="N29" s="4">
        <f t="shared" si="2"/>
        <v>136000</v>
      </c>
      <c r="O29" s="4">
        <f t="shared" si="3"/>
        <v>136000</v>
      </c>
    </row>
    <row r="30" spans="1:15" ht="25.5">
      <c r="A30" s="11">
        <v>29</v>
      </c>
      <c r="B30" s="2" t="s">
        <v>60</v>
      </c>
      <c r="C30" s="2" t="s">
        <v>138</v>
      </c>
      <c r="D30" s="16" t="s">
        <v>3811</v>
      </c>
      <c r="E30" s="2" t="s">
        <v>3810</v>
      </c>
      <c r="F30" s="2" t="s">
        <v>1574</v>
      </c>
      <c r="G30" s="2" t="s">
        <v>1575</v>
      </c>
      <c r="H30" s="38" t="s">
        <v>1576</v>
      </c>
      <c r="I30" s="38" t="s">
        <v>1577</v>
      </c>
      <c r="J30" s="38" t="s">
        <v>1565</v>
      </c>
      <c r="K30" s="35">
        <v>507040</v>
      </c>
      <c r="L30" s="4">
        <f t="shared" si="0"/>
        <v>126760</v>
      </c>
      <c r="M30" s="4">
        <f t="shared" si="1"/>
        <v>126760</v>
      </c>
      <c r="N30" s="4">
        <f t="shared" si="2"/>
        <v>126760</v>
      </c>
      <c r="O30" s="4">
        <f t="shared" si="3"/>
        <v>126760</v>
      </c>
    </row>
    <row r="31" spans="1:15" ht="25.5">
      <c r="A31" s="11">
        <v>30</v>
      </c>
      <c r="B31" s="2" t="s">
        <v>60</v>
      </c>
      <c r="C31" s="2" t="s">
        <v>138</v>
      </c>
      <c r="D31" s="16" t="s">
        <v>3811</v>
      </c>
      <c r="E31" s="2" t="s">
        <v>3810</v>
      </c>
      <c r="F31" s="2" t="s">
        <v>1578</v>
      </c>
      <c r="G31" s="2" t="s">
        <v>1579</v>
      </c>
      <c r="H31" s="38" t="s">
        <v>1563</v>
      </c>
      <c r="I31" s="38" t="s">
        <v>1580</v>
      </c>
      <c r="J31" s="38" t="s">
        <v>1560</v>
      </c>
      <c r="K31" s="35">
        <v>488560</v>
      </c>
      <c r="L31" s="4">
        <f t="shared" si="0"/>
        <v>122140</v>
      </c>
      <c r="M31" s="4">
        <f t="shared" si="1"/>
        <v>122140</v>
      </c>
      <c r="N31" s="4">
        <f t="shared" si="2"/>
        <v>122140</v>
      </c>
      <c r="O31" s="4">
        <f t="shared" si="3"/>
        <v>122140</v>
      </c>
    </row>
    <row r="32" spans="1:15" ht="25.5">
      <c r="A32" s="11">
        <v>31</v>
      </c>
      <c r="B32" s="2" t="s">
        <v>60</v>
      </c>
      <c r="C32" s="2" t="s">
        <v>138</v>
      </c>
      <c r="D32" s="16" t="s">
        <v>3811</v>
      </c>
      <c r="E32" s="2" t="s">
        <v>3810</v>
      </c>
      <c r="F32" s="2" t="s">
        <v>1581</v>
      </c>
      <c r="G32" s="2" t="s">
        <v>1582</v>
      </c>
      <c r="H32" s="38" t="s">
        <v>1583</v>
      </c>
      <c r="I32" s="38" t="s">
        <v>1584</v>
      </c>
      <c r="J32" s="38" t="s">
        <v>1565</v>
      </c>
      <c r="K32" s="35">
        <v>407080</v>
      </c>
      <c r="L32" s="4">
        <f t="shared" si="0"/>
        <v>101770</v>
      </c>
      <c r="M32" s="4">
        <f t="shared" si="1"/>
        <v>101770</v>
      </c>
      <c r="N32" s="4">
        <f t="shared" si="2"/>
        <v>101770</v>
      </c>
      <c r="O32" s="4">
        <f t="shared" si="3"/>
        <v>101770</v>
      </c>
    </row>
    <row r="33" spans="1:15" ht="25.5">
      <c r="A33" s="11">
        <v>32</v>
      </c>
      <c r="B33" s="2" t="s">
        <v>60</v>
      </c>
      <c r="C33" s="2" t="s">
        <v>138</v>
      </c>
      <c r="D33" s="16" t="s">
        <v>3811</v>
      </c>
      <c r="E33" s="2" t="s">
        <v>3810</v>
      </c>
      <c r="F33" s="2" t="s">
        <v>1585</v>
      </c>
      <c r="G33" s="2" t="s">
        <v>1586</v>
      </c>
      <c r="H33" s="38" t="s">
        <v>1587</v>
      </c>
      <c r="I33" s="38" t="s">
        <v>1588</v>
      </c>
      <c r="J33" s="38" t="s">
        <v>1560</v>
      </c>
      <c r="K33" s="35">
        <v>562480</v>
      </c>
      <c r="L33" s="4">
        <f t="shared" si="0"/>
        <v>140620</v>
      </c>
      <c r="M33" s="4">
        <f t="shared" si="1"/>
        <v>140620</v>
      </c>
      <c r="N33" s="4">
        <f t="shared" si="2"/>
        <v>140620</v>
      </c>
      <c r="O33" s="4">
        <f t="shared" si="3"/>
        <v>140620</v>
      </c>
    </row>
    <row r="34" spans="1:15" ht="25.5">
      <c r="A34" s="11">
        <v>33</v>
      </c>
      <c r="B34" s="2" t="s">
        <v>60</v>
      </c>
      <c r="C34" s="2" t="s">
        <v>138</v>
      </c>
      <c r="D34" s="16" t="s">
        <v>3811</v>
      </c>
      <c r="E34" s="2" t="s">
        <v>3810</v>
      </c>
      <c r="F34" s="2" t="s">
        <v>1589</v>
      </c>
      <c r="G34" s="2" t="s">
        <v>1590</v>
      </c>
      <c r="H34" s="38" t="s">
        <v>1591</v>
      </c>
      <c r="I34" s="38" t="s">
        <v>1592</v>
      </c>
      <c r="J34" s="38" t="s">
        <v>1565</v>
      </c>
      <c r="K34" s="35">
        <v>544000</v>
      </c>
      <c r="L34" s="4">
        <f t="shared" ref="L34:L65" si="4">K34/4</f>
        <v>136000</v>
      </c>
      <c r="M34" s="4">
        <f t="shared" ref="M34:M65" si="5">K34/4</f>
        <v>136000</v>
      </c>
      <c r="N34" s="4">
        <f t="shared" ref="N34:N65" si="6">K34/4</f>
        <v>136000</v>
      </c>
      <c r="O34" s="4">
        <f t="shared" ref="O34:O65" si="7">K34/4</f>
        <v>136000</v>
      </c>
    </row>
    <row r="35" spans="1:15" ht="25.5">
      <c r="A35" s="11">
        <v>34</v>
      </c>
      <c r="B35" s="2" t="s">
        <v>60</v>
      </c>
      <c r="C35" s="2" t="s">
        <v>138</v>
      </c>
      <c r="D35" s="16" t="s">
        <v>3811</v>
      </c>
      <c r="E35" s="2" t="s">
        <v>3810</v>
      </c>
      <c r="F35" s="2" t="s">
        <v>1593</v>
      </c>
      <c r="G35" s="2" t="s">
        <v>1594</v>
      </c>
      <c r="H35" s="38" t="s">
        <v>1595</v>
      </c>
      <c r="I35" s="38" t="s">
        <v>1596</v>
      </c>
      <c r="J35" s="38" t="s">
        <v>1560</v>
      </c>
      <c r="K35" s="35">
        <v>562480</v>
      </c>
      <c r="L35" s="4">
        <f t="shared" si="4"/>
        <v>140620</v>
      </c>
      <c r="M35" s="4">
        <f t="shared" si="5"/>
        <v>140620</v>
      </c>
      <c r="N35" s="4">
        <f t="shared" si="6"/>
        <v>140620</v>
      </c>
      <c r="O35" s="4">
        <f t="shared" si="7"/>
        <v>140620</v>
      </c>
    </row>
    <row r="36" spans="1:15" ht="25.5">
      <c r="A36" s="11">
        <v>35</v>
      </c>
      <c r="B36" s="2" t="s">
        <v>60</v>
      </c>
      <c r="C36" s="2" t="s">
        <v>138</v>
      </c>
      <c r="D36" s="16" t="s">
        <v>3811</v>
      </c>
      <c r="E36" s="2" t="s">
        <v>3810</v>
      </c>
      <c r="F36" s="2" t="s">
        <v>1597</v>
      </c>
      <c r="G36" s="2" t="s">
        <v>1598</v>
      </c>
      <c r="H36" s="38" t="s">
        <v>1599</v>
      </c>
      <c r="I36" s="38" t="s">
        <v>1600</v>
      </c>
      <c r="J36" s="38" t="s">
        <v>1565</v>
      </c>
      <c r="K36" s="35">
        <v>580960</v>
      </c>
      <c r="L36" s="4">
        <f t="shared" si="4"/>
        <v>145240</v>
      </c>
      <c r="M36" s="4">
        <f t="shared" si="5"/>
        <v>145240</v>
      </c>
      <c r="N36" s="4">
        <f t="shared" si="6"/>
        <v>145240</v>
      </c>
      <c r="O36" s="4">
        <f t="shared" si="7"/>
        <v>145240</v>
      </c>
    </row>
    <row r="37" spans="1:15" ht="25.5">
      <c r="A37" s="11">
        <v>36</v>
      </c>
      <c r="B37" s="2" t="s">
        <v>60</v>
      </c>
      <c r="C37" s="2" t="s">
        <v>138</v>
      </c>
      <c r="D37" s="16" t="s">
        <v>3811</v>
      </c>
      <c r="E37" s="2" t="s">
        <v>3810</v>
      </c>
      <c r="F37" s="2" t="s">
        <v>1601</v>
      </c>
      <c r="G37" s="2" t="s">
        <v>1602</v>
      </c>
      <c r="H37" s="38" t="s">
        <v>1603</v>
      </c>
      <c r="I37" s="38" t="s">
        <v>1604</v>
      </c>
      <c r="J37" s="38" t="s">
        <v>1560</v>
      </c>
      <c r="K37" s="35">
        <v>451600</v>
      </c>
      <c r="L37" s="4">
        <f t="shared" si="4"/>
        <v>112900</v>
      </c>
      <c r="M37" s="4">
        <f t="shared" si="5"/>
        <v>112900</v>
      </c>
      <c r="N37" s="4">
        <f t="shared" si="6"/>
        <v>112900</v>
      </c>
      <c r="O37" s="4">
        <f t="shared" si="7"/>
        <v>112900</v>
      </c>
    </row>
    <row r="38" spans="1:15" ht="25.5">
      <c r="A38" s="11">
        <v>37</v>
      </c>
      <c r="B38" s="2" t="s">
        <v>60</v>
      </c>
      <c r="C38" s="2" t="s">
        <v>138</v>
      </c>
      <c r="D38" s="16" t="s">
        <v>3811</v>
      </c>
      <c r="E38" s="2" t="s">
        <v>3810</v>
      </c>
      <c r="F38" s="2" t="s">
        <v>1605</v>
      </c>
      <c r="G38" s="2" t="s">
        <v>1606</v>
      </c>
      <c r="H38" s="38" t="s">
        <v>1603</v>
      </c>
      <c r="I38" s="38" t="s">
        <v>1604</v>
      </c>
      <c r="J38" s="38" t="s">
        <v>1560</v>
      </c>
      <c r="K38" s="35">
        <v>451600</v>
      </c>
      <c r="L38" s="4">
        <f t="shared" si="4"/>
        <v>112900</v>
      </c>
      <c r="M38" s="4">
        <f t="shared" si="5"/>
        <v>112900</v>
      </c>
      <c r="N38" s="4">
        <f t="shared" si="6"/>
        <v>112900</v>
      </c>
      <c r="O38" s="4">
        <f t="shared" si="7"/>
        <v>112900</v>
      </c>
    </row>
    <row r="39" spans="1:15" ht="25.5">
      <c r="A39" s="11">
        <v>38</v>
      </c>
      <c r="B39" s="2" t="s">
        <v>60</v>
      </c>
      <c r="C39" s="2" t="s">
        <v>138</v>
      </c>
      <c r="D39" s="16" t="s">
        <v>3811</v>
      </c>
      <c r="E39" s="2" t="s">
        <v>3810</v>
      </c>
      <c r="F39" s="2" t="s">
        <v>1607</v>
      </c>
      <c r="G39" s="2" t="s">
        <v>1608</v>
      </c>
      <c r="H39" s="38" t="s">
        <v>1609</v>
      </c>
      <c r="I39" s="38" t="s">
        <v>1610</v>
      </c>
      <c r="J39" s="38" t="s">
        <v>1560</v>
      </c>
      <c r="K39" s="35">
        <v>488560</v>
      </c>
      <c r="L39" s="4">
        <f t="shared" si="4"/>
        <v>122140</v>
      </c>
      <c r="M39" s="4">
        <f t="shared" si="5"/>
        <v>122140</v>
      </c>
      <c r="N39" s="4">
        <f t="shared" si="6"/>
        <v>122140</v>
      </c>
      <c r="O39" s="4">
        <f t="shared" si="7"/>
        <v>122140</v>
      </c>
    </row>
    <row r="40" spans="1:15" ht="25.5">
      <c r="A40" s="11">
        <v>39</v>
      </c>
      <c r="B40" s="2" t="s">
        <v>60</v>
      </c>
      <c r="C40" s="2" t="s">
        <v>138</v>
      </c>
      <c r="D40" s="16" t="s">
        <v>3811</v>
      </c>
      <c r="E40" s="2" t="s">
        <v>3810</v>
      </c>
      <c r="F40" s="2" t="s">
        <v>1611</v>
      </c>
      <c r="G40" s="2" t="s">
        <v>145</v>
      </c>
      <c r="H40" s="38" t="s">
        <v>1612</v>
      </c>
      <c r="I40" s="38" t="s">
        <v>1613</v>
      </c>
      <c r="J40" s="38" t="s">
        <v>1565</v>
      </c>
      <c r="K40" s="35">
        <v>451600</v>
      </c>
      <c r="L40" s="4">
        <f t="shared" si="4"/>
        <v>112900</v>
      </c>
      <c r="M40" s="4">
        <f t="shared" si="5"/>
        <v>112900</v>
      </c>
      <c r="N40" s="4">
        <f t="shared" si="6"/>
        <v>112900</v>
      </c>
      <c r="O40" s="4">
        <f t="shared" si="7"/>
        <v>112900</v>
      </c>
    </row>
    <row r="41" spans="1:15" ht="25.5">
      <c r="A41" s="96">
        <v>40</v>
      </c>
      <c r="B41" s="2" t="s">
        <v>60</v>
      </c>
      <c r="C41" s="2" t="s">
        <v>138</v>
      </c>
      <c r="D41" s="16" t="s">
        <v>3811</v>
      </c>
      <c r="E41" s="2" t="s">
        <v>3810</v>
      </c>
      <c r="F41" s="2" t="s">
        <v>1614</v>
      </c>
      <c r="G41" s="2" t="s">
        <v>1615</v>
      </c>
      <c r="H41" s="38" t="s">
        <v>1616</v>
      </c>
      <c r="I41" s="38" t="s">
        <v>1617</v>
      </c>
      <c r="J41" s="38" t="s">
        <v>1565</v>
      </c>
      <c r="K41" s="35">
        <v>470080</v>
      </c>
      <c r="L41" s="4">
        <f t="shared" si="4"/>
        <v>117520</v>
      </c>
      <c r="M41" s="4">
        <f t="shared" si="5"/>
        <v>117520</v>
      </c>
      <c r="N41" s="4">
        <f t="shared" si="6"/>
        <v>117520</v>
      </c>
      <c r="O41" s="4">
        <f t="shared" si="7"/>
        <v>117520</v>
      </c>
    </row>
    <row r="42" spans="1:15" ht="38.25">
      <c r="A42" s="11">
        <v>41</v>
      </c>
      <c r="B42" s="3" t="s">
        <v>80</v>
      </c>
      <c r="C42" s="3" t="s">
        <v>28</v>
      </c>
      <c r="D42" s="16" t="s">
        <v>3811</v>
      </c>
      <c r="E42" s="2" t="s">
        <v>3810</v>
      </c>
      <c r="F42" s="3" t="s">
        <v>1307</v>
      </c>
      <c r="G42" s="3" t="s">
        <v>1308</v>
      </c>
      <c r="H42" s="38" t="s">
        <v>1309</v>
      </c>
      <c r="I42" s="107" t="s">
        <v>1310</v>
      </c>
      <c r="J42" s="3" t="s">
        <v>1311</v>
      </c>
      <c r="K42" s="36">
        <v>478528</v>
      </c>
      <c r="L42" s="4">
        <f t="shared" si="4"/>
        <v>119632</v>
      </c>
      <c r="M42" s="4">
        <f t="shared" si="5"/>
        <v>119632</v>
      </c>
      <c r="N42" s="4">
        <f t="shared" si="6"/>
        <v>119632</v>
      </c>
      <c r="O42" s="4">
        <f t="shared" si="7"/>
        <v>119632</v>
      </c>
    </row>
    <row r="43" spans="1:15" ht="25.5">
      <c r="A43" s="11">
        <v>42</v>
      </c>
      <c r="B43" s="3" t="s">
        <v>80</v>
      </c>
      <c r="C43" s="3" t="s">
        <v>28</v>
      </c>
      <c r="D43" s="16" t="s">
        <v>3811</v>
      </c>
      <c r="E43" s="2" t="s">
        <v>3810</v>
      </c>
      <c r="F43" s="3" t="s">
        <v>1312</v>
      </c>
      <c r="G43" s="3" t="s">
        <v>1313</v>
      </c>
      <c r="H43" s="38" t="s">
        <v>1314</v>
      </c>
      <c r="I43" s="38" t="s">
        <v>1315</v>
      </c>
      <c r="J43" s="3" t="s">
        <v>1316</v>
      </c>
      <c r="K43" s="36">
        <v>478528</v>
      </c>
      <c r="L43" s="4">
        <f t="shared" si="4"/>
        <v>119632</v>
      </c>
      <c r="M43" s="4">
        <f t="shared" si="5"/>
        <v>119632</v>
      </c>
      <c r="N43" s="4">
        <f t="shared" si="6"/>
        <v>119632</v>
      </c>
      <c r="O43" s="4">
        <f t="shared" si="7"/>
        <v>119632</v>
      </c>
    </row>
    <row r="44" spans="1:15" ht="38.25">
      <c r="A44" s="11">
        <v>43</v>
      </c>
      <c r="B44" s="3" t="s">
        <v>80</v>
      </c>
      <c r="C44" s="3" t="s">
        <v>28</v>
      </c>
      <c r="D44" s="16" t="s">
        <v>3811</v>
      </c>
      <c r="E44" s="2" t="s">
        <v>3810</v>
      </c>
      <c r="F44" s="3" t="s">
        <v>1317</v>
      </c>
      <c r="G44" s="3" t="s">
        <v>1318</v>
      </c>
      <c r="H44" s="38" t="s">
        <v>1319</v>
      </c>
      <c r="I44" s="107" t="s">
        <v>1320</v>
      </c>
      <c r="J44" s="3" t="s">
        <v>1321</v>
      </c>
      <c r="K44" s="36">
        <v>478528</v>
      </c>
      <c r="L44" s="4">
        <f t="shared" si="4"/>
        <v>119632</v>
      </c>
      <c r="M44" s="4">
        <f t="shared" si="5"/>
        <v>119632</v>
      </c>
      <c r="N44" s="4">
        <f t="shared" si="6"/>
        <v>119632</v>
      </c>
      <c r="O44" s="4">
        <f t="shared" si="7"/>
        <v>119632</v>
      </c>
    </row>
    <row r="45" spans="1:15" ht="25.5">
      <c r="A45" s="11">
        <v>44</v>
      </c>
      <c r="B45" s="3" t="s">
        <v>80</v>
      </c>
      <c r="C45" s="3" t="s">
        <v>28</v>
      </c>
      <c r="D45" s="16" t="s">
        <v>3811</v>
      </c>
      <c r="E45" s="2" t="s">
        <v>3810</v>
      </c>
      <c r="F45" s="3" t="s">
        <v>1322</v>
      </c>
      <c r="G45" s="3" t="s">
        <v>1323</v>
      </c>
      <c r="H45" s="38" t="s">
        <v>1324</v>
      </c>
      <c r="I45" s="107" t="s">
        <v>1325</v>
      </c>
      <c r="J45" s="38" t="s">
        <v>1321</v>
      </c>
      <c r="K45" s="36">
        <v>592954</v>
      </c>
      <c r="L45" s="4">
        <f t="shared" si="4"/>
        <v>148238.5</v>
      </c>
      <c r="M45" s="4">
        <f t="shared" si="5"/>
        <v>148238.5</v>
      </c>
      <c r="N45" s="4">
        <f t="shared" si="6"/>
        <v>148238.5</v>
      </c>
      <c r="O45" s="4">
        <f t="shared" si="7"/>
        <v>148238.5</v>
      </c>
    </row>
    <row r="46" spans="1:15" ht="25.5">
      <c r="A46" s="11">
        <v>45</v>
      </c>
      <c r="B46" s="3" t="s">
        <v>80</v>
      </c>
      <c r="C46" s="3" t="s">
        <v>28</v>
      </c>
      <c r="D46" s="16" t="s">
        <v>3811</v>
      </c>
      <c r="E46" s="2" t="s">
        <v>3810</v>
      </c>
      <c r="F46" s="3" t="s">
        <v>1326</v>
      </c>
      <c r="G46" s="3" t="s">
        <v>1327</v>
      </c>
      <c r="H46" s="38" t="s">
        <v>1328</v>
      </c>
      <c r="I46" s="107" t="s">
        <v>1329</v>
      </c>
      <c r="J46" s="3" t="s">
        <v>1330</v>
      </c>
      <c r="K46" s="36">
        <v>478528</v>
      </c>
      <c r="L46" s="4">
        <f t="shared" si="4"/>
        <v>119632</v>
      </c>
      <c r="M46" s="4">
        <f t="shared" si="5"/>
        <v>119632</v>
      </c>
      <c r="N46" s="4">
        <f t="shared" si="6"/>
        <v>119632</v>
      </c>
      <c r="O46" s="4">
        <f t="shared" si="7"/>
        <v>119632</v>
      </c>
    </row>
    <row r="47" spans="1:15" ht="25.5">
      <c r="A47" s="11">
        <v>46</v>
      </c>
      <c r="B47" s="3" t="s">
        <v>80</v>
      </c>
      <c r="C47" s="3" t="s">
        <v>28</v>
      </c>
      <c r="D47" s="16" t="s">
        <v>3811</v>
      </c>
      <c r="E47" s="2" t="s">
        <v>3810</v>
      </c>
      <c r="F47" s="3" t="s">
        <v>1331</v>
      </c>
      <c r="G47" s="3" t="s">
        <v>1332</v>
      </c>
      <c r="H47" s="38" t="s">
        <v>1333</v>
      </c>
      <c r="I47" s="38" t="s">
        <v>1334</v>
      </c>
      <c r="J47" s="3" t="s">
        <v>1321</v>
      </c>
      <c r="K47" s="36">
        <v>478528</v>
      </c>
      <c r="L47" s="4">
        <f t="shared" si="4"/>
        <v>119632</v>
      </c>
      <c r="M47" s="4">
        <f t="shared" si="5"/>
        <v>119632</v>
      </c>
      <c r="N47" s="4">
        <f t="shared" si="6"/>
        <v>119632</v>
      </c>
      <c r="O47" s="4">
        <f t="shared" si="7"/>
        <v>119632</v>
      </c>
    </row>
    <row r="48" spans="1:15" ht="25.5">
      <c r="A48" s="11">
        <v>47</v>
      </c>
      <c r="B48" s="3" t="s">
        <v>80</v>
      </c>
      <c r="C48" s="3" t="s">
        <v>97</v>
      </c>
      <c r="D48" s="16" t="s">
        <v>3811</v>
      </c>
      <c r="E48" s="2" t="s">
        <v>3810</v>
      </c>
      <c r="F48" s="3" t="s">
        <v>1335</v>
      </c>
      <c r="G48" s="3" t="s">
        <v>1336</v>
      </c>
      <c r="H48" s="38" t="s">
        <v>1337</v>
      </c>
      <c r="I48" s="18" t="s">
        <v>1338</v>
      </c>
      <c r="J48" s="3" t="s">
        <v>1339</v>
      </c>
      <c r="K48" s="36">
        <v>441568</v>
      </c>
      <c r="L48" s="4">
        <f t="shared" si="4"/>
        <v>110392</v>
      </c>
      <c r="M48" s="4">
        <f t="shared" si="5"/>
        <v>110392</v>
      </c>
      <c r="N48" s="4">
        <f t="shared" si="6"/>
        <v>110392</v>
      </c>
      <c r="O48" s="4">
        <f t="shared" si="7"/>
        <v>110392</v>
      </c>
    </row>
    <row r="49" spans="1:15" ht="25.5">
      <c r="A49" s="11">
        <v>48</v>
      </c>
      <c r="B49" s="3" t="s">
        <v>80</v>
      </c>
      <c r="C49" s="3" t="s">
        <v>97</v>
      </c>
      <c r="D49" s="16" t="s">
        <v>3811</v>
      </c>
      <c r="E49" s="2" t="s">
        <v>3810</v>
      </c>
      <c r="F49" s="3" t="s">
        <v>1340</v>
      </c>
      <c r="G49" s="3" t="s">
        <v>1341</v>
      </c>
      <c r="H49" s="3" t="s">
        <v>1342</v>
      </c>
      <c r="I49" s="7">
        <v>727962474</v>
      </c>
      <c r="J49" s="3" t="s">
        <v>1343</v>
      </c>
      <c r="K49" s="36">
        <v>451600</v>
      </c>
      <c r="L49" s="4">
        <f t="shared" si="4"/>
        <v>112900</v>
      </c>
      <c r="M49" s="4">
        <f t="shared" si="5"/>
        <v>112900</v>
      </c>
      <c r="N49" s="4">
        <f t="shared" si="6"/>
        <v>112900</v>
      </c>
      <c r="O49" s="4">
        <f t="shared" si="7"/>
        <v>112900</v>
      </c>
    </row>
    <row r="50" spans="1:15" ht="25.5">
      <c r="A50" s="11">
        <v>49</v>
      </c>
      <c r="B50" s="3" t="s">
        <v>80</v>
      </c>
      <c r="C50" s="3" t="s">
        <v>97</v>
      </c>
      <c r="D50" s="16" t="s">
        <v>3811</v>
      </c>
      <c r="E50" s="2" t="s">
        <v>3810</v>
      </c>
      <c r="F50" s="3" t="s">
        <v>1344</v>
      </c>
      <c r="G50" s="3" t="s">
        <v>1345</v>
      </c>
      <c r="H50" s="38" t="s">
        <v>1346</v>
      </c>
      <c r="I50" s="7">
        <v>843863005</v>
      </c>
      <c r="J50" s="3" t="s">
        <v>1347</v>
      </c>
      <c r="K50" s="36">
        <v>451600</v>
      </c>
      <c r="L50" s="4">
        <f t="shared" si="4"/>
        <v>112900</v>
      </c>
      <c r="M50" s="4">
        <f t="shared" si="5"/>
        <v>112900</v>
      </c>
      <c r="N50" s="4">
        <f t="shared" si="6"/>
        <v>112900</v>
      </c>
      <c r="O50" s="4">
        <f t="shared" si="7"/>
        <v>112900</v>
      </c>
    </row>
    <row r="51" spans="1:15" ht="25.5">
      <c r="A51" s="11">
        <v>50</v>
      </c>
      <c r="B51" s="3" t="s">
        <v>80</v>
      </c>
      <c r="C51" s="3" t="s">
        <v>97</v>
      </c>
      <c r="D51" s="16" t="s">
        <v>3811</v>
      </c>
      <c r="E51" s="2" t="s">
        <v>3810</v>
      </c>
      <c r="F51" s="3" t="s">
        <v>1348</v>
      </c>
      <c r="G51" s="3" t="s">
        <v>1349</v>
      </c>
      <c r="H51" s="38" t="s">
        <v>1350</v>
      </c>
      <c r="I51" s="6" t="s">
        <v>1351</v>
      </c>
      <c r="J51" s="3" t="s">
        <v>1352</v>
      </c>
      <c r="K51" s="36">
        <v>451600</v>
      </c>
      <c r="L51" s="4">
        <f t="shared" si="4"/>
        <v>112900</v>
      </c>
      <c r="M51" s="4">
        <f t="shared" si="5"/>
        <v>112900</v>
      </c>
      <c r="N51" s="4">
        <f t="shared" si="6"/>
        <v>112900</v>
      </c>
      <c r="O51" s="4">
        <f t="shared" si="7"/>
        <v>112900</v>
      </c>
    </row>
    <row r="52" spans="1:15" ht="25.5">
      <c r="A52" s="11">
        <v>51</v>
      </c>
      <c r="B52" s="3" t="s">
        <v>80</v>
      </c>
      <c r="C52" s="3" t="s">
        <v>97</v>
      </c>
      <c r="D52" s="16" t="s">
        <v>3811</v>
      </c>
      <c r="E52" s="2" t="s">
        <v>3810</v>
      </c>
      <c r="F52" s="3" t="s">
        <v>1353</v>
      </c>
      <c r="G52" s="3" t="s">
        <v>1354</v>
      </c>
      <c r="H52" s="38" t="s">
        <v>1355</v>
      </c>
      <c r="I52" s="6" t="s">
        <v>1351</v>
      </c>
      <c r="J52" s="3" t="s">
        <v>1356</v>
      </c>
      <c r="K52" s="36">
        <v>451600</v>
      </c>
      <c r="L52" s="4">
        <f t="shared" si="4"/>
        <v>112900</v>
      </c>
      <c r="M52" s="4">
        <f t="shared" si="5"/>
        <v>112900</v>
      </c>
      <c r="N52" s="4">
        <f t="shared" si="6"/>
        <v>112900</v>
      </c>
      <c r="O52" s="4">
        <f t="shared" si="7"/>
        <v>112900</v>
      </c>
    </row>
    <row r="53" spans="1:15" ht="25.5">
      <c r="A53" s="11">
        <v>52</v>
      </c>
      <c r="B53" s="3" t="s">
        <v>80</v>
      </c>
      <c r="C53" s="3" t="s">
        <v>97</v>
      </c>
      <c r="D53" s="16" t="s">
        <v>3811</v>
      </c>
      <c r="E53" s="2" t="s">
        <v>3810</v>
      </c>
      <c r="F53" s="3" t="s">
        <v>1357</v>
      </c>
      <c r="G53" s="3" t="s">
        <v>1358</v>
      </c>
      <c r="H53" s="38" t="s">
        <v>1359</v>
      </c>
      <c r="I53" s="107" t="s">
        <v>1360</v>
      </c>
      <c r="J53" s="3" t="s">
        <v>1343</v>
      </c>
      <c r="K53" s="36">
        <v>451600</v>
      </c>
      <c r="L53" s="4">
        <f t="shared" si="4"/>
        <v>112900</v>
      </c>
      <c r="M53" s="4">
        <f t="shared" si="5"/>
        <v>112900</v>
      </c>
      <c r="N53" s="4">
        <f t="shared" si="6"/>
        <v>112900</v>
      </c>
      <c r="O53" s="4">
        <f t="shared" si="7"/>
        <v>112900</v>
      </c>
    </row>
    <row r="54" spans="1:15" ht="25.5">
      <c r="A54" s="11">
        <v>53</v>
      </c>
      <c r="B54" s="3" t="s">
        <v>80</v>
      </c>
      <c r="C54" s="3" t="s">
        <v>128</v>
      </c>
      <c r="D54" s="16" t="s">
        <v>3811</v>
      </c>
      <c r="E54" s="2" t="s">
        <v>3810</v>
      </c>
      <c r="F54" s="3" t="s">
        <v>1241</v>
      </c>
      <c r="G54" s="3" t="s">
        <v>1361</v>
      </c>
      <c r="H54" s="38" t="s">
        <v>1362</v>
      </c>
      <c r="I54" s="107" t="s">
        <v>1363</v>
      </c>
      <c r="J54" s="3" t="s">
        <v>1364</v>
      </c>
      <c r="K54" s="36">
        <v>470080</v>
      </c>
      <c r="L54" s="4">
        <f t="shared" si="4"/>
        <v>117520</v>
      </c>
      <c r="M54" s="4">
        <f t="shared" si="5"/>
        <v>117520</v>
      </c>
      <c r="N54" s="4">
        <f t="shared" si="6"/>
        <v>117520</v>
      </c>
      <c r="O54" s="4">
        <f t="shared" si="7"/>
        <v>117520</v>
      </c>
    </row>
    <row r="55" spans="1:15" ht="25.5">
      <c r="A55" s="11">
        <v>54</v>
      </c>
      <c r="B55" s="3" t="s">
        <v>80</v>
      </c>
      <c r="C55" s="3" t="s">
        <v>128</v>
      </c>
      <c r="D55" s="16" t="s">
        <v>3811</v>
      </c>
      <c r="E55" s="2" t="s">
        <v>3810</v>
      </c>
      <c r="F55" s="3" t="s">
        <v>1365</v>
      </c>
      <c r="G55" s="3" t="s">
        <v>1361</v>
      </c>
      <c r="H55" s="38" t="s">
        <v>1366</v>
      </c>
      <c r="I55" s="107" t="s">
        <v>1367</v>
      </c>
      <c r="J55" s="3" t="s">
        <v>1364</v>
      </c>
      <c r="K55" s="36">
        <v>470080</v>
      </c>
      <c r="L55" s="4">
        <f t="shared" si="4"/>
        <v>117520</v>
      </c>
      <c r="M55" s="4">
        <f t="shared" si="5"/>
        <v>117520</v>
      </c>
      <c r="N55" s="4">
        <f t="shared" si="6"/>
        <v>117520</v>
      </c>
      <c r="O55" s="4">
        <f t="shared" si="7"/>
        <v>117520</v>
      </c>
    </row>
    <row r="56" spans="1:15" ht="24.6" customHeight="1">
      <c r="A56" s="11">
        <v>55</v>
      </c>
      <c r="B56" s="3" t="s">
        <v>80</v>
      </c>
      <c r="C56" s="3" t="s">
        <v>1368</v>
      </c>
      <c r="D56" s="16" t="s">
        <v>3811</v>
      </c>
      <c r="E56" s="2" t="s">
        <v>3810</v>
      </c>
      <c r="F56" s="3" t="s">
        <v>1369</v>
      </c>
      <c r="G56" s="3" t="s">
        <v>1370</v>
      </c>
      <c r="H56" s="38" t="s">
        <v>1371</v>
      </c>
      <c r="I56" s="107" t="s">
        <v>1372</v>
      </c>
      <c r="J56" s="3" t="s">
        <v>1373</v>
      </c>
      <c r="K56" s="36">
        <v>451600</v>
      </c>
      <c r="L56" s="4">
        <f t="shared" si="4"/>
        <v>112900</v>
      </c>
      <c r="M56" s="4">
        <f t="shared" si="5"/>
        <v>112900</v>
      </c>
      <c r="N56" s="4">
        <f t="shared" si="6"/>
        <v>112900</v>
      </c>
      <c r="O56" s="4">
        <f t="shared" si="7"/>
        <v>112900</v>
      </c>
    </row>
    <row r="57" spans="1:15" ht="25.5">
      <c r="A57" s="11">
        <v>56</v>
      </c>
      <c r="B57" s="3" t="s">
        <v>80</v>
      </c>
      <c r="C57" s="3" t="s">
        <v>1368</v>
      </c>
      <c r="D57" s="16" t="s">
        <v>3811</v>
      </c>
      <c r="E57" s="2" t="s">
        <v>3810</v>
      </c>
      <c r="F57" s="3" t="s">
        <v>1374</v>
      </c>
      <c r="G57" s="3" t="s">
        <v>1375</v>
      </c>
      <c r="H57" s="38" t="s">
        <v>1376</v>
      </c>
      <c r="I57" s="107" t="s">
        <v>1377</v>
      </c>
      <c r="J57" s="3" t="s">
        <v>1373</v>
      </c>
      <c r="K57" s="36">
        <v>460048</v>
      </c>
      <c r="L57" s="4">
        <f t="shared" si="4"/>
        <v>115012</v>
      </c>
      <c r="M57" s="4">
        <f t="shared" si="5"/>
        <v>115012</v>
      </c>
      <c r="N57" s="4">
        <f t="shared" si="6"/>
        <v>115012</v>
      </c>
      <c r="O57" s="4">
        <f t="shared" si="7"/>
        <v>115012</v>
      </c>
    </row>
    <row r="58" spans="1:15" ht="38.25">
      <c r="A58" s="11">
        <v>57</v>
      </c>
      <c r="B58" s="3" t="s">
        <v>80</v>
      </c>
      <c r="C58" s="3" t="s">
        <v>1368</v>
      </c>
      <c r="D58" s="16" t="s">
        <v>3811</v>
      </c>
      <c r="E58" s="2" t="s">
        <v>3810</v>
      </c>
      <c r="F58" s="3" t="s">
        <v>1378</v>
      </c>
      <c r="G58" s="3" t="s">
        <v>1379</v>
      </c>
      <c r="H58" s="38" t="s">
        <v>1380</v>
      </c>
      <c r="I58" s="107" t="s">
        <v>1381</v>
      </c>
      <c r="J58" s="3" t="s">
        <v>1373</v>
      </c>
      <c r="K58" s="36">
        <v>478528</v>
      </c>
      <c r="L58" s="4">
        <f t="shared" si="4"/>
        <v>119632</v>
      </c>
      <c r="M58" s="4">
        <f t="shared" si="5"/>
        <v>119632</v>
      </c>
      <c r="N58" s="4">
        <f t="shared" si="6"/>
        <v>119632</v>
      </c>
      <c r="O58" s="4">
        <f t="shared" si="7"/>
        <v>119632</v>
      </c>
    </row>
    <row r="59" spans="1:15" ht="25.5">
      <c r="A59" s="11">
        <v>58</v>
      </c>
      <c r="B59" s="3" t="s">
        <v>80</v>
      </c>
      <c r="C59" s="3" t="s">
        <v>90</v>
      </c>
      <c r="D59" s="16" t="s">
        <v>3811</v>
      </c>
      <c r="E59" s="2" t="s">
        <v>3810</v>
      </c>
      <c r="F59" s="3" t="s">
        <v>1382</v>
      </c>
      <c r="G59" s="3" t="s">
        <v>1383</v>
      </c>
      <c r="H59" s="38" t="s">
        <v>1384</v>
      </c>
      <c r="I59" s="107" t="s">
        <v>1385</v>
      </c>
      <c r="J59" s="3" t="s">
        <v>1386</v>
      </c>
      <c r="K59" s="36">
        <v>451600</v>
      </c>
      <c r="L59" s="4">
        <f t="shared" si="4"/>
        <v>112900</v>
      </c>
      <c r="M59" s="4">
        <f t="shared" si="5"/>
        <v>112900</v>
      </c>
      <c r="N59" s="4">
        <f t="shared" si="6"/>
        <v>112900</v>
      </c>
      <c r="O59" s="4">
        <f t="shared" si="7"/>
        <v>112900</v>
      </c>
    </row>
    <row r="60" spans="1:15" ht="25.5">
      <c r="A60" s="11">
        <v>59</v>
      </c>
      <c r="B60" s="3" t="s">
        <v>80</v>
      </c>
      <c r="C60" s="3" t="s">
        <v>90</v>
      </c>
      <c r="D60" s="16" t="s">
        <v>3811</v>
      </c>
      <c r="E60" s="2" t="s">
        <v>3810</v>
      </c>
      <c r="F60" s="3" t="s">
        <v>1297</v>
      </c>
      <c r="G60" s="3" t="s">
        <v>1387</v>
      </c>
      <c r="H60" s="38" t="s">
        <v>1388</v>
      </c>
      <c r="I60" s="107" t="s">
        <v>1389</v>
      </c>
      <c r="J60" s="3" t="s">
        <v>1390</v>
      </c>
      <c r="K60" s="36">
        <v>433120</v>
      </c>
      <c r="L60" s="4">
        <f t="shared" si="4"/>
        <v>108280</v>
      </c>
      <c r="M60" s="4">
        <f t="shared" si="5"/>
        <v>108280</v>
      </c>
      <c r="N60" s="4">
        <f t="shared" si="6"/>
        <v>108280</v>
      </c>
      <c r="O60" s="4">
        <f t="shared" si="7"/>
        <v>108280</v>
      </c>
    </row>
    <row r="61" spans="1:15" ht="38.25">
      <c r="A61" s="11">
        <v>60</v>
      </c>
      <c r="B61" s="3" t="s">
        <v>80</v>
      </c>
      <c r="C61" s="3" t="s">
        <v>90</v>
      </c>
      <c r="D61" s="16" t="s">
        <v>3811</v>
      </c>
      <c r="E61" s="2" t="s">
        <v>3810</v>
      </c>
      <c r="F61" s="3" t="s">
        <v>1391</v>
      </c>
      <c r="G61" s="3" t="s">
        <v>1392</v>
      </c>
      <c r="H61" s="38" t="s">
        <v>1393</v>
      </c>
      <c r="I61" s="3" t="s">
        <v>1394</v>
      </c>
      <c r="J61" s="3" t="s">
        <v>1390</v>
      </c>
      <c r="K61" s="36">
        <v>414640</v>
      </c>
      <c r="L61" s="4">
        <f t="shared" si="4"/>
        <v>103660</v>
      </c>
      <c r="M61" s="4">
        <f t="shared" si="5"/>
        <v>103660</v>
      </c>
      <c r="N61" s="4">
        <f t="shared" si="6"/>
        <v>103660</v>
      </c>
      <c r="O61" s="4">
        <f t="shared" si="7"/>
        <v>103660</v>
      </c>
    </row>
    <row r="62" spans="1:15" ht="25.5">
      <c r="A62" s="11">
        <v>61</v>
      </c>
      <c r="B62" s="3" t="s">
        <v>80</v>
      </c>
      <c r="C62" s="3" t="s">
        <v>1395</v>
      </c>
      <c r="D62" s="16" t="s">
        <v>3811</v>
      </c>
      <c r="E62" s="2" t="s">
        <v>3810</v>
      </c>
      <c r="F62" s="3" t="s">
        <v>1396</v>
      </c>
      <c r="G62" s="3" t="s">
        <v>1397</v>
      </c>
      <c r="H62" s="3" t="s">
        <v>1398</v>
      </c>
      <c r="I62" s="7">
        <v>799659827</v>
      </c>
      <c r="J62" s="3" t="s">
        <v>1399</v>
      </c>
      <c r="K62" s="36">
        <v>358520</v>
      </c>
      <c r="L62" s="4">
        <f t="shared" si="4"/>
        <v>89630</v>
      </c>
      <c r="M62" s="4">
        <f t="shared" si="5"/>
        <v>89630</v>
      </c>
      <c r="N62" s="4">
        <f t="shared" si="6"/>
        <v>89630</v>
      </c>
      <c r="O62" s="4">
        <f t="shared" si="7"/>
        <v>89630</v>
      </c>
    </row>
    <row r="63" spans="1:15" ht="25.5">
      <c r="A63" s="11">
        <v>62</v>
      </c>
      <c r="B63" s="3" t="s">
        <v>80</v>
      </c>
      <c r="C63" s="3" t="s">
        <v>1395</v>
      </c>
      <c r="D63" s="16" t="s">
        <v>3811</v>
      </c>
      <c r="E63" s="2" t="s">
        <v>3810</v>
      </c>
      <c r="F63" s="3" t="s">
        <v>1400</v>
      </c>
      <c r="G63" s="3" t="s">
        <v>1401</v>
      </c>
      <c r="H63" s="38" t="s">
        <v>1402</v>
      </c>
      <c r="I63" s="107" t="s">
        <v>1403</v>
      </c>
      <c r="J63" s="3" t="s">
        <v>1404</v>
      </c>
      <c r="K63" s="36">
        <v>451600</v>
      </c>
      <c r="L63" s="4">
        <f t="shared" si="4"/>
        <v>112900</v>
      </c>
      <c r="M63" s="4">
        <f t="shared" si="5"/>
        <v>112900</v>
      </c>
      <c r="N63" s="4">
        <f t="shared" si="6"/>
        <v>112900</v>
      </c>
      <c r="O63" s="4">
        <f t="shared" si="7"/>
        <v>112900</v>
      </c>
    </row>
    <row r="64" spans="1:15" ht="25.5">
      <c r="A64" s="11">
        <v>63</v>
      </c>
      <c r="B64" s="3" t="s">
        <v>80</v>
      </c>
      <c r="C64" s="3" t="s">
        <v>1395</v>
      </c>
      <c r="D64" s="16" t="s">
        <v>3811</v>
      </c>
      <c r="E64" s="2" t="s">
        <v>3810</v>
      </c>
      <c r="F64" s="3" t="s">
        <v>1405</v>
      </c>
      <c r="G64" s="3" t="s">
        <v>1406</v>
      </c>
      <c r="H64" s="38" t="s">
        <v>1407</v>
      </c>
      <c r="I64" s="107" t="s">
        <v>1408</v>
      </c>
      <c r="J64" s="3" t="s">
        <v>1409</v>
      </c>
      <c r="K64" s="36">
        <v>451600</v>
      </c>
      <c r="L64" s="4">
        <f t="shared" si="4"/>
        <v>112900</v>
      </c>
      <c r="M64" s="4">
        <f t="shared" si="5"/>
        <v>112900</v>
      </c>
      <c r="N64" s="4">
        <f t="shared" si="6"/>
        <v>112900</v>
      </c>
      <c r="O64" s="4">
        <f t="shared" si="7"/>
        <v>112900</v>
      </c>
    </row>
    <row r="65" spans="1:15" ht="25.5">
      <c r="A65" s="11">
        <v>64</v>
      </c>
      <c r="B65" s="3" t="s">
        <v>80</v>
      </c>
      <c r="C65" s="3" t="s">
        <v>1395</v>
      </c>
      <c r="D65" s="16" t="s">
        <v>3811</v>
      </c>
      <c r="E65" s="2" t="s">
        <v>3810</v>
      </c>
      <c r="F65" s="3" t="s">
        <v>1410</v>
      </c>
      <c r="G65" s="3" t="s">
        <v>1411</v>
      </c>
      <c r="H65" s="38" t="s">
        <v>1412</v>
      </c>
      <c r="I65" s="6" t="s">
        <v>1413</v>
      </c>
      <c r="J65" s="3" t="s">
        <v>1399</v>
      </c>
      <c r="K65" s="36">
        <v>470080</v>
      </c>
      <c r="L65" s="4">
        <f t="shared" si="4"/>
        <v>117520</v>
      </c>
      <c r="M65" s="4">
        <f t="shared" si="5"/>
        <v>117520</v>
      </c>
      <c r="N65" s="4">
        <f t="shared" si="6"/>
        <v>117520</v>
      </c>
      <c r="O65" s="4">
        <f t="shared" si="7"/>
        <v>117520</v>
      </c>
    </row>
    <row r="66" spans="1:15" ht="25.5">
      <c r="A66" s="11">
        <v>65</v>
      </c>
      <c r="B66" s="3" t="s">
        <v>80</v>
      </c>
      <c r="C66" s="3" t="s">
        <v>1395</v>
      </c>
      <c r="D66" s="16" t="s">
        <v>3811</v>
      </c>
      <c r="E66" s="2" t="s">
        <v>3810</v>
      </c>
      <c r="F66" s="3" t="s">
        <v>1414</v>
      </c>
      <c r="G66" s="3" t="s">
        <v>1415</v>
      </c>
      <c r="H66" s="3" t="s">
        <v>1416</v>
      </c>
      <c r="I66" s="37">
        <v>721822578</v>
      </c>
      <c r="J66" s="3" t="s">
        <v>1417</v>
      </c>
      <c r="K66" s="36">
        <v>433120</v>
      </c>
      <c r="L66" s="4">
        <f t="shared" ref="L66:L96" si="8">K66/4</f>
        <v>108280</v>
      </c>
      <c r="M66" s="4">
        <f t="shared" ref="M66:M96" si="9">K66/4</f>
        <v>108280</v>
      </c>
      <c r="N66" s="4">
        <f t="shared" ref="N66:N96" si="10">K66/4</f>
        <v>108280</v>
      </c>
      <c r="O66" s="4">
        <f t="shared" ref="O66:O96" si="11">K66/4</f>
        <v>108280</v>
      </c>
    </row>
    <row r="67" spans="1:15" ht="25.5">
      <c r="A67" s="11">
        <v>66</v>
      </c>
      <c r="B67" s="3" t="s">
        <v>80</v>
      </c>
      <c r="C67" s="3" t="s">
        <v>1395</v>
      </c>
      <c r="D67" s="16" t="s">
        <v>3811</v>
      </c>
      <c r="E67" s="2" t="s">
        <v>3810</v>
      </c>
      <c r="F67" s="3" t="s">
        <v>1418</v>
      </c>
      <c r="G67" s="3" t="s">
        <v>1419</v>
      </c>
      <c r="H67" s="38" t="s">
        <v>1420</v>
      </c>
      <c r="I67" s="108" t="s">
        <v>1421</v>
      </c>
      <c r="J67" s="3" t="s">
        <v>1422</v>
      </c>
      <c r="K67" s="36">
        <v>755200</v>
      </c>
      <c r="L67" s="4">
        <f t="shared" si="8"/>
        <v>188800</v>
      </c>
      <c r="M67" s="4">
        <f t="shared" si="9"/>
        <v>188800</v>
      </c>
      <c r="N67" s="4">
        <f t="shared" si="10"/>
        <v>188800</v>
      </c>
      <c r="O67" s="4">
        <f t="shared" si="11"/>
        <v>188800</v>
      </c>
    </row>
    <row r="68" spans="1:15" ht="25.5">
      <c r="A68" s="11">
        <v>67</v>
      </c>
      <c r="B68" s="3" t="s">
        <v>80</v>
      </c>
      <c r="C68" s="3" t="s">
        <v>1395</v>
      </c>
      <c r="D68" s="16" t="s">
        <v>3811</v>
      </c>
      <c r="E68" s="2" t="s">
        <v>3810</v>
      </c>
      <c r="F68" s="3" t="s">
        <v>1423</v>
      </c>
      <c r="G68" s="3" t="s">
        <v>1424</v>
      </c>
      <c r="H68" s="38" t="s">
        <v>1425</v>
      </c>
      <c r="I68" s="107" t="s">
        <v>1426</v>
      </c>
      <c r="J68" s="3" t="s">
        <v>1427</v>
      </c>
      <c r="K68" s="36">
        <v>470080</v>
      </c>
      <c r="L68" s="4">
        <f t="shared" si="8"/>
        <v>117520</v>
      </c>
      <c r="M68" s="4">
        <f t="shared" si="9"/>
        <v>117520</v>
      </c>
      <c r="N68" s="4">
        <f t="shared" si="10"/>
        <v>117520</v>
      </c>
      <c r="O68" s="4">
        <f t="shared" si="11"/>
        <v>117520</v>
      </c>
    </row>
    <row r="69" spans="1:15" ht="38.25">
      <c r="A69" s="11">
        <v>68</v>
      </c>
      <c r="B69" s="3" t="s">
        <v>80</v>
      </c>
      <c r="C69" s="3" t="s">
        <v>1395</v>
      </c>
      <c r="D69" s="16" t="s">
        <v>3811</v>
      </c>
      <c r="E69" s="2" t="s">
        <v>3810</v>
      </c>
      <c r="F69" s="3" t="s">
        <v>1428</v>
      </c>
      <c r="G69" s="3" t="s">
        <v>1429</v>
      </c>
      <c r="H69" s="38" t="s">
        <v>1430</v>
      </c>
      <c r="I69" s="107" t="s">
        <v>1431</v>
      </c>
      <c r="J69" s="3" t="s">
        <v>1404</v>
      </c>
      <c r="K69" s="36">
        <v>507040</v>
      </c>
      <c r="L69" s="4">
        <f t="shared" si="8"/>
        <v>126760</v>
      </c>
      <c r="M69" s="4">
        <f t="shared" si="9"/>
        <v>126760</v>
      </c>
      <c r="N69" s="4">
        <f t="shared" si="10"/>
        <v>126760</v>
      </c>
      <c r="O69" s="4">
        <f t="shared" si="11"/>
        <v>126760</v>
      </c>
    </row>
    <row r="70" spans="1:15" ht="25.5">
      <c r="A70" s="11">
        <v>69</v>
      </c>
      <c r="B70" s="3" t="s">
        <v>80</v>
      </c>
      <c r="C70" s="3" t="s">
        <v>1395</v>
      </c>
      <c r="D70" s="16" t="s">
        <v>3811</v>
      </c>
      <c r="E70" s="2" t="s">
        <v>3810</v>
      </c>
      <c r="F70" s="3" t="s">
        <v>1432</v>
      </c>
      <c r="G70" s="3" t="s">
        <v>1433</v>
      </c>
      <c r="H70" s="38" t="s">
        <v>1434</v>
      </c>
      <c r="I70" s="38" t="s">
        <v>1435</v>
      </c>
      <c r="J70" s="3" t="s">
        <v>1436</v>
      </c>
      <c r="K70" s="36">
        <v>451600</v>
      </c>
      <c r="L70" s="4">
        <f t="shared" si="8"/>
        <v>112900</v>
      </c>
      <c r="M70" s="4">
        <f t="shared" si="9"/>
        <v>112900</v>
      </c>
      <c r="N70" s="4">
        <f t="shared" si="10"/>
        <v>112900</v>
      </c>
      <c r="O70" s="4">
        <f t="shared" si="11"/>
        <v>112900</v>
      </c>
    </row>
    <row r="71" spans="1:15" ht="25.5">
      <c r="A71" s="11">
        <v>70</v>
      </c>
      <c r="B71" s="3" t="s">
        <v>80</v>
      </c>
      <c r="C71" s="3" t="s">
        <v>1395</v>
      </c>
      <c r="D71" s="16" t="s">
        <v>3811</v>
      </c>
      <c r="E71" s="2" t="s">
        <v>3810</v>
      </c>
      <c r="F71" s="3" t="s">
        <v>1437</v>
      </c>
      <c r="G71" s="3" t="s">
        <v>1438</v>
      </c>
      <c r="H71" s="3" t="s">
        <v>1439</v>
      </c>
      <c r="I71" s="7">
        <v>714306365</v>
      </c>
      <c r="J71" s="3" t="s">
        <v>1440</v>
      </c>
      <c r="K71" s="36">
        <v>478528</v>
      </c>
      <c r="L71" s="4">
        <f t="shared" si="8"/>
        <v>119632</v>
      </c>
      <c r="M71" s="4">
        <f t="shared" si="9"/>
        <v>119632</v>
      </c>
      <c r="N71" s="4">
        <f t="shared" si="10"/>
        <v>119632</v>
      </c>
      <c r="O71" s="4">
        <f t="shared" si="11"/>
        <v>119632</v>
      </c>
    </row>
    <row r="72" spans="1:15" ht="25.5">
      <c r="A72" s="11">
        <v>71</v>
      </c>
      <c r="B72" s="3" t="s">
        <v>80</v>
      </c>
      <c r="C72" s="3" t="s">
        <v>84</v>
      </c>
      <c r="D72" s="16" t="s">
        <v>3811</v>
      </c>
      <c r="E72" s="2" t="s">
        <v>3810</v>
      </c>
      <c r="F72" s="3" t="s">
        <v>1441</v>
      </c>
      <c r="G72" s="3" t="s">
        <v>1442</v>
      </c>
      <c r="H72" s="38" t="s">
        <v>1443</v>
      </c>
      <c r="I72" s="107" t="s">
        <v>1444</v>
      </c>
      <c r="J72" s="3" t="s">
        <v>1445</v>
      </c>
      <c r="K72" s="36">
        <v>441568</v>
      </c>
      <c r="L72" s="4">
        <f t="shared" si="8"/>
        <v>110392</v>
      </c>
      <c r="M72" s="4">
        <f t="shared" si="9"/>
        <v>110392</v>
      </c>
      <c r="N72" s="4">
        <f t="shared" si="10"/>
        <v>110392</v>
      </c>
      <c r="O72" s="4">
        <f t="shared" si="11"/>
        <v>110392</v>
      </c>
    </row>
    <row r="73" spans="1:15" ht="38.25">
      <c r="A73" s="11">
        <v>72</v>
      </c>
      <c r="B73" s="3" t="s">
        <v>80</v>
      </c>
      <c r="C73" s="3" t="s">
        <v>84</v>
      </c>
      <c r="D73" s="16" t="s">
        <v>3811</v>
      </c>
      <c r="E73" s="2" t="s">
        <v>3810</v>
      </c>
      <c r="F73" s="3" t="s">
        <v>1446</v>
      </c>
      <c r="G73" s="3" t="s">
        <v>1447</v>
      </c>
      <c r="H73" s="38" t="s">
        <v>1448</v>
      </c>
      <c r="I73" s="107" t="s">
        <v>1449</v>
      </c>
      <c r="J73" s="3" t="s">
        <v>1450</v>
      </c>
      <c r="K73" s="36">
        <v>586954</v>
      </c>
      <c r="L73" s="4">
        <f t="shared" si="8"/>
        <v>146738.5</v>
      </c>
      <c r="M73" s="4">
        <f t="shared" si="9"/>
        <v>146738.5</v>
      </c>
      <c r="N73" s="4">
        <f t="shared" si="10"/>
        <v>146738.5</v>
      </c>
      <c r="O73" s="4">
        <f t="shared" si="11"/>
        <v>146738.5</v>
      </c>
    </row>
    <row r="74" spans="1:15" ht="25.5">
      <c r="A74" s="11">
        <v>73</v>
      </c>
      <c r="B74" s="3" t="s">
        <v>80</v>
      </c>
      <c r="C74" s="3" t="s">
        <v>84</v>
      </c>
      <c r="D74" s="16" t="s">
        <v>3811</v>
      </c>
      <c r="E74" s="2" t="s">
        <v>3810</v>
      </c>
      <c r="F74" s="3" t="s">
        <v>1451</v>
      </c>
      <c r="G74" s="3" t="s">
        <v>1452</v>
      </c>
      <c r="H74" s="38" t="s">
        <v>1453</v>
      </c>
      <c r="I74" s="38" t="s">
        <v>1454</v>
      </c>
      <c r="J74" s="3" t="s">
        <v>1455</v>
      </c>
      <c r="K74" s="36">
        <v>478528</v>
      </c>
      <c r="L74" s="4">
        <f t="shared" si="8"/>
        <v>119632</v>
      </c>
      <c r="M74" s="4">
        <f t="shared" si="9"/>
        <v>119632</v>
      </c>
      <c r="N74" s="4">
        <f t="shared" si="10"/>
        <v>119632</v>
      </c>
      <c r="O74" s="4">
        <f t="shared" si="11"/>
        <v>119632</v>
      </c>
    </row>
    <row r="75" spans="1:15" ht="25.5">
      <c r="A75" s="11">
        <v>74</v>
      </c>
      <c r="B75" s="3" t="s">
        <v>80</v>
      </c>
      <c r="C75" s="3" t="s">
        <v>84</v>
      </c>
      <c r="D75" s="16" t="s">
        <v>3811</v>
      </c>
      <c r="E75" s="2" t="s">
        <v>3810</v>
      </c>
      <c r="F75" s="3" t="s">
        <v>1456</v>
      </c>
      <c r="G75" s="3" t="s">
        <v>1457</v>
      </c>
      <c r="H75" s="38" t="s">
        <v>1458</v>
      </c>
      <c r="I75" s="38" t="s">
        <v>1459</v>
      </c>
      <c r="J75" s="3" t="s">
        <v>1455</v>
      </c>
      <c r="K75" s="36">
        <v>478528</v>
      </c>
      <c r="L75" s="4">
        <f t="shared" si="8"/>
        <v>119632</v>
      </c>
      <c r="M75" s="4">
        <f t="shared" si="9"/>
        <v>119632</v>
      </c>
      <c r="N75" s="4">
        <f t="shared" si="10"/>
        <v>119632</v>
      </c>
      <c r="O75" s="4">
        <f t="shared" si="11"/>
        <v>119632</v>
      </c>
    </row>
    <row r="76" spans="1:15" ht="25.5">
      <c r="A76" s="11">
        <v>75</v>
      </c>
      <c r="B76" s="3" t="s">
        <v>80</v>
      </c>
      <c r="C76" s="3" t="s">
        <v>84</v>
      </c>
      <c r="D76" s="16" t="s">
        <v>3811</v>
      </c>
      <c r="E76" s="2" t="s">
        <v>3810</v>
      </c>
      <c r="F76" s="3" t="s">
        <v>1460</v>
      </c>
      <c r="G76" s="3" t="s">
        <v>1461</v>
      </c>
      <c r="H76" s="38" t="s">
        <v>1453</v>
      </c>
      <c r="I76" s="38" t="s">
        <v>1454</v>
      </c>
      <c r="J76" s="3" t="s">
        <v>1445</v>
      </c>
      <c r="K76" s="36">
        <v>460048</v>
      </c>
      <c r="L76" s="4">
        <f t="shared" si="8"/>
        <v>115012</v>
      </c>
      <c r="M76" s="4">
        <f t="shared" si="9"/>
        <v>115012</v>
      </c>
      <c r="N76" s="4">
        <f t="shared" si="10"/>
        <v>115012</v>
      </c>
      <c r="O76" s="4">
        <f t="shared" si="11"/>
        <v>115012</v>
      </c>
    </row>
    <row r="77" spans="1:15" ht="25.5">
      <c r="A77" s="11">
        <v>76</v>
      </c>
      <c r="B77" s="2" t="s">
        <v>105</v>
      </c>
      <c r="C77" s="2" t="s">
        <v>50</v>
      </c>
      <c r="D77" s="16" t="s">
        <v>3811</v>
      </c>
      <c r="E77" s="2" t="s">
        <v>3810</v>
      </c>
      <c r="F77" s="2" t="s">
        <v>1215</v>
      </c>
      <c r="G77" s="2" t="s">
        <v>1216</v>
      </c>
      <c r="H77" s="38" t="s">
        <v>1217</v>
      </c>
      <c r="I77" s="38" t="s">
        <v>1218</v>
      </c>
      <c r="J77" s="3" t="s">
        <v>1219</v>
      </c>
      <c r="K77" s="35">
        <v>478528</v>
      </c>
      <c r="L77" s="4">
        <f t="shared" si="8"/>
        <v>119632</v>
      </c>
      <c r="M77" s="4">
        <f t="shared" si="9"/>
        <v>119632</v>
      </c>
      <c r="N77" s="4">
        <f t="shared" si="10"/>
        <v>119632</v>
      </c>
      <c r="O77" s="4">
        <f t="shared" si="11"/>
        <v>119632</v>
      </c>
    </row>
    <row r="78" spans="1:15" ht="25.5">
      <c r="A78" s="11">
        <v>77</v>
      </c>
      <c r="B78" s="2" t="s">
        <v>105</v>
      </c>
      <c r="C78" s="2" t="s">
        <v>50</v>
      </c>
      <c r="D78" s="16" t="s">
        <v>3811</v>
      </c>
      <c r="E78" s="2" t="s">
        <v>3810</v>
      </c>
      <c r="F78" s="2" t="s">
        <v>1220</v>
      </c>
      <c r="G78" s="2" t="s">
        <v>1221</v>
      </c>
      <c r="H78" s="38" t="s">
        <v>1222</v>
      </c>
      <c r="I78" s="38" t="s">
        <v>1223</v>
      </c>
      <c r="J78" s="3" t="s">
        <v>1219</v>
      </c>
      <c r="K78" s="35">
        <v>478528</v>
      </c>
      <c r="L78" s="4">
        <f t="shared" si="8"/>
        <v>119632</v>
      </c>
      <c r="M78" s="4">
        <f t="shared" si="9"/>
        <v>119632</v>
      </c>
      <c r="N78" s="4">
        <f t="shared" si="10"/>
        <v>119632</v>
      </c>
      <c r="O78" s="4">
        <f t="shared" si="11"/>
        <v>119632</v>
      </c>
    </row>
    <row r="79" spans="1:15" ht="25.5">
      <c r="A79" s="11">
        <v>78</v>
      </c>
      <c r="B79" s="2" t="s">
        <v>105</v>
      </c>
      <c r="C79" s="3" t="s">
        <v>50</v>
      </c>
      <c r="D79" s="16" t="s">
        <v>3811</v>
      </c>
      <c r="E79" s="2" t="s">
        <v>3810</v>
      </c>
      <c r="F79" s="3" t="s">
        <v>1224</v>
      </c>
      <c r="G79" s="3" t="s">
        <v>1225</v>
      </c>
      <c r="H79" s="38" t="s">
        <v>1226</v>
      </c>
      <c r="I79" s="38" t="s">
        <v>1227</v>
      </c>
      <c r="J79" s="3" t="s">
        <v>1228</v>
      </c>
      <c r="K79" s="36">
        <v>396160</v>
      </c>
      <c r="L79" s="4">
        <f t="shared" si="8"/>
        <v>99040</v>
      </c>
      <c r="M79" s="4">
        <f t="shared" si="9"/>
        <v>99040</v>
      </c>
      <c r="N79" s="4">
        <f t="shared" si="10"/>
        <v>99040</v>
      </c>
      <c r="O79" s="4">
        <f t="shared" si="11"/>
        <v>99040</v>
      </c>
    </row>
    <row r="80" spans="1:15" ht="25.5">
      <c r="A80" s="11">
        <v>79</v>
      </c>
      <c r="B80" s="2" t="s">
        <v>105</v>
      </c>
      <c r="C80" s="2" t="s">
        <v>50</v>
      </c>
      <c r="D80" s="16" t="s">
        <v>3811</v>
      </c>
      <c r="E80" s="2" t="s">
        <v>3810</v>
      </c>
      <c r="F80" s="2" t="s">
        <v>1229</v>
      </c>
      <c r="G80" s="2" t="s">
        <v>1230</v>
      </c>
      <c r="H80" s="38" t="s">
        <v>1231</v>
      </c>
      <c r="I80" s="38" t="s">
        <v>1232</v>
      </c>
      <c r="J80" s="3" t="s">
        <v>1219</v>
      </c>
      <c r="K80" s="35">
        <v>451600</v>
      </c>
      <c r="L80" s="4">
        <f t="shared" si="8"/>
        <v>112900</v>
      </c>
      <c r="M80" s="4">
        <f t="shared" si="9"/>
        <v>112900</v>
      </c>
      <c r="N80" s="4">
        <f t="shared" si="10"/>
        <v>112900</v>
      </c>
      <c r="O80" s="4">
        <f t="shared" si="11"/>
        <v>112900</v>
      </c>
    </row>
    <row r="81" spans="1:15" ht="25.5">
      <c r="A81" s="11">
        <v>80</v>
      </c>
      <c r="B81" s="2" t="s">
        <v>105</v>
      </c>
      <c r="C81" s="3" t="s">
        <v>50</v>
      </c>
      <c r="D81" s="16" t="s">
        <v>3811</v>
      </c>
      <c r="E81" s="2" t="s">
        <v>3810</v>
      </c>
      <c r="F81" s="3" t="s">
        <v>1233</v>
      </c>
      <c r="G81" s="3" t="s">
        <v>1234</v>
      </c>
      <c r="H81" s="38" t="s">
        <v>1235</v>
      </c>
      <c r="I81" s="38" t="s">
        <v>1236</v>
      </c>
      <c r="J81" s="3" t="s">
        <v>1219</v>
      </c>
      <c r="K81" s="36">
        <v>396160</v>
      </c>
      <c r="L81" s="4">
        <f t="shared" si="8"/>
        <v>99040</v>
      </c>
      <c r="M81" s="4">
        <f t="shared" si="9"/>
        <v>99040</v>
      </c>
      <c r="N81" s="4">
        <f t="shared" si="10"/>
        <v>99040</v>
      </c>
      <c r="O81" s="4">
        <f t="shared" si="11"/>
        <v>99040</v>
      </c>
    </row>
    <row r="82" spans="1:15" ht="25.5">
      <c r="A82" s="11">
        <v>81</v>
      </c>
      <c r="B82" s="2" t="s">
        <v>105</v>
      </c>
      <c r="C82" s="2" t="s">
        <v>50</v>
      </c>
      <c r="D82" s="16" t="s">
        <v>3811</v>
      </c>
      <c r="E82" s="2" t="s">
        <v>3810</v>
      </c>
      <c r="F82" s="2" t="s">
        <v>1237</v>
      </c>
      <c r="G82" s="2" t="s">
        <v>1238</v>
      </c>
      <c r="H82" s="38" t="s">
        <v>1239</v>
      </c>
      <c r="I82" s="38" t="s">
        <v>1240</v>
      </c>
      <c r="J82" s="3" t="s">
        <v>1219</v>
      </c>
      <c r="K82" s="35">
        <v>433120</v>
      </c>
      <c r="L82" s="4">
        <f t="shared" si="8"/>
        <v>108280</v>
      </c>
      <c r="M82" s="4">
        <f t="shared" si="9"/>
        <v>108280</v>
      </c>
      <c r="N82" s="4">
        <f t="shared" si="10"/>
        <v>108280</v>
      </c>
      <c r="O82" s="4">
        <f t="shared" si="11"/>
        <v>108280</v>
      </c>
    </row>
    <row r="83" spans="1:15" ht="25.5">
      <c r="A83" s="11">
        <v>82</v>
      </c>
      <c r="B83" s="2" t="s">
        <v>105</v>
      </c>
      <c r="C83" s="2" t="s">
        <v>45</v>
      </c>
      <c r="D83" s="16" t="s">
        <v>3811</v>
      </c>
      <c r="E83" s="2" t="s">
        <v>3810</v>
      </c>
      <c r="F83" s="2" t="s">
        <v>1241</v>
      </c>
      <c r="G83" s="2" t="s">
        <v>1242</v>
      </c>
      <c r="H83" s="38" t="s">
        <v>1243</v>
      </c>
      <c r="I83" s="38" t="s">
        <v>1244</v>
      </c>
      <c r="J83" s="3" t="s">
        <v>1245</v>
      </c>
      <c r="K83" s="35">
        <v>423088</v>
      </c>
      <c r="L83" s="4">
        <f t="shared" si="8"/>
        <v>105772</v>
      </c>
      <c r="M83" s="4">
        <f t="shared" si="9"/>
        <v>105772</v>
      </c>
      <c r="N83" s="4">
        <f t="shared" si="10"/>
        <v>105772</v>
      </c>
      <c r="O83" s="4">
        <f t="shared" si="11"/>
        <v>105772</v>
      </c>
    </row>
    <row r="84" spans="1:15" ht="25.5">
      <c r="A84" s="11">
        <v>83</v>
      </c>
      <c r="B84" s="2" t="s">
        <v>105</v>
      </c>
      <c r="C84" s="3" t="s">
        <v>45</v>
      </c>
      <c r="D84" s="16" t="s">
        <v>3811</v>
      </c>
      <c r="E84" s="2" t="s">
        <v>3810</v>
      </c>
      <c r="F84" s="3" t="s">
        <v>1246</v>
      </c>
      <c r="G84" s="3" t="s">
        <v>1247</v>
      </c>
      <c r="H84" s="38" t="s">
        <v>1248</v>
      </c>
      <c r="I84" s="38" t="s">
        <v>1249</v>
      </c>
      <c r="J84" s="38" t="s">
        <v>1250</v>
      </c>
      <c r="K84" s="36">
        <v>404608</v>
      </c>
      <c r="L84" s="4">
        <f t="shared" si="8"/>
        <v>101152</v>
      </c>
      <c r="M84" s="4">
        <f t="shared" si="9"/>
        <v>101152</v>
      </c>
      <c r="N84" s="4">
        <f t="shared" si="10"/>
        <v>101152</v>
      </c>
      <c r="O84" s="4">
        <f t="shared" si="11"/>
        <v>101152</v>
      </c>
    </row>
    <row r="85" spans="1:15" ht="25.5">
      <c r="A85" s="11">
        <v>84</v>
      </c>
      <c r="B85" s="2" t="s">
        <v>105</v>
      </c>
      <c r="C85" s="2" t="s">
        <v>45</v>
      </c>
      <c r="D85" s="16" t="s">
        <v>3811</v>
      </c>
      <c r="E85" s="2" t="s">
        <v>3810</v>
      </c>
      <c r="F85" s="2" t="s">
        <v>1251</v>
      </c>
      <c r="G85" s="2" t="s">
        <v>1252</v>
      </c>
      <c r="H85" s="38" t="s">
        <v>1253</v>
      </c>
      <c r="I85" s="38" t="s">
        <v>1254</v>
      </c>
      <c r="J85" s="3" t="s">
        <v>1245</v>
      </c>
      <c r="K85" s="35">
        <v>404608</v>
      </c>
      <c r="L85" s="4">
        <f t="shared" si="8"/>
        <v>101152</v>
      </c>
      <c r="M85" s="4">
        <f t="shared" si="9"/>
        <v>101152</v>
      </c>
      <c r="N85" s="4">
        <f t="shared" si="10"/>
        <v>101152</v>
      </c>
      <c r="O85" s="4">
        <f t="shared" si="11"/>
        <v>101152</v>
      </c>
    </row>
    <row r="86" spans="1:15" ht="25.5">
      <c r="A86" s="11">
        <v>85</v>
      </c>
      <c r="B86" s="2" t="s">
        <v>105</v>
      </c>
      <c r="C86" s="2" t="s">
        <v>787</v>
      </c>
      <c r="D86" s="16" t="s">
        <v>3811</v>
      </c>
      <c r="E86" s="2" t="s">
        <v>3810</v>
      </c>
      <c r="F86" s="2" t="s">
        <v>1255</v>
      </c>
      <c r="G86" s="2" t="s">
        <v>1256</v>
      </c>
      <c r="H86" s="38" t="s">
        <v>1243</v>
      </c>
      <c r="I86" s="38" t="s">
        <v>1244</v>
      </c>
      <c r="J86" s="3" t="s">
        <v>1257</v>
      </c>
      <c r="K86" s="35">
        <v>570512</v>
      </c>
      <c r="L86" s="4">
        <f t="shared" si="8"/>
        <v>142628</v>
      </c>
      <c r="M86" s="4">
        <f t="shared" si="9"/>
        <v>142628</v>
      </c>
      <c r="N86" s="4">
        <f t="shared" si="10"/>
        <v>142628</v>
      </c>
      <c r="O86" s="4">
        <f t="shared" si="11"/>
        <v>142628</v>
      </c>
    </row>
    <row r="87" spans="1:15" ht="25.5">
      <c r="A87" s="11">
        <v>86</v>
      </c>
      <c r="B87" s="2" t="s">
        <v>105</v>
      </c>
      <c r="C87" s="2" t="s">
        <v>787</v>
      </c>
      <c r="D87" s="16" t="s">
        <v>3811</v>
      </c>
      <c r="E87" s="2" t="s">
        <v>3810</v>
      </c>
      <c r="F87" s="2" t="s">
        <v>1258</v>
      </c>
      <c r="G87" s="2" t="s">
        <v>1259</v>
      </c>
      <c r="H87" s="38" t="s">
        <v>1260</v>
      </c>
      <c r="I87" s="38" t="s">
        <v>1261</v>
      </c>
      <c r="J87" s="38" t="s">
        <v>1262</v>
      </c>
      <c r="K87" s="35">
        <v>478528</v>
      </c>
      <c r="L87" s="4">
        <f t="shared" si="8"/>
        <v>119632</v>
      </c>
      <c r="M87" s="4">
        <f t="shared" si="9"/>
        <v>119632</v>
      </c>
      <c r="N87" s="4">
        <f t="shared" si="10"/>
        <v>119632</v>
      </c>
      <c r="O87" s="4">
        <f t="shared" si="11"/>
        <v>119632</v>
      </c>
    </row>
    <row r="88" spans="1:15" ht="25.5">
      <c r="A88" s="11">
        <v>87</v>
      </c>
      <c r="B88" s="2" t="s">
        <v>105</v>
      </c>
      <c r="C88" s="2" t="s">
        <v>787</v>
      </c>
      <c r="D88" s="16" t="s">
        <v>3811</v>
      </c>
      <c r="E88" s="2" t="s">
        <v>3810</v>
      </c>
      <c r="F88" s="3" t="s">
        <v>1263</v>
      </c>
      <c r="G88" s="2" t="s">
        <v>1264</v>
      </c>
      <c r="H88" s="38" t="s">
        <v>1265</v>
      </c>
      <c r="I88" s="38" t="s">
        <v>1266</v>
      </c>
      <c r="J88" s="3" t="s">
        <v>1267</v>
      </c>
      <c r="K88" s="35">
        <v>423088</v>
      </c>
      <c r="L88" s="4">
        <f t="shared" si="8"/>
        <v>105772</v>
      </c>
      <c r="M88" s="4">
        <f t="shared" si="9"/>
        <v>105772</v>
      </c>
      <c r="N88" s="4">
        <f t="shared" si="10"/>
        <v>105772</v>
      </c>
      <c r="O88" s="4">
        <f t="shared" si="11"/>
        <v>105772</v>
      </c>
    </row>
    <row r="89" spans="1:15" ht="25.5">
      <c r="A89" s="11">
        <v>88</v>
      </c>
      <c r="B89" s="2" t="s">
        <v>105</v>
      </c>
      <c r="C89" s="2" t="s">
        <v>984</v>
      </c>
      <c r="D89" s="16" t="s">
        <v>3811</v>
      </c>
      <c r="E89" s="2" t="s">
        <v>3810</v>
      </c>
      <c r="F89" s="2" t="s">
        <v>1268</v>
      </c>
      <c r="G89" s="2" t="s">
        <v>1269</v>
      </c>
      <c r="H89" s="38" t="s">
        <v>1270</v>
      </c>
      <c r="I89" s="38" t="s">
        <v>1271</v>
      </c>
      <c r="J89" s="3" t="s">
        <v>1272</v>
      </c>
      <c r="K89" s="35">
        <v>451600</v>
      </c>
      <c r="L89" s="4">
        <f t="shared" si="8"/>
        <v>112900</v>
      </c>
      <c r="M89" s="4">
        <f t="shared" si="9"/>
        <v>112900</v>
      </c>
      <c r="N89" s="4">
        <f t="shared" si="10"/>
        <v>112900</v>
      </c>
      <c r="O89" s="4">
        <f t="shared" si="11"/>
        <v>112900</v>
      </c>
    </row>
    <row r="90" spans="1:15" ht="38.25">
      <c r="A90" s="11">
        <v>89</v>
      </c>
      <c r="B90" s="2" t="s">
        <v>105</v>
      </c>
      <c r="C90" s="2" t="s">
        <v>984</v>
      </c>
      <c r="D90" s="16" t="s">
        <v>3811</v>
      </c>
      <c r="E90" s="2" t="s">
        <v>3810</v>
      </c>
      <c r="F90" s="2" t="s">
        <v>1273</v>
      </c>
      <c r="G90" s="2" t="s">
        <v>1274</v>
      </c>
      <c r="H90" s="38" t="s">
        <v>1275</v>
      </c>
      <c r="I90" s="38" t="s">
        <v>1276</v>
      </c>
      <c r="J90" s="38" t="s">
        <v>1277</v>
      </c>
      <c r="K90" s="35">
        <v>451600</v>
      </c>
      <c r="L90" s="4">
        <f t="shared" si="8"/>
        <v>112900</v>
      </c>
      <c r="M90" s="4">
        <f t="shared" si="9"/>
        <v>112900</v>
      </c>
      <c r="N90" s="4">
        <f t="shared" si="10"/>
        <v>112900</v>
      </c>
      <c r="O90" s="4">
        <f t="shared" si="11"/>
        <v>112900</v>
      </c>
    </row>
    <row r="91" spans="1:15" ht="38.25">
      <c r="A91" s="11">
        <v>90</v>
      </c>
      <c r="B91" s="2" t="s">
        <v>105</v>
      </c>
      <c r="C91" s="2" t="s">
        <v>984</v>
      </c>
      <c r="D91" s="16" t="s">
        <v>3811</v>
      </c>
      <c r="E91" s="2" t="s">
        <v>3810</v>
      </c>
      <c r="F91" s="2" t="s">
        <v>1278</v>
      </c>
      <c r="G91" s="2" t="s">
        <v>1279</v>
      </c>
      <c r="H91" s="38" t="s">
        <v>1280</v>
      </c>
      <c r="I91" s="38" t="s">
        <v>1281</v>
      </c>
      <c r="J91" s="3" t="s">
        <v>1282</v>
      </c>
      <c r="K91" s="35">
        <v>414640</v>
      </c>
      <c r="L91" s="4">
        <f t="shared" si="8"/>
        <v>103660</v>
      </c>
      <c r="M91" s="4">
        <f t="shared" si="9"/>
        <v>103660</v>
      </c>
      <c r="N91" s="4">
        <f t="shared" si="10"/>
        <v>103660</v>
      </c>
      <c r="O91" s="4">
        <f t="shared" si="11"/>
        <v>103660</v>
      </c>
    </row>
    <row r="92" spans="1:15" ht="25.5">
      <c r="A92" s="11">
        <v>91</v>
      </c>
      <c r="B92" s="2" t="s">
        <v>105</v>
      </c>
      <c r="C92" s="3" t="s">
        <v>984</v>
      </c>
      <c r="D92" s="16" t="s">
        <v>3811</v>
      </c>
      <c r="E92" s="2" t="s">
        <v>3810</v>
      </c>
      <c r="F92" s="3" t="s">
        <v>1283</v>
      </c>
      <c r="G92" s="3" t="s">
        <v>1284</v>
      </c>
      <c r="H92" s="38" t="s">
        <v>1285</v>
      </c>
      <c r="I92" s="38" t="s">
        <v>1286</v>
      </c>
      <c r="J92" s="3" t="s">
        <v>1287</v>
      </c>
      <c r="K92" s="36">
        <v>559226</v>
      </c>
      <c r="L92" s="4">
        <f t="shared" si="8"/>
        <v>139806.5</v>
      </c>
      <c r="M92" s="4">
        <f t="shared" si="9"/>
        <v>139806.5</v>
      </c>
      <c r="N92" s="4">
        <f t="shared" si="10"/>
        <v>139806.5</v>
      </c>
      <c r="O92" s="4">
        <f t="shared" si="11"/>
        <v>139806.5</v>
      </c>
    </row>
    <row r="93" spans="1:15" ht="25.5">
      <c r="A93" s="11">
        <v>92</v>
      </c>
      <c r="B93" s="2" t="s">
        <v>105</v>
      </c>
      <c r="C93" s="2" t="s">
        <v>984</v>
      </c>
      <c r="D93" s="16" t="s">
        <v>3811</v>
      </c>
      <c r="E93" s="2" t="s">
        <v>3810</v>
      </c>
      <c r="F93" s="2" t="s">
        <v>1288</v>
      </c>
      <c r="G93" s="2" t="s">
        <v>1289</v>
      </c>
      <c r="H93" s="38" t="s">
        <v>1290</v>
      </c>
      <c r="I93" s="38" t="s">
        <v>1291</v>
      </c>
      <c r="J93" s="39" t="s">
        <v>1292</v>
      </c>
      <c r="K93" s="35">
        <v>396160</v>
      </c>
      <c r="L93" s="4">
        <f t="shared" si="8"/>
        <v>99040</v>
      </c>
      <c r="M93" s="4">
        <f t="shared" si="9"/>
        <v>99040</v>
      </c>
      <c r="N93" s="4">
        <f t="shared" si="10"/>
        <v>99040</v>
      </c>
      <c r="O93" s="4">
        <f t="shared" si="11"/>
        <v>99040</v>
      </c>
    </row>
    <row r="94" spans="1:15" ht="25.5">
      <c r="A94" s="11">
        <v>93</v>
      </c>
      <c r="B94" s="2" t="s">
        <v>105</v>
      </c>
      <c r="C94" s="2" t="s">
        <v>984</v>
      </c>
      <c r="D94" s="16" t="s">
        <v>3811</v>
      </c>
      <c r="E94" s="2" t="s">
        <v>3810</v>
      </c>
      <c r="F94" s="2" t="s">
        <v>1293</v>
      </c>
      <c r="G94" s="2" t="s">
        <v>1294</v>
      </c>
      <c r="H94" s="38" t="s">
        <v>1295</v>
      </c>
      <c r="I94" s="38" t="s">
        <v>1296</v>
      </c>
      <c r="J94" s="3" t="s">
        <v>1287</v>
      </c>
      <c r="K94" s="35">
        <v>359200</v>
      </c>
      <c r="L94" s="4">
        <f t="shared" si="8"/>
        <v>89800</v>
      </c>
      <c r="M94" s="4">
        <f t="shared" si="9"/>
        <v>89800</v>
      </c>
      <c r="N94" s="4">
        <f t="shared" si="10"/>
        <v>89800</v>
      </c>
      <c r="O94" s="4">
        <f t="shared" si="11"/>
        <v>89800</v>
      </c>
    </row>
    <row r="95" spans="1:15" ht="25.5">
      <c r="A95" s="11">
        <v>94</v>
      </c>
      <c r="B95" s="2" t="s">
        <v>105</v>
      </c>
      <c r="C95" s="2" t="s">
        <v>118</v>
      </c>
      <c r="D95" s="16" t="s">
        <v>3811</v>
      </c>
      <c r="E95" s="2" t="s">
        <v>3810</v>
      </c>
      <c r="F95" s="2" t="s">
        <v>1297</v>
      </c>
      <c r="G95" s="2" t="s">
        <v>1298</v>
      </c>
      <c r="H95" s="38" t="s">
        <v>1299</v>
      </c>
      <c r="I95" s="38" t="s">
        <v>1300</v>
      </c>
      <c r="J95" s="3" t="s">
        <v>1301</v>
      </c>
      <c r="K95" s="35">
        <v>386128</v>
      </c>
      <c r="L95" s="4">
        <f t="shared" si="8"/>
        <v>96532</v>
      </c>
      <c r="M95" s="4">
        <f t="shared" si="9"/>
        <v>96532</v>
      </c>
      <c r="N95" s="4">
        <f t="shared" si="10"/>
        <v>96532</v>
      </c>
      <c r="O95" s="4">
        <f t="shared" si="11"/>
        <v>96532</v>
      </c>
    </row>
    <row r="96" spans="1:15" ht="25.5">
      <c r="A96" s="11">
        <v>95</v>
      </c>
      <c r="B96" s="2" t="s">
        <v>105</v>
      </c>
      <c r="C96" s="2" t="s">
        <v>42</v>
      </c>
      <c r="D96" s="16" t="s">
        <v>3811</v>
      </c>
      <c r="E96" s="2" t="s">
        <v>3810</v>
      </c>
      <c r="F96" s="2" t="s">
        <v>1302</v>
      </c>
      <c r="G96" s="2" t="s">
        <v>1303</v>
      </c>
      <c r="H96" s="38" t="s">
        <v>1304</v>
      </c>
      <c r="I96" s="38" t="s">
        <v>1305</v>
      </c>
      <c r="J96" s="3" t="s">
        <v>1306</v>
      </c>
      <c r="K96" s="35">
        <v>404608</v>
      </c>
      <c r="L96" s="4">
        <f t="shared" si="8"/>
        <v>101152</v>
      </c>
      <c r="M96" s="4">
        <f t="shared" si="9"/>
        <v>101152</v>
      </c>
      <c r="N96" s="4">
        <f t="shared" si="10"/>
        <v>101152</v>
      </c>
      <c r="O96" s="4">
        <f t="shared" si="11"/>
        <v>101152</v>
      </c>
    </row>
  </sheetData>
  <sortState ref="A2:L96">
    <sortCondition ref="B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V13"/>
  <sheetViews>
    <sheetView zoomScale="50" zoomScaleNormal="50" workbookViewId="0">
      <selection activeCell="C13" sqref="C13"/>
    </sheetView>
  </sheetViews>
  <sheetFormatPr defaultColWidth="8.85546875" defaultRowHeight="12.75"/>
  <cols>
    <col min="1" max="1" width="5.5703125" style="98" customWidth="1"/>
    <col min="2" max="5" width="15.85546875" style="98" customWidth="1"/>
    <col min="6" max="6" width="20.42578125" style="98" customWidth="1"/>
    <col min="7" max="8" width="15.85546875" style="98" customWidth="1"/>
    <col min="9" max="10" width="15.85546875" style="99" customWidth="1"/>
    <col min="11" max="11" width="15.85546875" style="100" customWidth="1"/>
    <col min="12" max="15" width="13.28515625" style="76" customWidth="1"/>
    <col min="16" max="16" width="8.85546875" style="118"/>
    <col min="17" max="152" width="8.85546875" style="119"/>
    <col min="153" max="16384" width="8.85546875" style="98"/>
  </cols>
  <sheetData>
    <row r="1" spans="1:152" s="87" customFormat="1" ht="109.9" customHeight="1">
      <c r="A1" s="93" t="s">
        <v>0</v>
      </c>
      <c r="B1" s="93" t="s">
        <v>56</v>
      </c>
      <c r="C1" s="93" t="s">
        <v>57</v>
      </c>
      <c r="D1" s="93" t="s">
        <v>59</v>
      </c>
      <c r="E1" s="93" t="s">
        <v>58</v>
      </c>
      <c r="F1" s="93" t="s">
        <v>139</v>
      </c>
      <c r="G1" s="93" t="s">
        <v>140</v>
      </c>
      <c r="H1" s="93" t="s">
        <v>356</v>
      </c>
      <c r="I1" s="93" t="s">
        <v>357</v>
      </c>
      <c r="J1" s="93" t="s">
        <v>358</v>
      </c>
      <c r="K1" s="93" t="s">
        <v>163</v>
      </c>
      <c r="L1" s="93" t="s">
        <v>4027</v>
      </c>
      <c r="M1" s="93" t="s">
        <v>4028</v>
      </c>
      <c r="N1" s="93" t="s">
        <v>4029</v>
      </c>
      <c r="O1" s="114" t="s">
        <v>4030</v>
      </c>
      <c r="P1" s="116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</row>
    <row r="2" spans="1:152" ht="38.25">
      <c r="A2" s="3">
        <v>1</v>
      </c>
      <c r="B2" s="7" t="s">
        <v>60</v>
      </c>
      <c r="C2" s="7" t="s">
        <v>4</v>
      </c>
      <c r="D2" s="22" t="s">
        <v>136</v>
      </c>
      <c r="E2" s="7" t="s">
        <v>137</v>
      </c>
      <c r="F2" s="23" t="s">
        <v>121</v>
      </c>
      <c r="G2" s="24" t="s">
        <v>63</v>
      </c>
      <c r="H2" s="17" t="s">
        <v>298</v>
      </c>
      <c r="I2" s="25">
        <v>825541182</v>
      </c>
      <c r="J2" s="25" t="s">
        <v>289</v>
      </c>
      <c r="K2" s="40">
        <v>660771</v>
      </c>
      <c r="L2" s="4">
        <f>K2/4</f>
        <v>165192.75</v>
      </c>
      <c r="M2" s="4">
        <f>K2/4</f>
        <v>165192.75</v>
      </c>
      <c r="N2" s="4">
        <f>K2/4</f>
        <v>165192.75</v>
      </c>
      <c r="O2" s="115">
        <f>K2/4</f>
        <v>165192.75</v>
      </c>
    </row>
    <row r="3" spans="1:152" ht="42.6" customHeight="1">
      <c r="A3" s="3">
        <v>2</v>
      </c>
      <c r="B3" s="7" t="s">
        <v>60</v>
      </c>
      <c r="C3" s="7" t="s">
        <v>4</v>
      </c>
      <c r="D3" s="22" t="s">
        <v>136</v>
      </c>
      <c r="E3" s="7" t="s">
        <v>137</v>
      </c>
      <c r="F3" s="23" t="s">
        <v>122</v>
      </c>
      <c r="G3" s="24" t="s">
        <v>63</v>
      </c>
      <c r="H3" s="17" t="s">
        <v>284</v>
      </c>
      <c r="I3" s="26" t="s">
        <v>285</v>
      </c>
      <c r="J3" s="26" t="s">
        <v>289</v>
      </c>
      <c r="K3" s="40">
        <v>409405</v>
      </c>
      <c r="L3" s="4">
        <f t="shared" ref="L3:L13" si="0">K3/4</f>
        <v>102351.25</v>
      </c>
      <c r="M3" s="4">
        <f t="shared" ref="M3:M13" si="1">K3/4</f>
        <v>102351.25</v>
      </c>
      <c r="N3" s="4">
        <f t="shared" ref="N3:N13" si="2">K3/4</f>
        <v>102351.25</v>
      </c>
      <c r="O3" s="115">
        <f t="shared" ref="O3:O13" si="3">K3/4</f>
        <v>102351.25</v>
      </c>
    </row>
    <row r="4" spans="1:152" ht="38.25">
      <c r="A4" s="3">
        <v>3</v>
      </c>
      <c r="B4" s="7" t="s">
        <v>60</v>
      </c>
      <c r="C4" s="7" t="s">
        <v>138</v>
      </c>
      <c r="D4" s="22" t="s">
        <v>136</v>
      </c>
      <c r="E4" s="7" t="s">
        <v>137</v>
      </c>
      <c r="F4" s="23" t="s">
        <v>122</v>
      </c>
      <c r="G4" s="24" t="s">
        <v>123</v>
      </c>
      <c r="H4" s="17" t="s">
        <v>284</v>
      </c>
      <c r="I4" s="26" t="s">
        <v>299</v>
      </c>
      <c r="J4" s="26" t="s">
        <v>290</v>
      </c>
      <c r="K4" s="40">
        <v>689025</v>
      </c>
      <c r="L4" s="4">
        <f t="shared" si="0"/>
        <v>172256.25</v>
      </c>
      <c r="M4" s="4">
        <f t="shared" si="1"/>
        <v>172256.25</v>
      </c>
      <c r="N4" s="4">
        <f t="shared" si="2"/>
        <v>172256.25</v>
      </c>
      <c r="O4" s="115">
        <f t="shared" si="3"/>
        <v>172256.25</v>
      </c>
    </row>
    <row r="5" spans="1:152" ht="38.25">
      <c r="A5" s="3">
        <v>4</v>
      </c>
      <c r="B5" s="7" t="s">
        <v>80</v>
      </c>
      <c r="C5" s="7" t="s">
        <v>84</v>
      </c>
      <c r="D5" s="22" t="s">
        <v>136</v>
      </c>
      <c r="E5" s="7" t="s">
        <v>137</v>
      </c>
      <c r="F5" s="6" t="s">
        <v>124</v>
      </c>
      <c r="G5" s="6" t="s">
        <v>86</v>
      </c>
      <c r="H5" s="17" t="s">
        <v>284</v>
      </c>
      <c r="I5" s="26" t="s">
        <v>299</v>
      </c>
      <c r="J5" s="26" t="s">
        <v>291</v>
      </c>
      <c r="K5" s="42">
        <v>402922</v>
      </c>
      <c r="L5" s="4">
        <f t="shared" si="0"/>
        <v>100730.5</v>
      </c>
      <c r="M5" s="4">
        <f t="shared" si="1"/>
        <v>100730.5</v>
      </c>
      <c r="N5" s="4">
        <f t="shared" si="2"/>
        <v>100730.5</v>
      </c>
      <c r="O5" s="115">
        <f t="shared" si="3"/>
        <v>100730.5</v>
      </c>
    </row>
    <row r="6" spans="1:152" ht="38.25">
      <c r="A6" s="3">
        <v>5</v>
      </c>
      <c r="B6" s="7" t="s">
        <v>80</v>
      </c>
      <c r="C6" s="7" t="s">
        <v>90</v>
      </c>
      <c r="D6" s="22" t="s">
        <v>136</v>
      </c>
      <c r="E6" s="7" t="s">
        <v>137</v>
      </c>
      <c r="F6" s="6" t="s">
        <v>240</v>
      </c>
      <c r="G6" s="6" t="s">
        <v>125</v>
      </c>
      <c r="H6" s="22" t="s">
        <v>284</v>
      </c>
      <c r="I6" s="27">
        <v>177125031</v>
      </c>
      <c r="J6" s="27" t="s">
        <v>292</v>
      </c>
      <c r="K6" s="40">
        <v>48327</v>
      </c>
      <c r="L6" s="4">
        <f t="shared" si="0"/>
        <v>12081.75</v>
      </c>
      <c r="M6" s="4">
        <f t="shared" si="1"/>
        <v>12081.75</v>
      </c>
      <c r="N6" s="4">
        <f t="shared" si="2"/>
        <v>12081.75</v>
      </c>
      <c r="O6" s="115">
        <f t="shared" si="3"/>
        <v>12081.75</v>
      </c>
    </row>
    <row r="7" spans="1:152" ht="48" customHeight="1">
      <c r="A7" s="3">
        <v>6</v>
      </c>
      <c r="B7" s="7" t="s">
        <v>80</v>
      </c>
      <c r="C7" s="7" t="s">
        <v>90</v>
      </c>
      <c r="D7" s="22" t="s">
        <v>136</v>
      </c>
      <c r="E7" s="7" t="s">
        <v>137</v>
      </c>
      <c r="F7" s="6" t="s">
        <v>241</v>
      </c>
      <c r="G7" s="6" t="s">
        <v>125</v>
      </c>
      <c r="H7" s="22" t="s">
        <v>300</v>
      </c>
      <c r="I7" s="27">
        <v>177125031</v>
      </c>
      <c r="J7" s="27" t="s">
        <v>292</v>
      </c>
      <c r="K7" s="40">
        <v>442272</v>
      </c>
      <c r="L7" s="4">
        <f t="shared" si="0"/>
        <v>110568</v>
      </c>
      <c r="M7" s="4">
        <f t="shared" si="1"/>
        <v>110568</v>
      </c>
      <c r="N7" s="4">
        <f t="shared" si="2"/>
        <v>110568</v>
      </c>
      <c r="O7" s="115">
        <f t="shared" si="3"/>
        <v>110568</v>
      </c>
    </row>
    <row r="8" spans="1:152" ht="49.9" customHeight="1">
      <c r="A8" s="3">
        <v>7</v>
      </c>
      <c r="B8" s="7" t="s">
        <v>80</v>
      </c>
      <c r="C8" s="6" t="s">
        <v>97</v>
      </c>
      <c r="D8" s="22" t="s">
        <v>136</v>
      </c>
      <c r="E8" s="7" t="s">
        <v>137</v>
      </c>
      <c r="F8" s="6" t="s">
        <v>126</v>
      </c>
      <c r="G8" s="6" t="s">
        <v>127</v>
      </c>
      <c r="H8" s="22" t="s">
        <v>304</v>
      </c>
      <c r="I8" s="17">
        <v>608409450</v>
      </c>
      <c r="J8" s="28" t="s">
        <v>293</v>
      </c>
      <c r="K8" s="40">
        <v>254649</v>
      </c>
      <c r="L8" s="4">
        <f t="shared" si="0"/>
        <v>63662.25</v>
      </c>
      <c r="M8" s="4">
        <f t="shared" si="1"/>
        <v>63662.25</v>
      </c>
      <c r="N8" s="4">
        <f t="shared" si="2"/>
        <v>63662.25</v>
      </c>
      <c r="O8" s="115">
        <f t="shared" si="3"/>
        <v>63662.25</v>
      </c>
    </row>
    <row r="9" spans="1:152" ht="38.25">
      <c r="A9" s="3">
        <v>8</v>
      </c>
      <c r="B9" s="7" t="s">
        <v>80</v>
      </c>
      <c r="C9" s="6" t="s">
        <v>128</v>
      </c>
      <c r="D9" s="22" t="s">
        <v>136</v>
      </c>
      <c r="E9" s="7" t="s">
        <v>137</v>
      </c>
      <c r="F9" s="6" t="s">
        <v>129</v>
      </c>
      <c r="G9" s="6" t="s">
        <v>103</v>
      </c>
      <c r="H9" s="22" t="s">
        <v>303</v>
      </c>
      <c r="I9" s="29">
        <v>799775526</v>
      </c>
      <c r="J9" s="28" t="s">
        <v>294</v>
      </c>
      <c r="K9" s="40">
        <v>48000</v>
      </c>
      <c r="L9" s="4">
        <f t="shared" si="0"/>
        <v>12000</v>
      </c>
      <c r="M9" s="4">
        <f t="shared" si="1"/>
        <v>12000</v>
      </c>
      <c r="N9" s="4">
        <f t="shared" si="2"/>
        <v>12000</v>
      </c>
      <c r="O9" s="115">
        <f t="shared" si="3"/>
        <v>12000</v>
      </c>
    </row>
    <row r="10" spans="1:152" ht="38.25">
      <c r="A10" s="3">
        <v>9</v>
      </c>
      <c r="B10" s="7" t="s">
        <v>105</v>
      </c>
      <c r="C10" s="6" t="s">
        <v>130</v>
      </c>
      <c r="D10" s="22" t="s">
        <v>136</v>
      </c>
      <c r="E10" s="7" t="s">
        <v>137</v>
      </c>
      <c r="F10" s="6" t="s">
        <v>131</v>
      </c>
      <c r="G10" s="6" t="s">
        <v>132</v>
      </c>
      <c r="H10" s="22" t="s">
        <v>302</v>
      </c>
      <c r="I10" s="28">
        <v>795850793</v>
      </c>
      <c r="J10" s="28" t="s">
        <v>295</v>
      </c>
      <c r="K10" s="40">
        <v>258985</v>
      </c>
      <c r="L10" s="4">
        <f t="shared" si="0"/>
        <v>64746.25</v>
      </c>
      <c r="M10" s="4">
        <f t="shared" si="1"/>
        <v>64746.25</v>
      </c>
      <c r="N10" s="4">
        <f t="shared" si="2"/>
        <v>64746.25</v>
      </c>
      <c r="O10" s="115">
        <f t="shared" si="3"/>
        <v>64746.25</v>
      </c>
    </row>
    <row r="11" spans="1:152" ht="38.25">
      <c r="A11" s="3">
        <v>10</v>
      </c>
      <c r="B11" s="7" t="s">
        <v>105</v>
      </c>
      <c r="C11" s="6" t="s">
        <v>106</v>
      </c>
      <c r="D11" s="22" t="s">
        <v>136</v>
      </c>
      <c r="E11" s="7" t="s">
        <v>137</v>
      </c>
      <c r="F11" s="6" t="s">
        <v>133</v>
      </c>
      <c r="G11" s="6" t="s">
        <v>49</v>
      </c>
      <c r="H11" s="22" t="s">
        <v>301</v>
      </c>
      <c r="I11" s="25">
        <v>826956851</v>
      </c>
      <c r="J11" s="28" t="s">
        <v>296</v>
      </c>
      <c r="K11" s="40">
        <v>445163</v>
      </c>
      <c r="L11" s="4">
        <f t="shared" si="0"/>
        <v>111290.75</v>
      </c>
      <c r="M11" s="4">
        <f t="shared" si="1"/>
        <v>111290.75</v>
      </c>
      <c r="N11" s="4">
        <f t="shared" si="2"/>
        <v>111290.75</v>
      </c>
      <c r="O11" s="115">
        <f t="shared" si="3"/>
        <v>111290.75</v>
      </c>
    </row>
    <row r="12" spans="1:152" ht="38.25">
      <c r="A12" s="3">
        <v>11</v>
      </c>
      <c r="B12" s="7" t="s">
        <v>105</v>
      </c>
      <c r="C12" s="6" t="s">
        <v>42</v>
      </c>
      <c r="D12" s="22" t="s">
        <v>136</v>
      </c>
      <c r="E12" s="7" t="s">
        <v>137</v>
      </c>
      <c r="F12" s="6" t="s">
        <v>134</v>
      </c>
      <c r="G12" s="6" t="s">
        <v>135</v>
      </c>
      <c r="H12" s="17" t="s">
        <v>284</v>
      </c>
      <c r="I12" s="26" t="s">
        <v>285</v>
      </c>
      <c r="J12" s="26" t="s">
        <v>297</v>
      </c>
      <c r="K12" s="40">
        <v>934355</v>
      </c>
      <c r="L12" s="4">
        <f t="shared" si="0"/>
        <v>233588.75</v>
      </c>
      <c r="M12" s="4">
        <f t="shared" si="1"/>
        <v>233588.75</v>
      </c>
      <c r="N12" s="4">
        <f t="shared" si="2"/>
        <v>233588.75</v>
      </c>
      <c r="O12" s="115">
        <f t="shared" si="3"/>
        <v>233588.75</v>
      </c>
    </row>
    <row r="13" spans="1:152" ht="38.25">
      <c r="A13" s="3">
        <v>12</v>
      </c>
      <c r="B13" s="7" t="s">
        <v>186</v>
      </c>
      <c r="C13" s="7" t="s">
        <v>186</v>
      </c>
      <c r="D13" s="22" t="s">
        <v>136</v>
      </c>
      <c r="E13" s="7" t="s">
        <v>137</v>
      </c>
      <c r="F13" s="6" t="s">
        <v>239</v>
      </c>
      <c r="G13" s="6" t="s">
        <v>86</v>
      </c>
      <c r="H13" s="17" t="s">
        <v>284</v>
      </c>
      <c r="I13" s="26" t="s">
        <v>299</v>
      </c>
      <c r="J13" s="26" t="s">
        <v>291</v>
      </c>
      <c r="K13" s="40">
        <v>257604</v>
      </c>
      <c r="L13" s="4">
        <f t="shared" si="0"/>
        <v>64401</v>
      </c>
      <c r="M13" s="4">
        <f t="shared" si="1"/>
        <v>64401</v>
      </c>
      <c r="N13" s="4">
        <f t="shared" si="2"/>
        <v>64401</v>
      </c>
      <c r="O13" s="115">
        <f t="shared" si="3"/>
        <v>64401</v>
      </c>
    </row>
  </sheetData>
  <sortState ref="A2:K13">
    <sortCondition ref="B2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1"/>
  <sheetViews>
    <sheetView topLeftCell="A23" zoomScale="50" zoomScaleNormal="50" workbookViewId="0">
      <selection activeCell="I1" sqref="I1"/>
    </sheetView>
  </sheetViews>
  <sheetFormatPr defaultColWidth="8.85546875" defaultRowHeight="12.75"/>
  <cols>
    <col min="1" max="1" width="5.5703125" style="1" customWidth="1"/>
    <col min="2" max="5" width="15.7109375" style="1" customWidth="1"/>
    <col min="6" max="6" width="20.5703125" style="1" customWidth="1"/>
    <col min="7" max="10" width="15.7109375" style="1" customWidth="1"/>
    <col min="11" max="11" width="15.7109375" style="101" customWidth="1"/>
    <col min="12" max="15" width="13.28515625" style="76" customWidth="1"/>
    <col min="16" max="16384" width="8.85546875" style="1"/>
  </cols>
  <sheetData>
    <row r="1" spans="1:15" ht="110.45" customHeight="1">
      <c r="A1" s="95" t="s">
        <v>0</v>
      </c>
      <c r="B1" s="95" t="s">
        <v>56</v>
      </c>
      <c r="C1" s="95" t="s">
        <v>57</v>
      </c>
      <c r="D1" s="95" t="s">
        <v>59</v>
      </c>
      <c r="E1" s="95" t="s">
        <v>58</v>
      </c>
      <c r="F1" s="95" t="s">
        <v>1</v>
      </c>
      <c r="G1" s="95" t="s">
        <v>2</v>
      </c>
      <c r="H1" s="95" t="s">
        <v>356</v>
      </c>
      <c r="I1" s="95" t="s">
        <v>357</v>
      </c>
      <c r="J1" s="95" t="s">
        <v>358</v>
      </c>
      <c r="K1" s="95" t="s">
        <v>163</v>
      </c>
      <c r="L1" s="95" t="s">
        <v>4027</v>
      </c>
      <c r="M1" s="95" t="s">
        <v>4028</v>
      </c>
      <c r="N1" s="95" t="s">
        <v>4029</v>
      </c>
      <c r="O1" s="95" t="s">
        <v>4030</v>
      </c>
    </row>
    <row r="2" spans="1:15" ht="38.25">
      <c r="A2" s="10">
        <v>1</v>
      </c>
      <c r="B2" s="10" t="s">
        <v>60</v>
      </c>
      <c r="C2" s="10" t="s">
        <v>4</v>
      </c>
      <c r="D2" s="11" t="s">
        <v>61</v>
      </c>
      <c r="E2" s="10" t="s">
        <v>120</v>
      </c>
      <c r="F2" s="12" t="s">
        <v>62</v>
      </c>
      <c r="G2" s="12" t="s">
        <v>63</v>
      </c>
      <c r="H2" s="27" t="s">
        <v>323</v>
      </c>
      <c r="I2" s="27" t="s">
        <v>324</v>
      </c>
      <c r="J2" s="27" t="s">
        <v>325</v>
      </c>
      <c r="K2" s="4">
        <v>1323992</v>
      </c>
      <c r="L2" s="4">
        <f>K2/4</f>
        <v>330998</v>
      </c>
      <c r="M2" s="4">
        <f>K2/4</f>
        <v>330998</v>
      </c>
      <c r="N2" s="4">
        <f>K2/4</f>
        <v>330998</v>
      </c>
      <c r="O2" s="4">
        <f>K2/4</f>
        <v>330998</v>
      </c>
    </row>
    <row r="3" spans="1:15" ht="38.25">
      <c r="A3" s="10">
        <v>2</v>
      </c>
      <c r="B3" s="10" t="s">
        <v>60</v>
      </c>
      <c r="C3" s="10" t="s">
        <v>4</v>
      </c>
      <c r="D3" s="11" t="s">
        <v>61</v>
      </c>
      <c r="E3" s="10" t="s">
        <v>120</v>
      </c>
      <c r="F3" s="12" t="s">
        <v>64</v>
      </c>
      <c r="G3" s="12" t="s">
        <v>63</v>
      </c>
      <c r="H3" s="27" t="s">
        <v>190</v>
      </c>
      <c r="I3" s="27" t="s">
        <v>326</v>
      </c>
      <c r="J3" s="27" t="s">
        <v>325</v>
      </c>
      <c r="K3" s="4">
        <v>281051</v>
      </c>
      <c r="L3" s="4">
        <f t="shared" ref="L3:L41" si="0">K3/4</f>
        <v>70262.75</v>
      </c>
      <c r="M3" s="4">
        <f t="shared" ref="M3:M41" si="1">K3/4</f>
        <v>70262.75</v>
      </c>
      <c r="N3" s="4">
        <f t="shared" ref="N3:N41" si="2">K3/4</f>
        <v>70262.75</v>
      </c>
      <c r="O3" s="4">
        <f t="shared" ref="O3:O41" si="3">K3/4</f>
        <v>70262.75</v>
      </c>
    </row>
    <row r="4" spans="1:15" ht="38.25">
      <c r="A4" s="10">
        <v>3</v>
      </c>
      <c r="B4" s="10" t="s">
        <v>60</v>
      </c>
      <c r="C4" s="10" t="s">
        <v>4</v>
      </c>
      <c r="D4" s="11" t="s">
        <v>61</v>
      </c>
      <c r="E4" s="10" t="s">
        <v>120</v>
      </c>
      <c r="F4" s="12" t="s">
        <v>65</v>
      </c>
      <c r="G4" s="12" t="s">
        <v>66</v>
      </c>
      <c r="H4" s="27" t="s">
        <v>327</v>
      </c>
      <c r="I4" s="27">
        <v>824941335</v>
      </c>
      <c r="J4" s="27" t="s">
        <v>328</v>
      </c>
      <c r="K4" s="4">
        <v>1372692</v>
      </c>
      <c r="L4" s="4">
        <f t="shared" si="0"/>
        <v>343173</v>
      </c>
      <c r="M4" s="4">
        <f t="shared" si="1"/>
        <v>343173</v>
      </c>
      <c r="N4" s="4">
        <f t="shared" si="2"/>
        <v>343173</v>
      </c>
      <c r="O4" s="4">
        <f t="shared" si="3"/>
        <v>343173</v>
      </c>
    </row>
    <row r="5" spans="1:15" ht="38.25">
      <c r="A5" s="10">
        <v>4</v>
      </c>
      <c r="B5" s="10" t="s">
        <v>60</v>
      </c>
      <c r="C5" s="10" t="s">
        <v>4</v>
      </c>
      <c r="D5" s="11" t="s">
        <v>61</v>
      </c>
      <c r="E5" s="10" t="s">
        <v>120</v>
      </c>
      <c r="F5" s="12" t="s">
        <v>67</v>
      </c>
      <c r="G5" s="12" t="s">
        <v>63</v>
      </c>
      <c r="H5" s="27" t="s">
        <v>329</v>
      </c>
      <c r="I5" s="27" t="s">
        <v>330</v>
      </c>
      <c r="J5" s="27" t="s">
        <v>325</v>
      </c>
      <c r="K5" s="4">
        <v>754328</v>
      </c>
      <c r="L5" s="4">
        <f t="shared" si="0"/>
        <v>188582</v>
      </c>
      <c r="M5" s="4">
        <f t="shared" si="1"/>
        <v>188582</v>
      </c>
      <c r="N5" s="4">
        <f t="shared" si="2"/>
        <v>188582</v>
      </c>
      <c r="O5" s="4">
        <f t="shared" si="3"/>
        <v>188582</v>
      </c>
    </row>
    <row r="6" spans="1:15" ht="38.25">
      <c r="A6" s="10">
        <v>5</v>
      </c>
      <c r="B6" s="10" t="s">
        <v>60</v>
      </c>
      <c r="C6" s="10" t="s">
        <v>4</v>
      </c>
      <c r="D6" s="11" t="s">
        <v>61</v>
      </c>
      <c r="E6" s="10" t="s">
        <v>120</v>
      </c>
      <c r="F6" s="12" t="s">
        <v>68</v>
      </c>
      <c r="G6" s="12" t="s">
        <v>66</v>
      </c>
      <c r="H6" s="27" t="s">
        <v>191</v>
      </c>
      <c r="I6" s="27">
        <v>832873824</v>
      </c>
      <c r="J6" s="27" t="s">
        <v>328</v>
      </c>
      <c r="K6" s="4">
        <v>330154</v>
      </c>
      <c r="L6" s="4">
        <f t="shared" si="0"/>
        <v>82538.5</v>
      </c>
      <c r="M6" s="4">
        <f t="shared" si="1"/>
        <v>82538.5</v>
      </c>
      <c r="N6" s="4">
        <f t="shared" si="2"/>
        <v>82538.5</v>
      </c>
      <c r="O6" s="4">
        <f t="shared" si="3"/>
        <v>82538.5</v>
      </c>
    </row>
    <row r="7" spans="1:15" ht="38.25">
      <c r="A7" s="10">
        <v>6</v>
      </c>
      <c r="B7" s="10" t="s">
        <v>60</v>
      </c>
      <c r="C7" s="12" t="s">
        <v>69</v>
      </c>
      <c r="D7" s="11" t="s">
        <v>61</v>
      </c>
      <c r="E7" s="10" t="s">
        <v>120</v>
      </c>
      <c r="F7" s="12" t="s">
        <v>70</v>
      </c>
      <c r="G7" s="12" t="s">
        <v>71</v>
      </c>
      <c r="H7" s="27" t="s">
        <v>192</v>
      </c>
      <c r="I7" s="27" t="s">
        <v>193</v>
      </c>
      <c r="J7" s="27" t="s">
        <v>331</v>
      </c>
      <c r="K7" s="4">
        <v>102832</v>
      </c>
      <c r="L7" s="4">
        <f t="shared" si="0"/>
        <v>25708</v>
      </c>
      <c r="M7" s="4">
        <f t="shared" si="1"/>
        <v>25708</v>
      </c>
      <c r="N7" s="4">
        <f t="shared" si="2"/>
        <v>25708</v>
      </c>
      <c r="O7" s="4">
        <f t="shared" si="3"/>
        <v>25708</v>
      </c>
    </row>
    <row r="8" spans="1:15" ht="38.25">
      <c r="A8" s="10">
        <v>7</v>
      </c>
      <c r="B8" s="10" t="s">
        <v>60</v>
      </c>
      <c r="C8" s="12" t="s">
        <v>69</v>
      </c>
      <c r="D8" s="11" t="s">
        <v>61</v>
      </c>
      <c r="E8" s="10" t="s">
        <v>120</v>
      </c>
      <c r="F8" s="12" t="s">
        <v>72</v>
      </c>
      <c r="G8" s="12" t="s">
        <v>73</v>
      </c>
      <c r="H8" s="27" t="s">
        <v>194</v>
      </c>
      <c r="I8" s="27" t="s">
        <v>195</v>
      </c>
      <c r="J8" s="27" t="s">
        <v>331</v>
      </c>
      <c r="K8" s="4">
        <v>330154</v>
      </c>
      <c r="L8" s="4">
        <f t="shared" si="0"/>
        <v>82538.5</v>
      </c>
      <c r="M8" s="4">
        <f t="shared" si="1"/>
        <v>82538.5</v>
      </c>
      <c r="N8" s="4">
        <f t="shared" si="2"/>
        <v>82538.5</v>
      </c>
      <c r="O8" s="4">
        <f t="shared" si="3"/>
        <v>82538.5</v>
      </c>
    </row>
    <row r="9" spans="1:15" ht="38.25">
      <c r="A9" s="10">
        <v>8</v>
      </c>
      <c r="B9" s="10" t="s">
        <v>60</v>
      </c>
      <c r="C9" s="12" t="s">
        <v>74</v>
      </c>
      <c r="D9" s="11" t="s">
        <v>61</v>
      </c>
      <c r="E9" s="10" t="s">
        <v>120</v>
      </c>
      <c r="F9" s="12" t="s">
        <v>75</v>
      </c>
      <c r="G9" s="12" t="s">
        <v>76</v>
      </c>
      <c r="H9" s="27" t="s">
        <v>196</v>
      </c>
      <c r="I9" s="27" t="s">
        <v>197</v>
      </c>
      <c r="J9" s="27" t="s">
        <v>332</v>
      </c>
      <c r="K9" s="4">
        <v>678935</v>
      </c>
      <c r="L9" s="4">
        <f t="shared" si="0"/>
        <v>169733.75</v>
      </c>
      <c r="M9" s="4">
        <f t="shared" si="1"/>
        <v>169733.75</v>
      </c>
      <c r="N9" s="4">
        <f t="shared" si="2"/>
        <v>169733.75</v>
      </c>
      <c r="O9" s="4">
        <f t="shared" si="3"/>
        <v>169733.75</v>
      </c>
    </row>
    <row r="10" spans="1:15" ht="38.25">
      <c r="A10" s="10">
        <v>9</v>
      </c>
      <c r="B10" s="10" t="s">
        <v>60</v>
      </c>
      <c r="C10" s="12" t="s">
        <v>74</v>
      </c>
      <c r="D10" s="11" t="s">
        <v>61</v>
      </c>
      <c r="E10" s="10" t="s">
        <v>120</v>
      </c>
      <c r="F10" s="12" t="s">
        <v>77</v>
      </c>
      <c r="G10" s="12" t="s">
        <v>76</v>
      </c>
      <c r="H10" s="27" t="s">
        <v>198</v>
      </c>
      <c r="I10" s="27" t="s">
        <v>199</v>
      </c>
      <c r="J10" s="27" t="s">
        <v>332</v>
      </c>
      <c r="K10" s="4">
        <v>281051</v>
      </c>
      <c r="L10" s="4">
        <f t="shared" si="0"/>
        <v>70262.75</v>
      </c>
      <c r="M10" s="4">
        <f t="shared" si="1"/>
        <v>70262.75</v>
      </c>
      <c r="N10" s="4">
        <f t="shared" si="2"/>
        <v>70262.75</v>
      </c>
      <c r="O10" s="4">
        <f t="shared" si="3"/>
        <v>70262.75</v>
      </c>
    </row>
    <row r="11" spans="1:15" ht="38.25">
      <c r="A11" s="10">
        <v>10</v>
      </c>
      <c r="B11" s="10" t="s">
        <v>60</v>
      </c>
      <c r="C11" s="12" t="s">
        <v>78</v>
      </c>
      <c r="D11" s="11" t="s">
        <v>61</v>
      </c>
      <c r="E11" s="10" t="s">
        <v>120</v>
      </c>
      <c r="F11" s="12" t="s">
        <v>79</v>
      </c>
      <c r="G11" s="12" t="s">
        <v>78</v>
      </c>
      <c r="H11" s="27" t="s">
        <v>200</v>
      </c>
      <c r="I11" s="27">
        <v>761143734</v>
      </c>
      <c r="J11" s="27" t="s">
        <v>333</v>
      </c>
      <c r="K11" s="4">
        <v>460505</v>
      </c>
      <c r="L11" s="4">
        <f t="shared" si="0"/>
        <v>115126.25</v>
      </c>
      <c r="M11" s="4">
        <f t="shared" si="1"/>
        <v>115126.25</v>
      </c>
      <c r="N11" s="4">
        <f t="shared" si="2"/>
        <v>115126.25</v>
      </c>
      <c r="O11" s="4">
        <f t="shared" si="3"/>
        <v>115126.25</v>
      </c>
    </row>
    <row r="12" spans="1:15" ht="38.25">
      <c r="A12" s="10">
        <v>11</v>
      </c>
      <c r="B12" s="10" t="s">
        <v>80</v>
      </c>
      <c r="C12" s="12" t="s">
        <v>81</v>
      </c>
      <c r="D12" s="11" t="s">
        <v>61</v>
      </c>
      <c r="E12" s="10" t="s">
        <v>120</v>
      </c>
      <c r="F12" s="12" t="s">
        <v>82</v>
      </c>
      <c r="G12" s="12" t="s">
        <v>83</v>
      </c>
      <c r="H12" s="27" t="s">
        <v>201</v>
      </c>
      <c r="I12" s="27" t="s">
        <v>202</v>
      </c>
      <c r="J12" s="27" t="s">
        <v>334</v>
      </c>
      <c r="K12" s="4">
        <v>281051</v>
      </c>
      <c r="L12" s="4">
        <f t="shared" si="0"/>
        <v>70262.75</v>
      </c>
      <c r="M12" s="4">
        <f t="shared" si="1"/>
        <v>70262.75</v>
      </c>
      <c r="N12" s="4">
        <f t="shared" si="2"/>
        <v>70262.75</v>
      </c>
      <c r="O12" s="4">
        <f t="shared" si="3"/>
        <v>70262.75</v>
      </c>
    </row>
    <row r="13" spans="1:15" ht="38.25">
      <c r="A13" s="10">
        <v>12</v>
      </c>
      <c r="B13" s="10" t="s">
        <v>80</v>
      </c>
      <c r="C13" s="12" t="s">
        <v>84</v>
      </c>
      <c r="D13" s="11" t="s">
        <v>61</v>
      </c>
      <c r="E13" s="10" t="s">
        <v>120</v>
      </c>
      <c r="F13" s="12" t="s">
        <v>85</v>
      </c>
      <c r="G13" s="12" t="s">
        <v>86</v>
      </c>
      <c r="H13" s="27" t="s">
        <v>227</v>
      </c>
      <c r="I13" s="27" t="s">
        <v>183</v>
      </c>
      <c r="J13" s="27" t="s">
        <v>291</v>
      </c>
      <c r="K13" s="4">
        <v>482089</v>
      </c>
      <c r="L13" s="4">
        <f t="shared" si="0"/>
        <v>120522.25</v>
      </c>
      <c r="M13" s="4">
        <f t="shared" si="1"/>
        <v>120522.25</v>
      </c>
      <c r="N13" s="4">
        <f t="shared" si="2"/>
        <v>120522.25</v>
      </c>
      <c r="O13" s="4">
        <f t="shared" si="3"/>
        <v>120522.25</v>
      </c>
    </row>
    <row r="14" spans="1:15" ht="38.25">
      <c r="A14" s="10">
        <v>13</v>
      </c>
      <c r="B14" s="10" t="s">
        <v>80</v>
      </c>
      <c r="C14" s="12" t="s">
        <v>84</v>
      </c>
      <c r="D14" s="11" t="s">
        <v>61</v>
      </c>
      <c r="E14" s="10" t="s">
        <v>120</v>
      </c>
      <c r="F14" s="12" t="s">
        <v>77</v>
      </c>
      <c r="G14" s="12" t="s">
        <v>86</v>
      </c>
      <c r="H14" s="27" t="s">
        <v>207</v>
      </c>
      <c r="I14" s="27" t="s">
        <v>208</v>
      </c>
      <c r="J14" s="27" t="s">
        <v>291</v>
      </c>
      <c r="K14" s="4">
        <v>611205</v>
      </c>
      <c r="L14" s="4">
        <f t="shared" si="0"/>
        <v>152801.25</v>
      </c>
      <c r="M14" s="4">
        <f t="shared" si="1"/>
        <v>152801.25</v>
      </c>
      <c r="N14" s="4">
        <f t="shared" si="2"/>
        <v>152801.25</v>
      </c>
      <c r="O14" s="4">
        <f t="shared" si="3"/>
        <v>152801.25</v>
      </c>
    </row>
    <row r="15" spans="1:15" ht="38.25">
      <c r="A15" s="10">
        <v>14</v>
      </c>
      <c r="B15" s="10" t="s">
        <v>80</v>
      </c>
      <c r="C15" s="12" t="s">
        <v>84</v>
      </c>
      <c r="D15" s="11" t="s">
        <v>61</v>
      </c>
      <c r="E15" s="10" t="s">
        <v>120</v>
      </c>
      <c r="F15" s="12" t="s">
        <v>87</v>
      </c>
      <c r="G15" s="12" t="s">
        <v>88</v>
      </c>
      <c r="H15" s="27" t="s">
        <v>203</v>
      </c>
      <c r="I15" s="27" t="s">
        <v>204</v>
      </c>
      <c r="J15" s="27" t="s">
        <v>335</v>
      </c>
      <c r="K15" s="4">
        <v>245955</v>
      </c>
      <c r="L15" s="4">
        <f t="shared" si="0"/>
        <v>61488.75</v>
      </c>
      <c r="M15" s="4">
        <f t="shared" si="1"/>
        <v>61488.75</v>
      </c>
      <c r="N15" s="4">
        <f t="shared" si="2"/>
        <v>61488.75</v>
      </c>
      <c r="O15" s="4">
        <f t="shared" si="3"/>
        <v>61488.75</v>
      </c>
    </row>
    <row r="16" spans="1:15" ht="38.25">
      <c r="A16" s="10">
        <v>15</v>
      </c>
      <c r="B16" s="10" t="s">
        <v>80</v>
      </c>
      <c r="C16" s="12" t="s">
        <v>84</v>
      </c>
      <c r="D16" s="11" t="s">
        <v>61</v>
      </c>
      <c r="E16" s="10" t="s">
        <v>120</v>
      </c>
      <c r="F16" s="12" t="s">
        <v>89</v>
      </c>
      <c r="G16" s="12" t="s">
        <v>86</v>
      </c>
      <c r="H16" s="27" t="s">
        <v>205</v>
      </c>
      <c r="I16" s="27" t="s">
        <v>206</v>
      </c>
      <c r="J16" s="27" t="s">
        <v>291</v>
      </c>
      <c r="K16" s="4">
        <v>508733</v>
      </c>
      <c r="L16" s="4">
        <f t="shared" si="0"/>
        <v>127183.25</v>
      </c>
      <c r="M16" s="4">
        <f t="shared" si="1"/>
        <v>127183.25</v>
      </c>
      <c r="N16" s="4">
        <f t="shared" si="2"/>
        <v>127183.25</v>
      </c>
      <c r="O16" s="4">
        <f t="shared" si="3"/>
        <v>127183.25</v>
      </c>
    </row>
    <row r="17" spans="1:15" ht="38.25">
      <c r="A17" s="10">
        <v>16</v>
      </c>
      <c r="B17" s="10" t="s">
        <v>80</v>
      </c>
      <c r="C17" s="12" t="s">
        <v>90</v>
      </c>
      <c r="D17" s="11" t="s">
        <v>61</v>
      </c>
      <c r="E17" s="10" t="s">
        <v>120</v>
      </c>
      <c r="F17" s="12" t="s">
        <v>91</v>
      </c>
      <c r="G17" s="12" t="s">
        <v>92</v>
      </c>
      <c r="H17" s="27" t="s">
        <v>209</v>
      </c>
      <c r="I17" s="27" t="s">
        <v>210</v>
      </c>
      <c r="J17" s="27" t="s">
        <v>292</v>
      </c>
      <c r="K17" s="4">
        <v>303870</v>
      </c>
      <c r="L17" s="4">
        <f t="shared" si="0"/>
        <v>75967.5</v>
      </c>
      <c r="M17" s="4">
        <f t="shared" si="1"/>
        <v>75967.5</v>
      </c>
      <c r="N17" s="4">
        <f t="shared" si="2"/>
        <v>75967.5</v>
      </c>
      <c r="O17" s="4">
        <f t="shared" si="3"/>
        <v>75967.5</v>
      </c>
    </row>
    <row r="18" spans="1:15" ht="38.25">
      <c r="A18" s="10">
        <v>17</v>
      </c>
      <c r="B18" s="10" t="s">
        <v>80</v>
      </c>
      <c r="C18" s="12" t="s">
        <v>90</v>
      </c>
      <c r="D18" s="11" t="s">
        <v>61</v>
      </c>
      <c r="E18" s="10" t="s">
        <v>120</v>
      </c>
      <c r="F18" s="11" t="s">
        <v>94</v>
      </c>
      <c r="G18" s="11" t="s">
        <v>92</v>
      </c>
      <c r="H18" s="27" t="s">
        <v>211</v>
      </c>
      <c r="I18" s="27" t="s">
        <v>212</v>
      </c>
      <c r="J18" s="27" t="s">
        <v>292</v>
      </c>
      <c r="K18" s="4">
        <v>356438</v>
      </c>
      <c r="L18" s="4">
        <f t="shared" si="0"/>
        <v>89109.5</v>
      </c>
      <c r="M18" s="4">
        <f t="shared" si="1"/>
        <v>89109.5</v>
      </c>
      <c r="N18" s="4">
        <f t="shared" si="2"/>
        <v>89109.5</v>
      </c>
      <c r="O18" s="4">
        <f t="shared" si="3"/>
        <v>89109.5</v>
      </c>
    </row>
    <row r="19" spans="1:15" ht="38.25">
      <c r="A19" s="10">
        <v>18</v>
      </c>
      <c r="B19" s="10" t="s">
        <v>80</v>
      </c>
      <c r="C19" s="12" t="s">
        <v>93</v>
      </c>
      <c r="D19" s="11" t="s">
        <v>61</v>
      </c>
      <c r="E19" s="10" t="s">
        <v>120</v>
      </c>
      <c r="F19" s="12" t="s">
        <v>95</v>
      </c>
      <c r="G19" s="13" t="s">
        <v>30</v>
      </c>
      <c r="H19" s="27" t="s">
        <v>336</v>
      </c>
      <c r="I19" s="27">
        <v>833251116</v>
      </c>
      <c r="J19" s="27" t="s">
        <v>337</v>
      </c>
      <c r="K19" s="4">
        <v>281051</v>
      </c>
      <c r="L19" s="4">
        <f t="shared" si="0"/>
        <v>70262.75</v>
      </c>
      <c r="M19" s="4">
        <f t="shared" si="1"/>
        <v>70262.75</v>
      </c>
      <c r="N19" s="4">
        <f t="shared" si="2"/>
        <v>70262.75</v>
      </c>
      <c r="O19" s="4">
        <f t="shared" si="3"/>
        <v>70262.75</v>
      </c>
    </row>
    <row r="20" spans="1:15" ht="38.25">
      <c r="A20" s="10">
        <v>19</v>
      </c>
      <c r="B20" s="10" t="s">
        <v>80</v>
      </c>
      <c r="C20" s="12" t="s">
        <v>93</v>
      </c>
      <c r="D20" s="11" t="s">
        <v>61</v>
      </c>
      <c r="E20" s="10" t="s">
        <v>120</v>
      </c>
      <c r="F20" s="12" t="s">
        <v>96</v>
      </c>
      <c r="G20" s="12" t="s">
        <v>30</v>
      </c>
      <c r="H20" s="27" t="s">
        <v>338</v>
      </c>
      <c r="I20" s="27">
        <v>823789756</v>
      </c>
      <c r="J20" s="27" t="s">
        <v>337</v>
      </c>
      <c r="K20" s="4">
        <v>178219</v>
      </c>
      <c r="L20" s="4">
        <f t="shared" si="0"/>
        <v>44554.75</v>
      </c>
      <c r="M20" s="4">
        <f t="shared" si="1"/>
        <v>44554.75</v>
      </c>
      <c r="N20" s="4">
        <f t="shared" si="2"/>
        <v>44554.75</v>
      </c>
      <c r="O20" s="4">
        <f t="shared" si="3"/>
        <v>44554.75</v>
      </c>
    </row>
    <row r="21" spans="1:15" ht="38.25">
      <c r="A21" s="10">
        <v>20</v>
      </c>
      <c r="B21" s="10" t="s">
        <v>80</v>
      </c>
      <c r="C21" s="12" t="s">
        <v>97</v>
      </c>
      <c r="D21" s="11" t="s">
        <v>61</v>
      </c>
      <c r="E21" s="10" t="s">
        <v>120</v>
      </c>
      <c r="F21" s="12" t="s">
        <v>98</v>
      </c>
      <c r="G21" s="12" t="s">
        <v>99</v>
      </c>
      <c r="H21" s="27" t="s">
        <v>228</v>
      </c>
      <c r="I21" s="27" t="s">
        <v>229</v>
      </c>
      <c r="J21" s="27" t="s">
        <v>339</v>
      </c>
      <c r="K21" s="4">
        <v>637489</v>
      </c>
      <c r="L21" s="4">
        <f t="shared" si="0"/>
        <v>159372.25</v>
      </c>
      <c r="M21" s="4">
        <f t="shared" si="1"/>
        <v>159372.25</v>
      </c>
      <c r="N21" s="4">
        <f t="shared" si="2"/>
        <v>159372.25</v>
      </c>
      <c r="O21" s="4">
        <f t="shared" si="3"/>
        <v>159372.25</v>
      </c>
    </row>
    <row r="22" spans="1:15" ht="38.25">
      <c r="A22" s="10">
        <v>21</v>
      </c>
      <c r="B22" s="10" t="s">
        <v>80</v>
      </c>
      <c r="C22" s="12" t="s">
        <v>97</v>
      </c>
      <c r="D22" s="11" t="s">
        <v>61</v>
      </c>
      <c r="E22" s="10" t="s">
        <v>120</v>
      </c>
      <c r="F22" s="12" t="s">
        <v>100</v>
      </c>
      <c r="G22" s="12" t="s">
        <v>99</v>
      </c>
      <c r="H22" s="27" t="s">
        <v>230</v>
      </c>
      <c r="I22" s="27" t="s">
        <v>231</v>
      </c>
      <c r="J22" s="27" t="s">
        <v>339</v>
      </c>
      <c r="K22" s="4">
        <v>1605528</v>
      </c>
      <c r="L22" s="4">
        <f t="shared" si="0"/>
        <v>401382</v>
      </c>
      <c r="M22" s="4">
        <f t="shared" si="1"/>
        <v>401382</v>
      </c>
      <c r="N22" s="4">
        <f t="shared" si="2"/>
        <v>401382</v>
      </c>
      <c r="O22" s="4">
        <f t="shared" si="3"/>
        <v>401382</v>
      </c>
    </row>
    <row r="23" spans="1:15" ht="38.25">
      <c r="A23" s="10">
        <v>22</v>
      </c>
      <c r="B23" s="10" t="s">
        <v>80</v>
      </c>
      <c r="C23" s="12" t="s">
        <v>101</v>
      </c>
      <c r="D23" s="11" t="s">
        <v>61</v>
      </c>
      <c r="E23" s="10" t="s">
        <v>120</v>
      </c>
      <c r="F23" s="12" t="s">
        <v>102</v>
      </c>
      <c r="G23" s="12" t="s">
        <v>103</v>
      </c>
      <c r="H23" s="27" t="s">
        <v>201</v>
      </c>
      <c r="I23" s="27" t="s">
        <v>202</v>
      </c>
      <c r="J23" s="27" t="s">
        <v>340</v>
      </c>
      <c r="K23" s="4">
        <v>281051</v>
      </c>
      <c r="L23" s="4">
        <f t="shared" si="0"/>
        <v>70262.75</v>
      </c>
      <c r="M23" s="4">
        <f t="shared" si="1"/>
        <v>70262.75</v>
      </c>
      <c r="N23" s="4">
        <f t="shared" si="2"/>
        <v>70262.75</v>
      </c>
      <c r="O23" s="4">
        <f t="shared" si="3"/>
        <v>70262.75</v>
      </c>
    </row>
    <row r="24" spans="1:15" ht="38.25">
      <c r="A24" s="10">
        <v>23</v>
      </c>
      <c r="B24" s="10" t="s">
        <v>80</v>
      </c>
      <c r="C24" s="12" t="s">
        <v>101</v>
      </c>
      <c r="D24" s="11" t="s">
        <v>61</v>
      </c>
      <c r="E24" s="10" t="s">
        <v>120</v>
      </c>
      <c r="F24" s="12" t="s">
        <v>104</v>
      </c>
      <c r="G24" s="12" t="s">
        <v>103</v>
      </c>
      <c r="H24" s="27" t="s">
        <v>338</v>
      </c>
      <c r="I24" s="27">
        <v>823789756</v>
      </c>
      <c r="J24" s="27" t="s">
        <v>340</v>
      </c>
      <c r="K24" s="4">
        <v>178219</v>
      </c>
      <c r="L24" s="4">
        <f t="shared" si="0"/>
        <v>44554.75</v>
      </c>
      <c r="M24" s="4">
        <f t="shared" si="1"/>
        <v>44554.75</v>
      </c>
      <c r="N24" s="4">
        <f t="shared" si="2"/>
        <v>44554.75</v>
      </c>
      <c r="O24" s="4">
        <f t="shared" si="3"/>
        <v>44554.75</v>
      </c>
    </row>
    <row r="25" spans="1:15" ht="38.25">
      <c r="A25" s="10">
        <v>24</v>
      </c>
      <c r="B25" s="10" t="s">
        <v>105</v>
      </c>
      <c r="C25" s="12" t="s">
        <v>106</v>
      </c>
      <c r="D25" s="11" t="s">
        <v>61</v>
      </c>
      <c r="E25" s="10" t="s">
        <v>120</v>
      </c>
      <c r="F25" s="12" t="s">
        <v>107</v>
      </c>
      <c r="G25" s="12" t="s">
        <v>44</v>
      </c>
      <c r="H25" s="27" t="s">
        <v>341</v>
      </c>
      <c r="I25" s="27">
        <v>836416833</v>
      </c>
      <c r="J25" s="27" t="s">
        <v>342</v>
      </c>
      <c r="K25" s="4">
        <v>281051</v>
      </c>
      <c r="L25" s="4">
        <f t="shared" si="0"/>
        <v>70262.75</v>
      </c>
      <c r="M25" s="4">
        <f t="shared" si="1"/>
        <v>70262.75</v>
      </c>
      <c r="N25" s="4">
        <f t="shared" si="2"/>
        <v>70262.75</v>
      </c>
      <c r="O25" s="4">
        <f t="shared" si="3"/>
        <v>70262.75</v>
      </c>
    </row>
    <row r="26" spans="1:15" ht="38.25">
      <c r="A26" s="10">
        <v>25</v>
      </c>
      <c r="B26" s="10" t="s">
        <v>105</v>
      </c>
      <c r="C26" s="12" t="s">
        <v>106</v>
      </c>
      <c r="D26" s="11" t="s">
        <v>61</v>
      </c>
      <c r="E26" s="10" t="s">
        <v>120</v>
      </c>
      <c r="F26" s="12" t="s">
        <v>108</v>
      </c>
      <c r="G26" s="12" t="s">
        <v>45</v>
      </c>
      <c r="H26" s="27" t="s">
        <v>188</v>
      </c>
      <c r="I26" s="27" t="s">
        <v>189</v>
      </c>
      <c r="J26" s="27" t="s">
        <v>343</v>
      </c>
      <c r="K26" s="4">
        <v>1505000</v>
      </c>
      <c r="L26" s="4">
        <f t="shared" si="0"/>
        <v>376250</v>
      </c>
      <c r="M26" s="4">
        <f t="shared" si="1"/>
        <v>376250</v>
      </c>
      <c r="N26" s="4">
        <f t="shared" si="2"/>
        <v>376250</v>
      </c>
      <c r="O26" s="4">
        <f t="shared" si="3"/>
        <v>376250</v>
      </c>
    </row>
    <row r="27" spans="1:15" ht="38.25">
      <c r="A27" s="10">
        <v>26</v>
      </c>
      <c r="B27" s="10" t="s">
        <v>105</v>
      </c>
      <c r="C27" s="12" t="s">
        <v>106</v>
      </c>
      <c r="D27" s="11" t="s">
        <v>61</v>
      </c>
      <c r="E27" s="10" t="s">
        <v>120</v>
      </c>
      <c r="F27" s="12" t="s">
        <v>109</v>
      </c>
      <c r="G27" s="12" t="s">
        <v>49</v>
      </c>
      <c r="H27" s="27" t="s">
        <v>225</v>
      </c>
      <c r="I27" s="27" t="s">
        <v>226</v>
      </c>
      <c r="J27" s="27" t="s">
        <v>344</v>
      </c>
      <c r="K27" s="4">
        <v>2233825</v>
      </c>
      <c r="L27" s="4">
        <f t="shared" si="0"/>
        <v>558456.25</v>
      </c>
      <c r="M27" s="4">
        <f t="shared" si="1"/>
        <v>558456.25</v>
      </c>
      <c r="N27" s="4">
        <f t="shared" si="2"/>
        <v>558456.25</v>
      </c>
      <c r="O27" s="4">
        <f t="shared" si="3"/>
        <v>558456.25</v>
      </c>
    </row>
    <row r="28" spans="1:15" ht="38.25">
      <c r="A28" s="10">
        <v>27</v>
      </c>
      <c r="B28" s="10" t="s">
        <v>105</v>
      </c>
      <c r="C28" s="12" t="s">
        <v>106</v>
      </c>
      <c r="D28" s="11" t="s">
        <v>61</v>
      </c>
      <c r="E28" s="10" t="s">
        <v>120</v>
      </c>
      <c r="F28" s="12" t="s">
        <v>77</v>
      </c>
      <c r="G28" s="12" t="s">
        <v>45</v>
      </c>
      <c r="H28" s="27" t="s">
        <v>223</v>
      </c>
      <c r="I28" s="27" t="s">
        <v>224</v>
      </c>
      <c r="J28" s="27" t="s">
        <v>345</v>
      </c>
      <c r="K28" s="4">
        <v>459270</v>
      </c>
      <c r="L28" s="4">
        <f t="shared" si="0"/>
        <v>114817.5</v>
      </c>
      <c r="M28" s="4">
        <f t="shared" si="1"/>
        <v>114817.5</v>
      </c>
      <c r="N28" s="4">
        <f t="shared" si="2"/>
        <v>114817.5</v>
      </c>
      <c r="O28" s="4">
        <f t="shared" si="3"/>
        <v>114817.5</v>
      </c>
    </row>
    <row r="29" spans="1:15" ht="38.25">
      <c r="A29" s="10">
        <v>28</v>
      </c>
      <c r="B29" s="12" t="s">
        <v>105</v>
      </c>
      <c r="C29" s="12" t="s">
        <v>106</v>
      </c>
      <c r="D29" s="11" t="s">
        <v>61</v>
      </c>
      <c r="E29" s="12" t="s">
        <v>120</v>
      </c>
      <c r="F29" s="12" t="s">
        <v>110</v>
      </c>
      <c r="G29" s="12" t="s">
        <v>45</v>
      </c>
      <c r="H29" s="27" t="s">
        <v>219</v>
      </c>
      <c r="I29" s="27" t="s">
        <v>220</v>
      </c>
      <c r="J29" s="27" t="s">
        <v>345</v>
      </c>
      <c r="K29" s="77">
        <v>870000</v>
      </c>
      <c r="L29" s="4">
        <f t="shared" si="0"/>
        <v>217500</v>
      </c>
      <c r="M29" s="4">
        <f t="shared" si="1"/>
        <v>217500</v>
      </c>
      <c r="N29" s="4">
        <f t="shared" si="2"/>
        <v>217500</v>
      </c>
      <c r="O29" s="4">
        <f t="shared" si="3"/>
        <v>217500</v>
      </c>
    </row>
    <row r="30" spans="1:15" ht="38.25">
      <c r="A30" s="10">
        <v>29</v>
      </c>
      <c r="B30" s="10" t="s">
        <v>105</v>
      </c>
      <c r="C30" s="12" t="s">
        <v>50</v>
      </c>
      <c r="D30" s="11" t="s">
        <v>61</v>
      </c>
      <c r="E30" s="10" t="s">
        <v>120</v>
      </c>
      <c r="F30" s="12" t="s">
        <v>111</v>
      </c>
      <c r="G30" s="12" t="s">
        <v>112</v>
      </c>
      <c r="H30" s="27" t="s">
        <v>219</v>
      </c>
      <c r="I30" s="27" t="s">
        <v>220</v>
      </c>
      <c r="J30" s="27" t="s">
        <v>346</v>
      </c>
      <c r="K30" s="4">
        <v>459300</v>
      </c>
      <c r="L30" s="4">
        <f t="shared" si="0"/>
        <v>114825</v>
      </c>
      <c r="M30" s="4">
        <f t="shared" si="1"/>
        <v>114825</v>
      </c>
      <c r="N30" s="4">
        <f t="shared" si="2"/>
        <v>114825</v>
      </c>
      <c r="O30" s="4">
        <f t="shared" si="3"/>
        <v>114825</v>
      </c>
    </row>
    <row r="31" spans="1:15" ht="38.25">
      <c r="A31" s="10">
        <v>30</v>
      </c>
      <c r="B31" s="10" t="s">
        <v>105</v>
      </c>
      <c r="C31" s="12" t="s">
        <v>50</v>
      </c>
      <c r="D31" s="11" t="s">
        <v>61</v>
      </c>
      <c r="E31" s="10" t="s">
        <v>120</v>
      </c>
      <c r="F31" s="12" t="s">
        <v>113</v>
      </c>
      <c r="G31" s="12" t="s">
        <v>114</v>
      </c>
      <c r="H31" s="27" t="s">
        <v>221</v>
      </c>
      <c r="I31" s="27" t="s">
        <v>222</v>
      </c>
      <c r="J31" s="27" t="s">
        <v>347</v>
      </c>
      <c r="K31" s="4">
        <v>1419355</v>
      </c>
      <c r="L31" s="4">
        <f t="shared" si="0"/>
        <v>354838.75</v>
      </c>
      <c r="M31" s="4">
        <f t="shared" si="1"/>
        <v>354838.75</v>
      </c>
      <c r="N31" s="4">
        <f t="shared" si="2"/>
        <v>354838.75</v>
      </c>
      <c r="O31" s="4">
        <f t="shared" si="3"/>
        <v>354838.75</v>
      </c>
    </row>
    <row r="32" spans="1:15" ht="38.25">
      <c r="A32" s="10">
        <v>31</v>
      </c>
      <c r="B32" s="10" t="s">
        <v>105</v>
      </c>
      <c r="C32" s="12" t="s">
        <v>50</v>
      </c>
      <c r="D32" s="11" t="s">
        <v>61</v>
      </c>
      <c r="E32" s="10" t="s">
        <v>120</v>
      </c>
      <c r="F32" s="12" t="s">
        <v>107</v>
      </c>
      <c r="G32" s="12" t="s">
        <v>115</v>
      </c>
      <c r="H32" s="27" t="s">
        <v>219</v>
      </c>
      <c r="I32" s="27" t="s">
        <v>220</v>
      </c>
      <c r="J32" s="27" t="s">
        <v>348</v>
      </c>
      <c r="K32" s="4">
        <v>281051</v>
      </c>
      <c r="L32" s="4">
        <f t="shared" si="0"/>
        <v>70262.75</v>
      </c>
      <c r="M32" s="4">
        <f t="shared" si="1"/>
        <v>70262.75</v>
      </c>
      <c r="N32" s="4">
        <f t="shared" si="2"/>
        <v>70262.75</v>
      </c>
      <c r="O32" s="4">
        <f t="shared" si="3"/>
        <v>70262.75</v>
      </c>
    </row>
    <row r="33" spans="1:15" ht="38.25">
      <c r="A33" s="10">
        <v>32</v>
      </c>
      <c r="B33" s="10" t="s">
        <v>105</v>
      </c>
      <c r="C33" s="12" t="s">
        <v>50</v>
      </c>
      <c r="D33" s="11" t="s">
        <v>61</v>
      </c>
      <c r="E33" s="10" t="s">
        <v>120</v>
      </c>
      <c r="F33" s="12" t="s">
        <v>116</v>
      </c>
      <c r="G33" s="12" t="s">
        <v>114</v>
      </c>
      <c r="H33" s="27" t="s">
        <v>217</v>
      </c>
      <c r="I33" s="27" t="s">
        <v>218</v>
      </c>
      <c r="J33" s="27" t="s">
        <v>349</v>
      </c>
      <c r="K33" s="4">
        <v>996310</v>
      </c>
      <c r="L33" s="4">
        <f t="shared" si="0"/>
        <v>249077.5</v>
      </c>
      <c r="M33" s="4">
        <f t="shared" si="1"/>
        <v>249077.5</v>
      </c>
      <c r="N33" s="4">
        <f t="shared" si="2"/>
        <v>249077.5</v>
      </c>
      <c r="O33" s="4">
        <f t="shared" si="3"/>
        <v>249077.5</v>
      </c>
    </row>
    <row r="34" spans="1:15" ht="38.25">
      <c r="A34" s="10">
        <v>33</v>
      </c>
      <c r="B34" s="10" t="s">
        <v>105</v>
      </c>
      <c r="C34" s="12" t="s">
        <v>50</v>
      </c>
      <c r="D34" s="11" t="s">
        <v>61</v>
      </c>
      <c r="E34" s="10" t="s">
        <v>120</v>
      </c>
      <c r="F34" s="12" t="s">
        <v>117</v>
      </c>
      <c r="G34" s="12" t="s">
        <v>114</v>
      </c>
      <c r="H34" s="27" t="s">
        <v>213</v>
      </c>
      <c r="I34" s="27" t="s">
        <v>214</v>
      </c>
      <c r="J34" s="27" t="s">
        <v>350</v>
      </c>
      <c r="K34" s="4">
        <v>755572</v>
      </c>
      <c r="L34" s="4">
        <f t="shared" si="0"/>
        <v>188893</v>
      </c>
      <c r="M34" s="4">
        <f t="shared" si="1"/>
        <v>188893</v>
      </c>
      <c r="N34" s="4">
        <f t="shared" si="2"/>
        <v>188893</v>
      </c>
      <c r="O34" s="4">
        <f t="shared" si="3"/>
        <v>188893</v>
      </c>
    </row>
    <row r="35" spans="1:15" ht="38.25">
      <c r="A35" s="10">
        <v>34</v>
      </c>
      <c r="B35" s="10" t="s">
        <v>105</v>
      </c>
      <c r="C35" s="12" t="s">
        <v>118</v>
      </c>
      <c r="D35" s="11" t="s">
        <v>61</v>
      </c>
      <c r="E35" s="10" t="s">
        <v>120</v>
      </c>
      <c r="F35" s="12" t="s">
        <v>119</v>
      </c>
      <c r="G35" s="12" t="s">
        <v>118</v>
      </c>
      <c r="H35" s="27" t="s">
        <v>215</v>
      </c>
      <c r="I35" s="27" t="s">
        <v>216</v>
      </c>
      <c r="J35" s="27" t="s">
        <v>351</v>
      </c>
      <c r="K35" s="4">
        <v>602393</v>
      </c>
      <c r="L35" s="4">
        <f t="shared" si="0"/>
        <v>150598.25</v>
      </c>
      <c r="M35" s="4">
        <f t="shared" si="1"/>
        <v>150598.25</v>
      </c>
      <c r="N35" s="4">
        <f t="shared" si="2"/>
        <v>150598.25</v>
      </c>
      <c r="O35" s="4">
        <f t="shared" si="3"/>
        <v>150598.25</v>
      </c>
    </row>
    <row r="36" spans="1:15" ht="38.25">
      <c r="A36" s="10">
        <v>35</v>
      </c>
      <c r="B36" s="11" t="s">
        <v>186</v>
      </c>
      <c r="C36" s="10" t="s">
        <v>186</v>
      </c>
      <c r="D36" s="11" t="s">
        <v>61</v>
      </c>
      <c r="E36" s="14" t="s">
        <v>187</v>
      </c>
      <c r="F36" s="12" t="s">
        <v>168</v>
      </c>
      <c r="G36" s="12" t="s">
        <v>106</v>
      </c>
      <c r="H36" s="27" t="s">
        <v>169</v>
      </c>
      <c r="I36" s="27" t="s">
        <v>170</v>
      </c>
      <c r="J36" s="27" t="s">
        <v>352</v>
      </c>
      <c r="K36" s="77">
        <v>244404</v>
      </c>
      <c r="L36" s="4">
        <f t="shared" si="0"/>
        <v>61101</v>
      </c>
      <c r="M36" s="4">
        <f t="shared" si="1"/>
        <v>61101</v>
      </c>
      <c r="N36" s="4">
        <f t="shared" si="2"/>
        <v>61101</v>
      </c>
      <c r="O36" s="4">
        <f t="shared" si="3"/>
        <v>61101</v>
      </c>
    </row>
    <row r="37" spans="1:15" ht="38.25">
      <c r="A37" s="10">
        <v>36</v>
      </c>
      <c r="B37" s="11" t="s">
        <v>186</v>
      </c>
      <c r="C37" s="10" t="s">
        <v>186</v>
      </c>
      <c r="D37" s="11" t="s">
        <v>61</v>
      </c>
      <c r="E37" s="14" t="s">
        <v>187</v>
      </c>
      <c r="F37" s="12" t="s">
        <v>184</v>
      </c>
      <c r="G37" s="12" t="s">
        <v>114</v>
      </c>
      <c r="H37" s="27" t="s">
        <v>171</v>
      </c>
      <c r="I37" s="27" t="s">
        <v>172</v>
      </c>
      <c r="J37" s="27" t="s">
        <v>353</v>
      </c>
      <c r="K37" s="77">
        <v>2066031</v>
      </c>
      <c r="L37" s="4">
        <f t="shared" si="0"/>
        <v>516507.75</v>
      </c>
      <c r="M37" s="4">
        <f t="shared" si="1"/>
        <v>516507.75</v>
      </c>
      <c r="N37" s="4">
        <f t="shared" si="2"/>
        <v>516507.75</v>
      </c>
      <c r="O37" s="4">
        <f t="shared" si="3"/>
        <v>516507.75</v>
      </c>
    </row>
    <row r="38" spans="1:15" ht="38.25">
      <c r="A38" s="10">
        <v>37</v>
      </c>
      <c r="B38" s="11" t="s">
        <v>186</v>
      </c>
      <c r="C38" s="10" t="s">
        <v>186</v>
      </c>
      <c r="D38" s="11" t="s">
        <v>61</v>
      </c>
      <c r="E38" s="14" t="s">
        <v>187</v>
      </c>
      <c r="F38" s="12" t="s">
        <v>173</v>
      </c>
      <c r="G38" s="12" t="s">
        <v>114</v>
      </c>
      <c r="H38" s="27" t="s">
        <v>174</v>
      </c>
      <c r="I38" s="27" t="s">
        <v>175</v>
      </c>
      <c r="J38" s="27" t="s">
        <v>353</v>
      </c>
      <c r="K38" s="77">
        <v>977616</v>
      </c>
      <c r="L38" s="4">
        <f t="shared" si="0"/>
        <v>244404</v>
      </c>
      <c r="M38" s="4">
        <f t="shared" si="1"/>
        <v>244404</v>
      </c>
      <c r="N38" s="4">
        <f t="shared" si="2"/>
        <v>244404</v>
      </c>
      <c r="O38" s="4">
        <f t="shared" si="3"/>
        <v>244404</v>
      </c>
    </row>
    <row r="39" spans="1:15" ht="38.25">
      <c r="A39" s="10">
        <v>38</v>
      </c>
      <c r="B39" s="11" t="s">
        <v>186</v>
      </c>
      <c r="C39" s="10" t="s">
        <v>186</v>
      </c>
      <c r="D39" s="11" t="s">
        <v>61</v>
      </c>
      <c r="E39" s="14" t="s">
        <v>187</v>
      </c>
      <c r="F39" s="12" t="s">
        <v>185</v>
      </c>
      <c r="G39" s="12" t="s">
        <v>4</v>
      </c>
      <c r="H39" s="27" t="s">
        <v>176</v>
      </c>
      <c r="I39" s="27" t="s">
        <v>177</v>
      </c>
      <c r="J39" s="27" t="s">
        <v>353</v>
      </c>
      <c r="K39" s="77">
        <v>2374100</v>
      </c>
      <c r="L39" s="4">
        <f t="shared" si="0"/>
        <v>593525</v>
      </c>
      <c r="M39" s="4">
        <f t="shared" si="1"/>
        <v>593525</v>
      </c>
      <c r="N39" s="4">
        <f t="shared" si="2"/>
        <v>593525</v>
      </c>
      <c r="O39" s="4">
        <f t="shared" si="3"/>
        <v>593525</v>
      </c>
    </row>
    <row r="40" spans="1:15" ht="38.25">
      <c r="A40" s="10">
        <v>39</v>
      </c>
      <c r="B40" s="11" t="s">
        <v>186</v>
      </c>
      <c r="C40" s="10" t="s">
        <v>186</v>
      </c>
      <c r="D40" s="11" t="s">
        <v>61</v>
      </c>
      <c r="E40" s="14" t="s">
        <v>187</v>
      </c>
      <c r="F40" s="12" t="s">
        <v>178</v>
      </c>
      <c r="G40" s="12" t="s">
        <v>4</v>
      </c>
      <c r="H40" s="27" t="s">
        <v>179</v>
      </c>
      <c r="I40" s="27" t="s">
        <v>180</v>
      </c>
      <c r="J40" s="27" t="s">
        <v>353</v>
      </c>
      <c r="K40" s="77">
        <v>1037101</v>
      </c>
      <c r="L40" s="4">
        <f t="shared" si="0"/>
        <v>259275.25</v>
      </c>
      <c r="M40" s="4">
        <f t="shared" si="1"/>
        <v>259275.25</v>
      </c>
      <c r="N40" s="4">
        <f t="shared" si="2"/>
        <v>259275.25</v>
      </c>
      <c r="O40" s="4">
        <f t="shared" si="3"/>
        <v>259275.25</v>
      </c>
    </row>
    <row r="41" spans="1:15" ht="38.25">
      <c r="A41" s="10">
        <v>40</v>
      </c>
      <c r="B41" s="11" t="s">
        <v>186</v>
      </c>
      <c r="C41" s="10" t="s">
        <v>186</v>
      </c>
      <c r="D41" s="11" t="s">
        <v>61</v>
      </c>
      <c r="E41" s="14" t="s">
        <v>187</v>
      </c>
      <c r="F41" s="12" t="s">
        <v>181</v>
      </c>
      <c r="G41" s="12" t="s">
        <v>106</v>
      </c>
      <c r="H41" s="27" t="s">
        <v>182</v>
      </c>
      <c r="I41" s="27" t="s">
        <v>183</v>
      </c>
      <c r="J41" s="27" t="s">
        <v>353</v>
      </c>
      <c r="K41" s="77">
        <v>354404</v>
      </c>
      <c r="L41" s="4">
        <f t="shared" si="0"/>
        <v>88601</v>
      </c>
      <c r="M41" s="4">
        <f t="shared" si="1"/>
        <v>88601</v>
      </c>
      <c r="N41" s="4">
        <f t="shared" si="2"/>
        <v>88601</v>
      </c>
      <c r="O41" s="4">
        <f t="shared" si="3"/>
        <v>88601</v>
      </c>
    </row>
  </sheetData>
  <sortState ref="A2:K41">
    <sortCondition ref="B2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5"/>
  <sheetViews>
    <sheetView tabSelected="1" topLeftCell="A3" zoomScale="50" zoomScaleNormal="50" workbookViewId="0">
      <selection activeCell="C25" sqref="C25"/>
    </sheetView>
  </sheetViews>
  <sheetFormatPr defaultColWidth="8.85546875" defaultRowHeight="12.75"/>
  <cols>
    <col min="1" max="1" width="5.5703125" style="1" customWidth="1"/>
    <col min="2" max="5" width="15.85546875" style="1" customWidth="1"/>
    <col min="6" max="6" width="20.42578125" style="1" customWidth="1"/>
    <col min="7" max="10" width="15.85546875" style="1" customWidth="1"/>
    <col min="11" max="11" width="15.85546875" style="103" customWidth="1"/>
    <col min="12" max="12" width="18.140625" style="103" customWidth="1"/>
    <col min="13" max="16" width="13.28515625" style="76" customWidth="1"/>
    <col min="17" max="16384" width="8.85546875" style="1"/>
  </cols>
  <sheetData>
    <row r="1" spans="1:16" ht="112.9" customHeight="1">
      <c r="A1" s="95" t="s">
        <v>0</v>
      </c>
      <c r="B1" s="95" t="s">
        <v>56</v>
      </c>
      <c r="C1" s="95" t="s">
        <v>57</v>
      </c>
      <c r="D1" s="95" t="s">
        <v>59</v>
      </c>
      <c r="E1" s="95" t="s">
        <v>58</v>
      </c>
      <c r="F1" s="95" t="s">
        <v>1</v>
      </c>
      <c r="G1" s="95" t="s">
        <v>2</v>
      </c>
      <c r="H1" s="95" t="s">
        <v>356</v>
      </c>
      <c r="I1" s="95" t="s">
        <v>357</v>
      </c>
      <c r="J1" s="95" t="s">
        <v>358</v>
      </c>
      <c r="K1" s="95" t="s">
        <v>163</v>
      </c>
      <c r="L1" s="95" t="s">
        <v>354</v>
      </c>
      <c r="M1" s="95" t="s">
        <v>4027</v>
      </c>
      <c r="N1" s="95" t="s">
        <v>4028</v>
      </c>
      <c r="O1" s="95" t="s">
        <v>4029</v>
      </c>
      <c r="P1" s="95" t="s">
        <v>4030</v>
      </c>
    </row>
    <row r="2" spans="1:16" ht="38.25">
      <c r="A2" s="5">
        <v>1</v>
      </c>
      <c r="B2" s="7" t="s">
        <v>60</v>
      </c>
      <c r="C2" s="15" t="s">
        <v>4</v>
      </c>
      <c r="D2" s="16" t="s">
        <v>61</v>
      </c>
      <c r="E2" s="15" t="s">
        <v>355</v>
      </c>
      <c r="F2" s="6" t="s">
        <v>5</v>
      </c>
      <c r="G2" s="6" t="s">
        <v>6</v>
      </c>
      <c r="H2" s="6" t="s">
        <v>305</v>
      </c>
      <c r="I2" s="17">
        <v>834632097</v>
      </c>
      <c r="J2" s="6" t="s">
        <v>306</v>
      </c>
      <c r="K2" s="40">
        <v>889000</v>
      </c>
      <c r="L2" s="43">
        <v>18</v>
      </c>
      <c r="M2" s="4">
        <f t="shared" ref="M2:M25" si="0">K2/4</f>
        <v>222250</v>
      </c>
      <c r="N2" s="4">
        <f t="shared" ref="N2:N25" si="1">K2/4</f>
        <v>222250</v>
      </c>
      <c r="O2" s="4">
        <f t="shared" ref="O2:O25" si="2">K2/4</f>
        <v>222250</v>
      </c>
      <c r="P2" s="4">
        <f t="shared" ref="P2:P25" si="3">K2/4</f>
        <v>222250</v>
      </c>
    </row>
    <row r="3" spans="1:16" ht="38.25">
      <c r="A3" s="5">
        <v>2</v>
      </c>
      <c r="B3" s="7" t="s">
        <v>60</v>
      </c>
      <c r="C3" s="15" t="s">
        <v>4</v>
      </c>
      <c r="D3" s="16" t="s">
        <v>61</v>
      </c>
      <c r="E3" s="15" t="s">
        <v>355</v>
      </c>
      <c r="F3" s="6" t="s">
        <v>7</v>
      </c>
      <c r="G3" s="6" t="s">
        <v>8</v>
      </c>
      <c r="H3" s="6" t="s">
        <v>244</v>
      </c>
      <c r="I3" s="6" t="s">
        <v>286</v>
      </c>
      <c r="J3" s="6" t="s">
        <v>306</v>
      </c>
      <c r="K3" s="40">
        <v>899000</v>
      </c>
      <c r="L3" s="43">
        <v>18</v>
      </c>
      <c r="M3" s="4">
        <f t="shared" si="0"/>
        <v>224750</v>
      </c>
      <c r="N3" s="4">
        <f t="shared" si="1"/>
        <v>224750</v>
      </c>
      <c r="O3" s="4">
        <f t="shared" si="2"/>
        <v>224750</v>
      </c>
      <c r="P3" s="4">
        <f t="shared" si="3"/>
        <v>224750</v>
      </c>
    </row>
    <row r="4" spans="1:16" ht="38.25">
      <c r="A4" s="5">
        <v>3</v>
      </c>
      <c r="B4" s="7" t="s">
        <v>60</v>
      </c>
      <c r="C4" s="15" t="s">
        <v>4</v>
      </c>
      <c r="D4" s="16" t="s">
        <v>61</v>
      </c>
      <c r="E4" s="15" t="s">
        <v>355</v>
      </c>
      <c r="F4" s="6" t="s">
        <v>9</v>
      </c>
      <c r="G4" s="6" t="s">
        <v>10</v>
      </c>
      <c r="H4" s="6" t="s">
        <v>245</v>
      </c>
      <c r="I4" s="6" t="s">
        <v>246</v>
      </c>
      <c r="J4" s="6" t="s">
        <v>307</v>
      </c>
      <c r="K4" s="40">
        <v>3120000</v>
      </c>
      <c r="L4" s="43">
        <v>65</v>
      </c>
      <c r="M4" s="4">
        <f t="shared" si="0"/>
        <v>780000</v>
      </c>
      <c r="N4" s="4">
        <f t="shared" si="1"/>
        <v>780000</v>
      </c>
      <c r="O4" s="4">
        <f t="shared" si="2"/>
        <v>780000</v>
      </c>
      <c r="P4" s="4">
        <f t="shared" si="3"/>
        <v>780000</v>
      </c>
    </row>
    <row r="5" spans="1:16" ht="38.25">
      <c r="A5" s="5">
        <v>4</v>
      </c>
      <c r="B5" s="7" t="s">
        <v>60</v>
      </c>
      <c r="C5" s="15" t="s">
        <v>4</v>
      </c>
      <c r="D5" s="16" t="s">
        <v>61</v>
      </c>
      <c r="E5" s="15" t="s">
        <v>355</v>
      </c>
      <c r="F5" s="6" t="s">
        <v>11</v>
      </c>
      <c r="G5" s="6" t="s">
        <v>12</v>
      </c>
      <c r="H5" s="6" t="s">
        <v>247</v>
      </c>
      <c r="I5" s="18" t="s">
        <v>248</v>
      </c>
      <c r="J5" s="18" t="s">
        <v>308</v>
      </c>
      <c r="K5" s="40" t="s">
        <v>249</v>
      </c>
      <c r="L5" s="44" t="s">
        <v>232</v>
      </c>
      <c r="M5" s="4">
        <f t="shared" si="0"/>
        <v>180000</v>
      </c>
      <c r="N5" s="4">
        <f t="shared" si="1"/>
        <v>180000</v>
      </c>
      <c r="O5" s="4">
        <f t="shared" si="2"/>
        <v>180000</v>
      </c>
      <c r="P5" s="4">
        <f t="shared" si="3"/>
        <v>180000</v>
      </c>
    </row>
    <row r="6" spans="1:16" ht="38.25">
      <c r="A6" s="5">
        <v>5</v>
      </c>
      <c r="B6" s="7" t="s">
        <v>60</v>
      </c>
      <c r="C6" s="15" t="s">
        <v>4</v>
      </c>
      <c r="D6" s="16" t="s">
        <v>61</v>
      </c>
      <c r="E6" s="15" t="s">
        <v>355</v>
      </c>
      <c r="F6" s="6" t="s">
        <v>13</v>
      </c>
      <c r="G6" s="6" t="s">
        <v>14</v>
      </c>
      <c r="H6" s="6" t="s">
        <v>250</v>
      </c>
      <c r="I6" s="17" t="s">
        <v>251</v>
      </c>
      <c r="J6" s="17" t="s">
        <v>309</v>
      </c>
      <c r="K6" s="40">
        <v>1200000</v>
      </c>
      <c r="L6" s="45">
        <v>25</v>
      </c>
      <c r="M6" s="4">
        <f t="shared" si="0"/>
        <v>300000</v>
      </c>
      <c r="N6" s="4">
        <f t="shared" si="1"/>
        <v>300000</v>
      </c>
      <c r="O6" s="4">
        <f t="shared" si="2"/>
        <v>300000</v>
      </c>
      <c r="P6" s="4">
        <f t="shared" si="3"/>
        <v>300000</v>
      </c>
    </row>
    <row r="7" spans="1:16" ht="38.25">
      <c r="A7" s="5">
        <v>6</v>
      </c>
      <c r="B7" s="7" t="s">
        <v>60</v>
      </c>
      <c r="C7" s="15" t="s">
        <v>16</v>
      </c>
      <c r="D7" s="16" t="s">
        <v>61</v>
      </c>
      <c r="E7" s="15" t="s">
        <v>355</v>
      </c>
      <c r="F7" s="6" t="s">
        <v>17</v>
      </c>
      <c r="G7" s="6" t="s">
        <v>18</v>
      </c>
      <c r="H7" s="6" t="s">
        <v>252</v>
      </c>
      <c r="I7" s="18" t="s">
        <v>253</v>
      </c>
      <c r="J7" s="18" t="s">
        <v>310</v>
      </c>
      <c r="K7" s="40">
        <v>770000</v>
      </c>
      <c r="L7" s="44" t="s">
        <v>254</v>
      </c>
      <c r="M7" s="4">
        <f t="shared" si="0"/>
        <v>192500</v>
      </c>
      <c r="N7" s="4">
        <f t="shared" si="1"/>
        <v>192500</v>
      </c>
      <c r="O7" s="4">
        <f t="shared" si="2"/>
        <v>192500</v>
      </c>
      <c r="P7" s="4">
        <f t="shared" si="3"/>
        <v>192500</v>
      </c>
    </row>
    <row r="8" spans="1:16" ht="38.25">
      <c r="A8" s="5">
        <v>7</v>
      </c>
      <c r="B8" s="7" t="s">
        <v>60</v>
      </c>
      <c r="C8" s="15" t="s">
        <v>19</v>
      </c>
      <c r="D8" s="16" t="s">
        <v>61</v>
      </c>
      <c r="E8" s="15" t="s">
        <v>355</v>
      </c>
      <c r="F8" s="6" t="s">
        <v>20</v>
      </c>
      <c r="G8" s="6" t="s">
        <v>21</v>
      </c>
      <c r="H8" s="7" t="s">
        <v>255</v>
      </c>
      <c r="I8" s="7" t="s">
        <v>256</v>
      </c>
      <c r="J8" s="7" t="s">
        <v>311</v>
      </c>
      <c r="K8" s="41">
        <v>960000</v>
      </c>
      <c r="L8" s="9">
        <v>20</v>
      </c>
      <c r="M8" s="4">
        <f t="shared" si="0"/>
        <v>240000</v>
      </c>
      <c r="N8" s="4">
        <f t="shared" si="1"/>
        <v>240000</v>
      </c>
      <c r="O8" s="4">
        <f t="shared" si="2"/>
        <v>240000</v>
      </c>
      <c r="P8" s="4">
        <f t="shared" si="3"/>
        <v>240000</v>
      </c>
    </row>
    <row r="9" spans="1:16" ht="38.25">
      <c r="A9" s="5">
        <v>8</v>
      </c>
      <c r="B9" s="7" t="s">
        <v>60</v>
      </c>
      <c r="C9" s="15" t="s">
        <v>22</v>
      </c>
      <c r="D9" s="16" t="s">
        <v>61</v>
      </c>
      <c r="E9" s="15" t="s">
        <v>355</v>
      </c>
      <c r="F9" s="19" t="s">
        <v>23</v>
      </c>
      <c r="G9" s="6" t="s">
        <v>24</v>
      </c>
      <c r="H9" s="6" t="s">
        <v>257</v>
      </c>
      <c r="I9" s="6" t="s">
        <v>258</v>
      </c>
      <c r="J9" s="6" t="s">
        <v>312</v>
      </c>
      <c r="K9" s="40">
        <v>2400000</v>
      </c>
      <c r="L9" s="43">
        <v>50</v>
      </c>
      <c r="M9" s="4">
        <f t="shared" si="0"/>
        <v>600000</v>
      </c>
      <c r="N9" s="4">
        <f t="shared" si="1"/>
        <v>600000</v>
      </c>
      <c r="O9" s="4">
        <f t="shared" si="2"/>
        <v>600000</v>
      </c>
      <c r="P9" s="4">
        <f t="shared" si="3"/>
        <v>600000</v>
      </c>
    </row>
    <row r="10" spans="1:16" ht="38.25">
      <c r="A10" s="5">
        <v>9</v>
      </c>
      <c r="B10" s="7" t="s">
        <v>60</v>
      </c>
      <c r="C10" s="15" t="s">
        <v>25</v>
      </c>
      <c r="D10" s="16" t="s">
        <v>61</v>
      </c>
      <c r="E10" s="15" t="s">
        <v>355</v>
      </c>
      <c r="F10" s="6" t="s">
        <v>26</v>
      </c>
      <c r="G10" s="6" t="s">
        <v>27</v>
      </c>
      <c r="H10" s="6" t="s">
        <v>259</v>
      </c>
      <c r="I10" s="6" t="s">
        <v>260</v>
      </c>
      <c r="J10" s="6" t="s">
        <v>313</v>
      </c>
      <c r="K10" s="40">
        <v>1250000</v>
      </c>
      <c r="L10" s="43">
        <v>25</v>
      </c>
      <c r="M10" s="4">
        <f t="shared" si="0"/>
        <v>312500</v>
      </c>
      <c r="N10" s="4">
        <f t="shared" si="1"/>
        <v>312500</v>
      </c>
      <c r="O10" s="4">
        <f t="shared" si="2"/>
        <v>312500</v>
      </c>
      <c r="P10" s="4">
        <f t="shared" si="3"/>
        <v>312500</v>
      </c>
    </row>
    <row r="11" spans="1:16" ht="38.25">
      <c r="A11" s="5">
        <v>10</v>
      </c>
      <c r="B11" s="7" t="s">
        <v>60</v>
      </c>
      <c r="C11" s="15" t="s">
        <v>4</v>
      </c>
      <c r="D11" s="16" t="s">
        <v>61</v>
      </c>
      <c r="E11" s="15" t="s">
        <v>355</v>
      </c>
      <c r="F11" s="6" t="s">
        <v>4044</v>
      </c>
      <c r="G11" s="6" t="s">
        <v>4045</v>
      </c>
      <c r="H11" s="6"/>
      <c r="I11" s="6"/>
      <c r="J11" s="6"/>
      <c r="K11" s="40">
        <v>576000</v>
      </c>
      <c r="L11" s="43"/>
      <c r="M11" s="4">
        <f t="shared" si="0"/>
        <v>144000</v>
      </c>
      <c r="N11" s="4">
        <f t="shared" si="1"/>
        <v>144000</v>
      </c>
      <c r="O11" s="4">
        <f t="shared" si="2"/>
        <v>144000</v>
      </c>
      <c r="P11" s="4">
        <f t="shared" si="3"/>
        <v>144000</v>
      </c>
    </row>
    <row r="12" spans="1:16" ht="38.25">
      <c r="A12" s="5">
        <v>11</v>
      </c>
      <c r="B12" s="6" t="s">
        <v>80</v>
      </c>
      <c r="C12" s="15" t="s">
        <v>28</v>
      </c>
      <c r="D12" s="16" t="s">
        <v>61</v>
      </c>
      <c r="E12" s="15" t="s">
        <v>355</v>
      </c>
      <c r="F12" s="6" t="s">
        <v>29</v>
      </c>
      <c r="G12" s="6" t="s">
        <v>30</v>
      </c>
      <c r="H12" s="6" t="s">
        <v>261</v>
      </c>
      <c r="I12" s="6" t="s">
        <v>262</v>
      </c>
      <c r="J12" s="6" t="s">
        <v>314</v>
      </c>
      <c r="K12" s="40">
        <v>2642000</v>
      </c>
      <c r="L12" s="43">
        <v>54</v>
      </c>
      <c r="M12" s="4">
        <f t="shared" si="0"/>
        <v>660500</v>
      </c>
      <c r="N12" s="4">
        <f t="shared" si="1"/>
        <v>660500</v>
      </c>
      <c r="O12" s="4">
        <f t="shared" si="2"/>
        <v>660500</v>
      </c>
      <c r="P12" s="4">
        <f t="shared" si="3"/>
        <v>660500</v>
      </c>
    </row>
    <row r="13" spans="1:16" ht="38.25">
      <c r="A13" s="5">
        <v>12</v>
      </c>
      <c r="B13" s="6" t="s">
        <v>80</v>
      </c>
      <c r="C13" s="15" t="s">
        <v>31</v>
      </c>
      <c r="D13" s="16" t="s">
        <v>61</v>
      </c>
      <c r="E13" s="15" t="s">
        <v>355</v>
      </c>
      <c r="F13" s="6" t="s">
        <v>32</v>
      </c>
      <c r="G13" s="6" t="s">
        <v>33</v>
      </c>
      <c r="H13" s="6" t="s">
        <v>263</v>
      </c>
      <c r="I13" s="18" t="s">
        <v>264</v>
      </c>
      <c r="J13" s="18" t="s">
        <v>315</v>
      </c>
      <c r="K13" s="40">
        <v>1920000</v>
      </c>
      <c r="L13" s="44" t="s">
        <v>288</v>
      </c>
      <c r="M13" s="4">
        <f t="shared" si="0"/>
        <v>480000</v>
      </c>
      <c r="N13" s="4">
        <f t="shared" si="1"/>
        <v>480000</v>
      </c>
      <c r="O13" s="4">
        <f t="shared" si="2"/>
        <v>480000</v>
      </c>
      <c r="P13" s="4">
        <f t="shared" si="3"/>
        <v>480000</v>
      </c>
    </row>
    <row r="14" spans="1:16" s="102" customFormat="1" ht="38.25">
      <c r="A14" s="5">
        <v>13</v>
      </c>
      <c r="B14" s="6" t="s">
        <v>80</v>
      </c>
      <c r="C14" s="20" t="s">
        <v>31</v>
      </c>
      <c r="D14" s="16" t="s">
        <v>61</v>
      </c>
      <c r="E14" s="20" t="s">
        <v>355</v>
      </c>
      <c r="F14" s="7" t="s">
        <v>287</v>
      </c>
      <c r="G14" s="7" t="s">
        <v>159</v>
      </c>
      <c r="H14" s="7"/>
      <c r="I14" s="21"/>
      <c r="J14" s="21" t="s">
        <v>315</v>
      </c>
      <c r="K14" s="41">
        <v>810000</v>
      </c>
      <c r="L14" s="46" t="s">
        <v>232</v>
      </c>
      <c r="M14" s="4">
        <f t="shared" si="0"/>
        <v>202500</v>
      </c>
      <c r="N14" s="4">
        <f t="shared" si="1"/>
        <v>202500</v>
      </c>
      <c r="O14" s="4">
        <f t="shared" si="2"/>
        <v>202500</v>
      </c>
      <c r="P14" s="4">
        <f t="shared" si="3"/>
        <v>202500</v>
      </c>
    </row>
    <row r="15" spans="1:16" ht="38.25">
      <c r="A15" s="5">
        <v>14</v>
      </c>
      <c r="B15" s="6" t="s">
        <v>80</v>
      </c>
      <c r="C15" s="15" t="s">
        <v>34</v>
      </c>
      <c r="D15" s="16" t="s">
        <v>61</v>
      </c>
      <c r="E15" s="15" t="s">
        <v>355</v>
      </c>
      <c r="F15" s="6" t="s">
        <v>35</v>
      </c>
      <c r="G15" s="6" t="s">
        <v>36</v>
      </c>
      <c r="H15" s="6" t="s">
        <v>265</v>
      </c>
      <c r="I15" s="6" t="s">
        <v>266</v>
      </c>
      <c r="J15" s="6" t="s">
        <v>316</v>
      </c>
      <c r="K15" s="40">
        <v>5161000</v>
      </c>
      <c r="L15" s="43">
        <v>106</v>
      </c>
      <c r="M15" s="4">
        <f t="shared" si="0"/>
        <v>1290250</v>
      </c>
      <c r="N15" s="4">
        <f t="shared" si="1"/>
        <v>1290250</v>
      </c>
      <c r="O15" s="4">
        <f t="shared" si="2"/>
        <v>1290250</v>
      </c>
      <c r="P15" s="4">
        <f t="shared" si="3"/>
        <v>1290250</v>
      </c>
    </row>
    <row r="16" spans="1:16" ht="38.25">
      <c r="A16" s="5">
        <v>15</v>
      </c>
      <c r="B16" s="6" t="s">
        <v>80</v>
      </c>
      <c r="C16" s="15" t="s">
        <v>34</v>
      </c>
      <c r="D16" s="16" t="s">
        <v>61</v>
      </c>
      <c r="E16" s="15" t="s">
        <v>355</v>
      </c>
      <c r="F16" s="6" t="s">
        <v>37</v>
      </c>
      <c r="G16" s="6" t="s">
        <v>38</v>
      </c>
      <c r="H16" s="6" t="s">
        <v>267</v>
      </c>
      <c r="I16" s="6" t="s">
        <v>268</v>
      </c>
      <c r="J16" s="6" t="s">
        <v>317</v>
      </c>
      <c r="K16" s="40">
        <v>960000</v>
      </c>
      <c r="L16" s="43">
        <v>20</v>
      </c>
      <c r="M16" s="4">
        <f t="shared" si="0"/>
        <v>240000</v>
      </c>
      <c r="N16" s="4">
        <f t="shared" si="1"/>
        <v>240000</v>
      </c>
      <c r="O16" s="4">
        <f t="shared" si="2"/>
        <v>240000</v>
      </c>
      <c r="P16" s="4">
        <f t="shared" si="3"/>
        <v>240000</v>
      </c>
    </row>
    <row r="17" spans="1:16" ht="38.25">
      <c r="A17" s="5">
        <v>16</v>
      </c>
      <c r="B17" s="6" t="s">
        <v>983</v>
      </c>
      <c r="C17" s="15" t="s">
        <v>39</v>
      </c>
      <c r="D17" s="16" t="s">
        <v>61</v>
      </c>
      <c r="E17" s="15" t="s">
        <v>355</v>
      </c>
      <c r="F17" s="6" t="s">
        <v>40</v>
      </c>
      <c r="G17" s="6" t="s">
        <v>41</v>
      </c>
      <c r="H17" s="7" t="s">
        <v>269</v>
      </c>
      <c r="I17" s="7" t="s">
        <v>270</v>
      </c>
      <c r="J17" s="7" t="s">
        <v>318</v>
      </c>
      <c r="K17" s="41">
        <v>1680000</v>
      </c>
      <c r="L17" s="9">
        <v>35</v>
      </c>
      <c r="M17" s="4">
        <f t="shared" si="0"/>
        <v>420000</v>
      </c>
      <c r="N17" s="4">
        <f t="shared" si="1"/>
        <v>420000</v>
      </c>
      <c r="O17" s="4">
        <f t="shared" si="2"/>
        <v>420000</v>
      </c>
      <c r="P17" s="4">
        <f t="shared" si="3"/>
        <v>420000</v>
      </c>
    </row>
    <row r="18" spans="1:16" ht="38.25">
      <c r="A18" s="5">
        <v>17</v>
      </c>
      <c r="B18" s="6" t="s">
        <v>983</v>
      </c>
      <c r="C18" s="15" t="s">
        <v>42</v>
      </c>
      <c r="D18" s="16" t="s">
        <v>61</v>
      </c>
      <c r="E18" s="15" t="s">
        <v>355</v>
      </c>
      <c r="F18" s="6" t="s">
        <v>43</v>
      </c>
      <c r="G18" s="6" t="s">
        <v>44</v>
      </c>
      <c r="H18" s="7" t="s">
        <v>271</v>
      </c>
      <c r="I18" s="7" t="s">
        <v>272</v>
      </c>
      <c r="J18" s="7" t="s">
        <v>319</v>
      </c>
      <c r="K18" s="41">
        <v>9360000</v>
      </c>
      <c r="L18" s="9">
        <v>195</v>
      </c>
      <c r="M18" s="4">
        <f t="shared" si="0"/>
        <v>2340000</v>
      </c>
      <c r="N18" s="4">
        <f t="shared" si="1"/>
        <v>2340000</v>
      </c>
      <c r="O18" s="4">
        <f t="shared" si="2"/>
        <v>2340000</v>
      </c>
      <c r="P18" s="4">
        <f t="shared" si="3"/>
        <v>2340000</v>
      </c>
    </row>
    <row r="19" spans="1:16" ht="38.25">
      <c r="A19" s="5">
        <v>18</v>
      </c>
      <c r="B19" s="6" t="s">
        <v>983</v>
      </c>
      <c r="C19" s="15" t="s">
        <v>45</v>
      </c>
      <c r="D19" s="16" t="s">
        <v>61</v>
      </c>
      <c r="E19" s="15" t="s">
        <v>355</v>
      </c>
      <c r="F19" s="6" t="s">
        <v>46</v>
      </c>
      <c r="G19" s="6" t="s">
        <v>47</v>
      </c>
      <c r="H19" s="7" t="s">
        <v>273</v>
      </c>
      <c r="I19" s="7" t="s">
        <v>274</v>
      </c>
      <c r="J19" s="7" t="s">
        <v>320</v>
      </c>
      <c r="K19" s="41">
        <v>3120000</v>
      </c>
      <c r="L19" s="9">
        <v>65</v>
      </c>
      <c r="M19" s="4">
        <f t="shared" si="0"/>
        <v>780000</v>
      </c>
      <c r="N19" s="4">
        <f t="shared" si="1"/>
        <v>780000</v>
      </c>
      <c r="O19" s="4">
        <f t="shared" si="2"/>
        <v>780000</v>
      </c>
      <c r="P19" s="4">
        <f t="shared" si="3"/>
        <v>780000</v>
      </c>
    </row>
    <row r="20" spans="1:16" ht="51">
      <c r="A20" s="5">
        <v>19</v>
      </c>
      <c r="B20" s="6" t="s">
        <v>983</v>
      </c>
      <c r="C20" s="6" t="s">
        <v>45</v>
      </c>
      <c r="D20" s="16" t="s">
        <v>61</v>
      </c>
      <c r="E20" s="15" t="s">
        <v>355</v>
      </c>
      <c r="F20" s="6" t="s">
        <v>48</v>
      </c>
      <c r="G20" s="6" t="s">
        <v>49</v>
      </c>
      <c r="H20" s="7" t="s">
        <v>275</v>
      </c>
      <c r="I20" s="7" t="s">
        <v>189</v>
      </c>
      <c r="J20" s="7" t="s">
        <v>321</v>
      </c>
      <c r="K20" s="41">
        <v>576000</v>
      </c>
      <c r="L20" s="9">
        <v>12</v>
      </c>
      <c r="M20" s="4">
        <f t="shared" si="0"/>
        <v>144000</v>
      </c>
      <c r="N20" s="4">
        <f t="shared" si="1"/>
        <v>144000</v>
      </c>
      <c r="O20" s="4">
        <f t="shared" si="2"/>
        <v>144000</v>
      </c>
      <c r="P20" s="4">
        <f t="shared" si="3"/>
        <v>144000</v>
      </c>
    </row>
    <row r="21" spans="1:16" ht="38.25">
      <c r="A21" s="5">
        <v>20</v>
      </c>
      <c r="B21" s="6" t="s">
        <v>983</v>
      </c>
      <c r="C21" s="6" t="s">
        <v>50</v>
      </c>
      <c r="D21" s="16" t="s">
        <v>61</v>
      </c>
      <c r="E21" s="15" t="s">
        <v>355</v>
      </c>
      <c r="F21" s="6" t="s">
        <v>51</v>
      </c>
      <c r="G21" s="6" t="s">
        <v>52</v>
      </c>
      <c r="H21" s="7" t="s">
        <v>276</v>
      </c>
      <c r="I21" s="7" t="s">
        <v>277</v>
      </c>
      <c r="J21" s="7" t="s">
        <v>322</v>
      </c>
      <c r="K21" s="41">
        <v>1620000</v>
      </c>
      <c r="L21" s="9">
        <v>30</v>
      </c>
      <c r="M21" s="4">
        <f t="shared" si="0"/>
        <v>405000</v>
      </c>
      <c r="N21" s="4">
        <f t="shared" si="1"/>
        <v>405000</v>
      </c>
      <c r="O21" s="4">
        <f t="shared" si="2"/>
        <v>405000</v>
      </c>
      <c r="P21" s="4">
        <f t="shared" si="3"/>
        <v>405000</v>
      </c>
    </row>
    <row r="22" spans="1:16" ht="38.25">
      <c r="A22" s="5">
        <v>21</v>
      </c>
      <c r="B22" s="6" t="s">
        <v>983</v>
      </c>
      <c r="C22" s="6" t="s">
        <v>50</v>
      </c>
      <c r="D22" s="16" t="s">
        <v>61</v>
      </c>
      <c r="E22" s="15" t="s">
        <v>355</v>
      </c>
      <c r="F22" s="6" t="s">
        <v>53</v>
      </c>
      <c r="G22" s="6" t="s">
        <v>52</v>
      </c>
      <c r="H22" s="7" t="s">
        <v>278</v>
      </c>
      <c r="I22" s="7" t="s">
        <v>279</v>
      </c>
      <c r="J22" s="7" t="s">
        <v>322</v>
      </c>
      <c r="K22" s="41">
        <v>5184000</v>
      </c>
      <c r="L22" s="9">
        <v>108</v>
      </c>
      <c r="M22" s="4">
        <f t="shared" si="0"/>
        <v>1296000</v>
      </c>
      <c r="N22" s="4">
        <f t="shared" si="1"/>
        <v>1296000</v>
      </c>
      <c r="O22" s="4">
        <f t="shared" si="2"/>
        <v>1296000</v>
      </c>
      <c r="P22" s="4">
        <f t="shared" si="3"/>
        <v>1296000</v>
      </c>
    </row>
    <row r="23" spans="1:16" ht="38.25">
      <c r="A23" s="5">
        <v>22</v>
      </c>
      <c r="B23" s="6" t="s">
        <v>983</v>
      </c>
      <c r="C23" s="6" t="s">
        <v>50</v>
      </c>
      <c r="D23" s="16" t="s">
        <v>61</v>
      </c>
      <c r="E23" s="15" t="s">
        <v>355</v>
      </c>
      <c r="F23" s="6" t="s">
        <v>54</v>
      </c>
      <c r="G23" s="6" t="s">
        <v>52</v>
      </c>
      <c r="H23" s="7"/>
      <c r="I23" s="7" t="s">
        <v>280</v>
      </c>
      <c r="J23" s="7" t="s">
        <v>322</v>
      </c>
      <c r="K23" s="41">
        <v>720000</v>
      </c>
      <c r="L23" s="9">
        <v>15</v>
      </c>
      <c r="M23" s="4">
        <f t="shared" si="0"/>
        <v>180000</v>
      </c>
      <c r="N23" s="4">
        <f t="shared" si="1"/>
        <v>180000</v>
      </c>
      <c r="O23" s="4">
        <f t="shared" si="2"/>
        <v>180000</v>
      </c>
      <c r="P23" s="4">
        <f t="shared" si="3"/>
        <v>180000</v>
      </c>
    </row>
    <row r="24" spans="1:16" ht="38.25">
      <c r="A24" s="5">
        <v>23</v>
      </c>
      <c r="B24" s="6" t="s">
        <v>983</v>
      </c>
      <c r="C24" s="6" t="s">
        <v>50</v>
      </c>
      <c r="D24" s="16" t="s">
        <v>61</v>
      </c>
      <c r="E24" s="15" t="s">
        <v>355</v>
      </c>
      <c r="F24" s="6" t="s">
        <v>55</v>
      </c>
      <c r="G24" s="6" t="s">
        <v>52</v>
      </c>
      <c r="H24" s="7" t="s">
        <v>281</v>
      </c>
      <c r="I24" s="7" t="s">
        <v>282</v>
      </c>
      <c r="J24" s="7" t="s">
        <v>322</v>
      </c>
      <c r="K24" s="41">
        <v>720000</v>
      </c>
      <c r="L24" s="9">
        <v>15</v>
      </c>
      <c r="M24" s="4">
        <f t="shared" si="0"/>
        <v>180000</v>
      </c>
      <c r="N24" s="4">
        <f t="shared" si="1"/>
        <v>180000</v>
      </c>
      <c r="O24" s="4">
        <f t="shared" si="2"/>
        <v>180000</v>
      </c>
      <c r="P24" s="4">
        <f t="shared" si="3"/>
        <v>180000</v>
      </c>
    </row>
    <row r="25" spans="1:16" ht="38.25">
      <c r="A25" s="5">
        <v>24</v>
      </c>
      <c r="B25" s="6" t="s">
        <v>983</v>
      </c>
      <c r="C25" s="6" t="s">
        <v>50</v>
      </c>
      <c r="D25" s="16" t="s">
        <v>61</v>
      </c>
      <c r="E25" s="15" t="s">
        <v>355</v>
      </c>
      <c r="F25" s="6" t="s">
        <v>283</v>
      </c>
      <c r="G25" s="6" t="s">
        <v>52</v>
      </c>
      <c r="H25" s="6" t="s">
        <v>281</v>
      </c>
      <c r="I25" s="6" t="s">
        <v>220</v>
      </c>
      <c r="J25" s="6" t="s">
        <v>322</v>
      </c>
      <c r="K25" s="40">
        <v>720000</v>
      </c>
      <c r="L25" s="43">
        <v>15</v>
      </c>
      <c r="M25" s="4">
        <f t="shared" si="0"/>
        <v>180000</v>
      </c>
      <c r="N25" s="4">
        <f t="shared" si="1"/>
        <v>180000</v>
      </c>
      <c r="O25" s="4">
        <f t="shared" si="2"/>
        <v>180000</v>
      </c>
      <c r="P25" s="4">
        <f t="shared" si="3"/>
        <v>180000</v>
      </c>
    </row>
  </sheetData>
  <sortState ref="A2:L25">
    <sortCondition ref="B2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O799"/>
  <sheetViews>
    <sheetView zoomScale="50" zoomScaleNormal="50" workbookViewId="0">
      <selection activeCell="L1" sqref="L1"/>
    </sheetView>
  </sheetViews>
  <sheetFormatPr defaultColWidth="16.7109375" defaultRowHeight="12.75"/>
  <cols>
    <col min="1" max="1" width="5.28515625" style="63" customWidth="1"/>
    <col min="2" max="9" width="16.7109375" style="63"/>
    <col min="10" max="10" width="16.7109375" style="83"/>
    <col min="11" max="11" width="16.7109375" style="60" customWidth="1"/>
    <col min="12" max="15" width="13.28515625" style="76" customWidth="1"/>
    <col min="16" max="16384" width="16.7109375" style="63"/>
  </cols>
  <sheetData>
    <row r="1" spans="1:15" ht="109.15" customHeight="1">
      <c r="A1" s="95" t="s">
        <v>0</v>
      </c>
      <c r="B1" s="95" t="s">
        <v>56</v>
      </c>
      <c r="C1" s="95" t="s">
        <v>57</v>
      </c>
      <c r="D1" s="95" t="s">
        <v>59</v>
      </c>
      <c r="E1" s="95" t="s">
        <v>58</v>
      </c>
      <c r="F1" s="95" t="s">
        <v>1</v>
      </c>
      <c r="G1" s="95" t="s">
        <v>2</v>
      </c>
      <c r="H1" s="95" t="s">
        <v>2305</v>
      </c>
      <c r="I1" s="95" t="s">
        <v>2306</v>
      </c>
      <c r="J1" s="95" t="s">
        <v>163</v>
      </c>
      <c r="K1" s="95" t="s">
        <v>354</v>
      </c>
      <c r="L1" s="95" t="s">
        <v>4027</v>
      </c>
      <c r="M1" s="95" t="s">
        <v>4028</v>
      </c>
      <c r="N1" s="95" t="s">
        <v>4029</v>
      </c>
      <c r="O1" s="95" t="s">
        <v>4030</v>
      </c>
    </row>
    <row r="2" spans="1:15" ht="25.5">
      <c r="A2" s="7">
        <v>1</v>
      </c>
      <c r="B2" s="7" t="s">
        <v>1618</v>
      </c>
      <c r="C2" s="7" t="s">
        <v>78</v>
      </c>
      <c r="D2" s="16" t="s">
        <v>61</v>
      </c>
      <c r="E2" s="7" t="s">
        <v>1619</v>
      </c>
      <c r="F2" s="7" t="s">
        <v>1620</v>
      </c>
      <c r="G2" s="7" t="s">
        <v>371</v>
      </c>
      <c r="H2" s="7" t="s">
        <v>1621</v>
      </c>
      <c r="I2" s="7" t="s">
        <v>1622</v>
      </c>
      <c r="J2" s="78">
        <v>210936</v>
      </c>
      <c r="K2" s="53">
        <v>47</v>
      </c>
      <c r="L2" s="4">
        <f t="shared" ref="L2:L33" si="0">J2/4</f>
        <v>52734</v>
      </c>
      <c r="M2" s="4">
        <f t="shared" ref="M2:M33" si="1">J2/4</f>
        <v>52734</v>
      </c>
      <c r="N2" s="4">
        <f t="shared" ref="N2:N33" si="2">J2/4</f>
        <v>52734</v>
      </c>
      <c r="O2" s="4">
        <f t="shared" ref="O2:O33" si="3">J2/4</f>
        <v>52734</v>
      </c>
    </row>
    <row r="3" spans="1:15" ht="25.5">
      <c r="A3" s="7">
        <v>2</v>
      </c>
      <c r="B3" s="7" t="s">
        <v>1618</v>
      </c>
      <c r="C3" s="7" t="s">
        <v>78</v>
      </c>
      <c r="D3" s="16" t="s">
        <v>61</v>
      </c>
      <c r="E3" s="7" t="s">
        <v>1619</v>
      </c>
      <c r="F3" s="7" t="s">
        <v>1623</v>
      </c>
      <c r="G3" s="7" t="s">
        <v>1624</v>
      </c>
      <c r="H3" s="7" t="s">
        <v>1625</v>
      </c>
      <c r="I3" s="7" t="s">
        <v>1626</v>
      </c>
      <c r="J3" s="78">
        <v>520608</v>
      </c>
      <c r="K3" s="53">
        <v>116</v>
      </c>
      <c r="L3" s="4">
        <f t="shared" si="0"/>
        <v>130152</v>
      </c>
      <c r="M3" s="4">
        <f t="shared" si="1"/>
        <v>130152</v>
      </c>
      <c r="N3" s="4">
        <f t="shared" si="2"/>
        <v>130152</v>
      </c>
      <c r="O3" s="4">
        <f t="shared" si="3"/>
        <v>130152</v>
      </c>
    </row>
    <row r="4" spans="1:15" ht="25.5">
      <c r="A4" s="7">
        <v>3</v>
      </c>
      <c r="B4" s="7" t="s">
        <v>1618</v>
      </c>
      <c r="C4" s="7" t="s">
        <v>78</v>
      </c>
      <c r="D4" s="16" t="s">
        <v>61</v>
      </c>
      <c r="E4" s="7" t="s">
        <v>1619</v>
      </c>
      <c r="F4" s="7" t="s">
        <v>1627</v>
      </c>
      <c r="G4" s="7" t="s">
        <v>1628</v>
      </c>
      <c r="H4" s="7" t="s">
        <v>1629</v>
      </c>
      <c r="I4" s="7" t="s">
        <v>1630</v>
      </c>
      <c r="J4" s="78">
        <v>309672</v>
      </c>
      <c r="K4" s="53">
        <v>69</v>
      </c>
      <c r="L4" s="4">
        <f t="shared" si="0"/>
        <v>77418</v>
      </c>
      <c r="M4" s="4">
        <f t="shared" si="1"/>
        <v>77418</v>
      </c>
      <c r="N4" s="4">
        <f t="shared" si="2"/>
        <v>77418</v>
      </c>
      <c r="O4" s="4">
        <f t="shared" si="3"/>
        <v>77418</v>
      </c>
    </row>
    <row r="5" spans="1:15" ht="25.5">
      <c r="A5" s="7">
        <v>4</v>
      </c>
      <c r="B5" s="7" t="s">
        <v>1618</v>
      </c>
      <c r="C5" s="7" t="s">
        <v>78</v>
      </c>
      <c r="D5" s="16" t="s">
        <v>61</v>
      </c>
      <c r="E5" s="7" t="s">
        <v>1619</v>
      </c>
      <c r="F5" s="7" t="s">
        <v>1631</v>
      </c>
      <c r="G5" s="7" t="s">
        <v>371</v>
      </c>
      <c r="H5" s="7" t="s">
        <v>1632</v>
      </c>
      <c r="I5" s="7" t="s">
        <v>1622</v>
      </c>
      <c r="J5" s="78">
        <v>139128</v>
      </c>
      <c r="K5" s="53">
        <v>31</v>
      </c>
      <c r="L5" s="4">
        <f t="shared" si="0"/>
        <v>34782</v>
      </c>
      <c r="M5" s="4">
        <f t="shared" si="1"/>
        <v>34782</v>
      </c>
      <c r="N5" s="4">
        <f t="shared" si="2"/>
        <v>34782</v>
      </c>
      <c r="O5" s="4">
        <f t="shared" si="3"/>
        <v>34782</v>
      </c>
    </row>
    <row r="6" spans="1:15" ht="25.5">
      <c r="A6" s="7">
        <v>5</v>
      </c>
      <c r="B6" s="7" t="s">
        <v>1618</v>
      </c>
      <c r="C6" s="7" t="s">
        <v>78</v>
      </c>
      <c r="D6" s="16" t="s">
        <v>61</v>
      </c>
      <c r="E6" s="7" t="s">
        <v>1619</v>
      </c>
      <c r="F6" s="7" t="s">
        <v>1633</v>
      </c>
      <c r="G6" s="7" t="s">
        <v>1634</v>
      </c>
      <c r="H6" s="7" t="s">
        <v>1635</v>
      </c>
      <c r="I6" s="7" t="s">
        <v>1636</v>
      </c>
      <c r="J6" s="78">
        <v>363528</v>
      </c>
      <c r="K6" s="53">
        <v>81</v>
      </c>
      <c r="L6" s="4">
        <f t="shared" si="0"/>
        <v>90882</v>
      </c>
      <c r="M6" s="4">
        <f t="shared" si="1"/>
        <v>90882</v>
      </c>
      <c r="N6" s="4">
        <f t="shared" si="2"/>
        <v>90882</v>
      </c>
      <c r="O6" s="4">
        <f t="shared" si="3"/>
        <v>90882</v>
      </c>
    </row>
    <row r="7" spans="1:15" ht="38.25">
      <c r="A7" s="7">
        <v>6</v>
      </c>
      <c r="B7" s="7" t="s">
        <v>1618</v>
      </c>
      <c r="C7" s="7" t="s">
        <v>78</v>
      </c>
      <c r="D7" s="16" t="s">
        <v>61</v>
      </c>
      <c r="E7" s="7" t="s">
        <v>1619</v>
      </c>
      <c r="F7" s="7" t="s">
        <v>1637</v>
      </c>
      <c r="G7" s="7" t="s">
        <v>1638</v>
      </c>
      <c r="H7" s="7" t="s">
        <v>1639</v>
      </c>
      <c r="I7" s="7" t="s">
        <v>1640</v>
      </c>
      <c r="J7" s="78">
        <v>161568</v>
      </c>
      <c r="K7" s="53">
        <v>36</v>
      </c>
      <c r="L7" s="4">
        <f t="shared" si="0"/>
        <v>40392</v>
      </c>
      <c r="M7" s="4">
        <f t="shared" si="1"/>
        <v>40392</v>
      </c>
      <c r="N7" s="4">
        <f t="shared" si="2"/>
        <v>40392</v>
      </c>
      <c r="O7" s="4">
        <f t="shared" si="3"/>
        <v>40392</v>
      </c>
    </row>
    <row r="8" spans="1:15" ht="25.5">
      <c r="A8" s="7">
        <v>7</v>
      </c>
      <c r="B8" s="7" t="s">
        <v>1618</v>
      </c>
      <c r="C8" s="7" t="s">
        <v>78</v>
      </c>
      <c r="D8" s="16" t="s">
        <v>61</v>
      </c>
      <c r="E8" s="7" t="s">
        <v>1619</v>
      </c>
      <c r="F8" s="7" t="s">
        <v>1641</v>
      </c>
      <c r="G8" s="7" t="s">
        <v>1642</v>
      </c>
      <c r="H8" s="7" t="s">
        <v>1643</v>
      </c>
      <c r="I8" s="7" t="s">
        <v>1630</v>
      </c>
      <c r="J8" s="78">
        <v>426360</v>
      </c>
      <c r="K8" s="53">
        <v>95</v>
      </c>
      <c r="L8" s="4">
        <f t="shared" si="0"/>
        <v>106590</v>
      </c>
      <c r="M8" s="4">
        <f t="shared" si="1"/>
        <v>106590</v>
      </c>
      <c r="N8" s="4">
        <f t="shared" si="2"/>
        <v>106590</v>
      </c>
      <c r="O8" s="4">
        <f t="shared" si="3"/>
        <v>106590</v>
      </c>
    </row>
    <row r="9" spans="1:15" ht="25.5">
      <c r="A9" s="7">
        <v>8</v>
      </c>
      <c r="B9" s="7" t="s">
        <v>1618</v>
      </c>
      <c r="C9" s="7" t="s">
        <v>78</v>
      </c>
      <c r="D9" s="16" t="s">
        <v>61</v>
      </c>
      <c r="E9" s="7" t="s">
        <v>1619</v>
      </c>
      <c r="F9" s="7" t="s">
        <v>1644</v>
      </c>
      <c r="G9" s="7" t="s">
        <v>1645</v>
      </c>
      <c r="H9" s="7" t="s">
        <v>1646</v>
      </c>
      <c r="I9" s="7" t="s">
        <v>1626</v>
      </c>
      <c r="J9" s="78">
        <v>457776</v>
      </c>
      <c r="K9" s="53">
        <v>102</v>
      </c>
      <c r="L9" s="4">
        <f t="shared" si="0"/>
        <v>114444</v>
      </c>
      <c r="M9" s="4">
        <f t="shared" si="1"/>
        <v>114444</v>
      </c>
      <c r="N9" s="4">
        <f t="shared" si="2"/>
        <v>114444</v>
      </c>
      <c r="O9" s="4">
        <f t="shared" si="3"/>
        <v>114444</v>
      </c>
    </row>
    <row r="10" spans="1:15" ht="25.5">
      <c r="A10" s="7">
        <v>9</v>
      </c>
      <c r="B10" s="7" t="s">
        <v>1618</v>
      </c>
      <c r="C10" s="7" t="s">
        <v>78</v>
      </c>
      <c r="D10" s="16" t="s">
        <v>61</v>
      </c>
      <c r="E10" s="7" t="s">
        <v>1619</v>
      </c>
      <c r="F10" s="7" t="s">
        <v>1647</v>
      </c>
      <c r="G10" s="7" t="s">
        <v>141</v>
      </c>
      <c r="H10" s="7" t="s">
        <v>1648</v>
      </c>
      <c r="I10" s="7" t="s">
        <v>1630</v>
      </c>
      <c r="J10" s="78">
        <v>251328</v>
      </c>
      <c r="K10" s="53">
        <v>56</v>
      </c>
      <c r="L10" s="4">
        <f t="shared" si="0"/>
        <v>62832</v>
      </c>
      <c r="M10" s="4">
        <f t="shared" si="1"/>
        <v>62832</v>
      </c>
      <c r="N10" s="4">
        <f t="shared" si="2"/>
        <v>62832</v>
      </c>
      <c r="O10" s="4">
        <f t="shared" si="3"/>
        <v>62832</v>
      </c>
    </row>
    <row r="11" spans="1:15" ht="25.5">
      <c r="A11" s="7">
        <v>10</v>
      </c>
      <c r="B11" s="7" t="s">
        <v>1618</v>
      </c>
      <c r="C11" s="7" t="s">
        <v>78</v>
      </c>
      <c r="D11" s="16" t="s">
        <v>61</v>
      </c>
      <c r="E11" s="7" t="s">
        <v>1619</v>
      </c>
      <c r="F11" s="7" t="s">
        <v>1649</v>
      </c>
      <c r="G11" s="7" t="s">
        <v>1650</v>
      </c>
      <c r="H11" s="7" t="s">
        <v>1651</v>
      </c>
      <c r="I11" s="7" t="s">
        <v>1622</v>
      </c>
      <c r="J11" s="78">
        <v>184008</v>
      </c>
      <c r="K11" s="53">
        <v>41</v>
      </c>
      <c r="L11" s="4">
        <f t="shared" si="0"/>
        <v>46002</v>
      </c>
      <c r="M11" s="4">
        <f t="shared" si="1"/>
        <v>46002</v>
      </c>
      <c r="N11" s="4">
        <f t="shared" si="2"/>
        <v>46002</v>
      </c>
      <c r="O11" s="4">
        <f t="shared" si="3"/>
        <v>46002</v>
      </c>
    </row>
    <row r="12" spans="1:15" ht="25.5">
      <c r="A12" s="7">
        <v>11</v>
      </c>
      <c r="B12" s="7" t="s">
        <v>1618</v>
      </c>
      <c r="C12" s="7" t="s">
        <v>78</v>
      </c>
      <c r="D12" s="16" t="s">
        <v>61</v>
      </c>
      <c r="E12" s="7" t="s">
        <v>1619</v>
      </c>
      <c r="F12" s="7" t="s">
        <v>1652</v>
      </c>
      <c r="G12" s="7" t="s">
        <v>1653</v>
      </c>
      <c r="H12" s="7" t="s">
        <v>1654</v>
      </c>
      <c r="I12" s="7" t="s">
        <v>1622</v>
      </c>
      <c r="J12" s="78">
        <v>201960</v>
      </c>
      <c r="K12" s="53">
        <v>45</v>
      </c>
      <c r="L12" s="4">
        <f t="shared" si="0"/>
        <v>50490</v>
      </c>
      <c r="M12" s="4">
        <f t="shared" si="1"/>
        <v>50490</v>
      </c>
      <c r="N12" s="4">
        <f t="shared" si="2"/>
        <v>50490</v>
      </c>
      <c r="O12" s="4">
        <f t="shared" si="3"/>
        <v>50490</v>
      </c>
    </row>
    <row r="13" spans="1:15" ht="25.5">
      <c r="A13" s="7">
        <v>12</v>
      </c>
      <c r="B13" s="7" t="s">
        <v>1618</v>
      </c>
      <c r="C13" s="7" t="s">
        <v>78</v>
      </c>
      <c r="D13" s="16" t="s">
        <v>61</v>
      </c>
      <c r="E13" s="7" t="s">
        <v>1619</v>
      </c>
      <c r="F13" s="7" t="s">
        <v>1655</v>
      </c>
      <c r="G13" s="7" t="s">
        <v>1656</v>
      </c>
      <c r="H13" s="7" t="s">
        <v>1657</v>
      </c>
      <c r="I13" s="7" t="s">
        <v>1630</v>
      </c>
      <c r="J13" s="78">
        <v>215424</v>
      </c>
      <c r="K13" s="53">
        <v>48</v>
      </c>
      <c r="L13" s="4">
        <f t="shared" si="0"/>
        <v>53856</v>
      </c>
      <c r="M13" s="4">
        <f t="shared" si="1"/>
        <v>53856</v>
      </c>
      <c r="N13" s="4">
        <f t="shared" si="2"/>
        <v>53856</v>
      </c>
      <c r="O13" s="4">
        <f t="shared" si="3"/>
        <v>53856</v>
      </c>
    </row>
    <row r="14" spans="1:15" ht="25.5">
      <c r="A14" s="7">
        <v>13</v>
      </c>
      <c r="B14" s="7" t="s">
        <v>1618</v>
      </c>
      <c r="C14" s="7" t="s">
        <v>78</v>
      </c>
      <c r="D14" s="16" t="s">
        <v>61</v>
      </c>
      <c r="E14" s="7" t="s">
        <v>1619</v>
      </c>
      <c r="F14" s="7" t="s">
        <v>1658</v>
      </c>
      <c r="G14" s="7" t="s">
        <v>1659</v>
      </c>
      <c r="H14" s="7" t="s">
        <v>1660</v>
      </c>
      <c r="I14" s="7" t="s">
        <v>1626</v>
      </c>
      <c r="J14" s="78">
        <v>170544</v>
      </c>
      <c r="K14" s="53">
        <v>38</v>
      </c>
      <c r="L14" s="4">
        <f t="shared" si="0"/>
        <v>42636</v>
      </c>
      <c r="M14" s="4">
        <f t="shared" si="1"/>
        <v>42636</v>
      </c>
      <c r="N14" s="4">
        <f t="shared" si="2"/>
        <v>42636</v>
      </c>
      <c r="O14" s="4">
        <f t="shared" si="3"/>
        <v>42636</v>
      </c>
    </row>
    <row r="15" spans="1:15" ht="25.5">
      <c r="A15" s="7">
        <v>14</v>
      </c>
      <c r="B15" s="7" t="s">
        <v>1618</v>
      </c>
      <c r="C15" s="7" t="s">
        <v>78</v>
      </c>
      <c r="D15" s="16" t="s">
        <v>61</v>
      </c>
      <c r="E15" s="7" t="s">
        <v>1619</v>
      </c>
      <c r="F15" s="7" t="s">
        <v>1661</v>
      </c>
      <c r="G15" s="7" t="s">
        <v>1662</v>
      </c>
      <c r="H15" s="7" t="s">
        <v>1663</v>
      </c>
      <c r="I15" s="7" t="s">
        <v>1664</v>
      </c>
      <c r="J15" s="78">
        <v>134640</v>
      </c>
      <c r="K15" s="53">
        <v>30</v>
      </c>
      <c r="L15" s="4">
        <f t="shared" si="0"/>
        <v>33660</v>
      </c>
      <c r="M15" s="4">
        <f t="shared" si="1"/>
        <v>33660</v>
      </c>
      <c r="N15" s="4">
        <f t="shared" si="2"/>
        <v>33660</v>
      </c>
      <c r="O15" s="4">
        <f t="shared" si="3"/>
        <v>33660</v>
      </c>
    </row>
    <row r="16" spans="1:15" ht="25.5">
      <c r="A16" s="7">
        <v>15</v>
      </c>
      <c r="B16" s="7" t="s">
        <v>1618</v>
      </c>
      <c r="C16" s="7" t="s">
        <v>78</v>
      </c>
      <c r="D16" s="16" t="s">
        <v>61</v>
      </c>
      <c r="E16" s="7" t="s">
        <v>1619</v>
      </c>
      <c r="F16" s="7" t="s">
        <v>1665</v>
      </c>
      <c r="G16" s="7" t="s">
        <v>371</v>
      </c>
      <c r="H16" s="7" t="s">
        <v>1666</v>
      </c>
      <c r="I16" s="7" t="s">
        <v>1622</v>
      </c>
      <c r="J16" s="78">
        <v>201960</v>
      </c>
      <c r="K16" s="53">
        <v>45</v>
      </c>
      <c r="L16" s="4">
        <f t="shared" si="0"/>
        <v>50490</v>
      </c>
      <c r="M16" s="4">
        <f t="shared" si="1"/>
        <v>50490</v>
      </c>
      <c r="N16" s="4">
        <f t="shared" si="2"/>
        <v>50490</v>
      </c>
      <c r="O16" s="4">
        <f t="shared" si="3"/>
        <v>50490</v>
      </c>
    </row>
    <row r="17" spans="1:15" ht="25.5">
      <c r="A17" s="7">
        <v>16</v>
      </c>
      <c r="B17" s="7" t="s">
        <v>1618</v>
      </c>
      <c r="C17" s="7" t="s">
        <v>78</v>
      </c>
      <c r="D17" s="16" t="s">
        <v>61</v>
      </c>
      <c r="E17" s="7" t="s">
        <v>1619</v>
      </c>
      <c r="F17" s="7" t="s">
        <v>1667</v>
      </c>
      <c r="G17" s="7" t="s">
        <v>1668</v>
      </c>
      <c r="H17" s="7" t="s">
        <v>1669</v>
      </c>
      <c r="I17" s="7" t="s">
        <v>1630</v>
      </c>
      <c r="J17" s="78">
        <v>237864</v>
      </c>
      <c r="K17" s="53">
        <v>53</v>
      </c>
      <c r="L17" s="4">
        <f t="shared" si="0"/>
        <v>59466</v>
      </c>
      <c r="M17" s="4">
        <f t="shared" si="1"/>
        <v>59466</v>
      </c>
      <c r="N17" s="4">
        <f t="shared" si="2"/>
        <v>59466</v>
      </c>
      <c r="O17" s="4">
        <f t="shared" si="3"/>
        <v>59466</v>
      </c>
    </row>
    <row r="18" spans="1:15" ht="25.5">
      <c r="A18" s="7">
        <v>17</v>
      </c>
      <c r="B18" s="7" t="s">
        <v>1618</v>
      </c>
      <c r="C18" s="7" t="s">
        <v>78</v>
      </c>
      <c r="D18" s="16" t="s">
        <v>61</v>
      </c>
      <c r="E18" s="7" t="s">
        <v>1619</v>
      </c>
      <c r="F18" s="7" t="s">
        <v>1670</v>
      </c>
      <c r="G18" s="7" t="s">
        <v>374</v>
      </c>
      <c r="H18" s="7" t="s">
        <v>1671</v>
      </c>
      <c r="I18" s="7" t="s">
        <v>1640</v>
      </c>
      <c r="J18" s="78">
        <v>291720</v>
      </c>
      <c r="K18" s="53">
        <v>65</v>
      </c>
      <c r="L18" s="4">
        <f t="shared" si="0"/>
        <v>72930</v>
      </c>
      <c r="M18" s="4">
        <f t="shared" si="1"/>
        <v>72930</v>
      </c>
      <c r="N18" s="4">
        <f t="shared" si="2"/>
        <v>72930</v>
      </c>
      <c r="O18" s="4">
        <f t="shared" si="3"/>
        <v>72930</v>
      </c>
    </row>
    <row r="19" spans="1:15" ht="25.5">
      <c r="A19" s="7">
        <v>18</v>
      </c>
      <c r="B19" s="7" t="s">
        <v>1618</v>
      </c>
      <c r="C19" s="7" t="s">
        <v>78</v>
      </c>
      <c r="D19" s="16" t="s">
        <v>61</v>
      </c>
      <c r="E19" s="7" t="s">
        <v>1619</v>
      </c>
      <c r="F19" s="7" t="s">
        <v>1672</v>
      </c>
      <c r="G19" s="7" t="s">
        <v>1668</v>
      </c>
      <c r="H19" s="7" t="s">
        <v>1646</v>
      </c>
      <c r="I19" s="7" t="s">
        <v>1626</v>
      </c>
      <c r="J19" s="78">
        <v>228888</v>
      </c>
      <c r="K19" s="53">
        <v>51</v>
      </c>
      <c r="L19" s="4">
        <f t="shared" si="0"/>
        <v>57222</v>
      </c>
      <c r="M19" s="4">
        <f t="shared" si="1"/>
        <v>57222</v>
      </c>
      <c r="N19" s="4">
        <f t="shared" si="2"/>
        <v>57222</v>
      </c>
      <c r="O19" s="4">
        <f t="shared" si="3"/>
        <v>57222</v>
      </c>
    </row>
    <row r="20" spans="1:15" ht="25.5">
      <c r="A20" s="7">
        <v>19</v>
      </c>
      <c r="B20" s="7" t="s">
        <v>1618</v>
      </c>
      <c r="C20" s="7" t="s">
        <v>78</v>
      </c>
      <c r="D20" s="16" t="s">
        <v>61</v>
      </c>
      <c r="E20" s="7" t="s">
        <v>1619</v>
      </c>
      <c r="F20" s="7" t="s">
        <v>1673</v>
      </c>
      <c r="G20" s="7" t="s">
        <v>1628</v>
      </c>
      <c r="H20" s="7" t="s">
        <v>1674</v>
      </c>
      <c r="I20" s="7" t="s">
        <v>1675</v>
      </c>
      <c r="J20" s="78">
        <v>359040</v>
      </c>
      <c r="K20" s="53">
        <v>80</v>
      </c>
      <c r="L20" s="4">
        <f t="shared" si="0"/>
        <v>89760</v>
      </c>
      <c r="M20" s="4">
        <f t="shared" si="1"/>
        <v>89760</v>
      </c>
      <c r="N20" s="4">
        <f t="shared" si="2"/>
        <v>89760</v>
      </c>
      <c r="O20" s="4">
        <f t="shared" si="3"/>
        <v>89760</v>
      </c>
    </row>
    <row r="21" spans="1:15" ht="25.5">
      <c r="A21" s="7">
        <v>20</v>
      </c>
      <c r="B21" s="7" t="s">
        <v>1618</v>
      </c>
      <c r="C21" s="7" t="s">
        <v>78</v>
      </c>
      <c r="D21" s="16" t="s">
        <v>61</v>
      </c>
      <c r="E21" s="7" t="s">
        <v>1619</v>
      </c>
      <c r="F21" s="7" t="s">
        <v>1676</v>
      </c>
      <c r="G21" s="7" t="s">
        <v>374</v>
      </c>
      <c r="H21" s="7" t="s">
        <v>1677</v>
      </c>
      <c r="I21" s="7" t="s">
        <v>1678</v>
      </c>
      <c r="J21" s="78">
        <v>332112</v>
      </c>
      <c r="K21" s="53">
        <v>74</v>
      </c>
      <c r="L21" s="4">
        <f t="shared" si="0"/>
        <v>83028</v>
      </c>
      <c r="M21" s="4">
        <f t="shared" si="1"/>
        <v>83028</v>
      </c>
      <c r="N21" s="4">
        <f t="shared" si="2"/>
        <v>83028</v>
      </c>
      <c r="O21" s="4">
        <f t="shared" si="3"/>
        <v>83028</v>
      </c>
    </row>
    <row r="22" spans="1:15" ht="25.5">
      <c r="A22" s="7">
        <v>21</v>
      </c>
      <c r="B22" s="7" t="s">
        <v>1618</v>
      </c>
      <c r="C22" s="7" t="s">
        <v>78</v>
      </c>
      <c r="D22" s="16" t="s">
        <v>61</v>
      </c>
      <c r="E22" s="7" t="s">
        <v>1619</v>
      </c>
      <c r="F22" s="7" t="s">
        <v>1679</v>
      </c>
      <c r="G22" s="7" t="s">
        <v>1680</v>
      </c>
      <c r="H22" s="7" t="s">
        <v>1681</v>
      </c>
      <c r="I22" s="7" t="s">
        <v>1682</v>
      </c>
      <c r="J22" s="78">
        <v>439824</v>
      </c>
      <c r="K22" s="53">
        <v>98</v>
      </c>
      <c r="L22" s="4">
        <f t="shared" si="0"/>
        <v>109956</v>
      </c>
      <c r="M22" s="4">
        <f t="shared" si="1"/>
        <v>109956</v>
      </c>
      <c r="N22" s="4">
        <f t="shared" si="2"/>
        <v>109956</v>
      </c>
      <c r="O22" s="4">
        <f t="shared" si="3"/>
        <v>109956</v>
      </c>
    </row>
    <row r="23" spans="1:15" ht="25.5">
      <c r="A23" s="7">
        <v>22</v>
      </c>
      <c r="B23" s="7" t="s">
        <v>1618</v>
      </c>
      <c r="C23" s="7" t="s">
        <v>78</v>
      </c>
      <c r="D23" s="16" t="s">
        <v>61</v>
      </c>
      <c r="E23" s="7" t="s">
        <v>1619</v>
      </c>
      <c r="F23" s="7" t="s">
        <v>1683</v>
      </c>
      <c r="G23" s="7" t="s">
        <v>1684</v>
      </c>
      <c r="H23" s="7" t="s">
        <v>1669</v>
      </c>
      <c r="I23" s="7" t="s">
        <v>1630</v>
      </c>
      <c r="J23" s="78">
        <v>381480</v>
      </c>
      <c r="K23" s="53">
        <v>85</v>
      </c>
      <c r="L23" s="4">
        <f t="shared" si="0"/>
        <v>95370</v>
      </c>
      <c r="M23" s="4">
        <f t="shared" si="1"/>
        <v>95370</v>
      </c>
      <c r="N23" s="4">
        <f t="shared" si="2"/>
        <v>95370</v>
      </c>
      <c r="O23" s="4">
        <f t="shared" si="3"/>
        <v>95370</v>
      </c>
    </row>
    <row r="24" spans="1:15" ht="25.5">
      <c r="A24" s="7">
        <v>23</v>
      </c>
      <c r="B24" s="7" t="s">
        <v>1618</v>
      </c>
      <c r="C24" s="7" t="s">
        <v>78</v>
      </c>
      <c r="D24" s="16" t="s">
        <v>61</v>
      </c>
      <c r="E24" s="7" t="s">
        <v>1619</v>
      </c>
      <c r="F24" s="7" t="s">
        <v>1685</v>
      </c>
      <c r="G24" s="7" t="s">
        <v>1686</v>
      </c>
      <c r="H24" s="7" t="s">
        <v>1687</v>
      </c>
      <c r="I24" s="7" t="s">
        <v>1688</v>
      </c>
      <c r="J24" s="78">
        <v>318648</v>
      </c>
      <c r="K24" s="53">
        <v>71</v>
      </c>
      <c r="L24" s="4">
        <f t="shared" si="0"/>
        <v>79662</v>
      </c>
      <c r="M24" s="4">
        <f t="shared" si="1"/>
        <v>79662</v>
      </c>
      <c r="N24" s="4">
        <f t="shared" si="2"/>
        <v>79662</v>
      </c>
      <c r="O24" s="4">
        <f t="shared" si="3"/>
        <v>79662</v>
      </c>
    </row>
    <row r="25" spans="1:15" ht="25.5">
      <c r="A25" s="7">
        <v>24</v>
      </c>
      <c r="B25" s="7" t="s">
        <v>1618</v>
      </c>
      <c r="C25" s="7" t="s">
        <v>78</v>
      </c>
      <c r="D25" s="16" t="s">
        <v>61</v>
      </c>
      <c r="E25" s="7" t="s">
        <v>1619</v>
      </c>
      <c r="F25" s="7" t="s">
        <v>1689</v>
      </c>
      <c r="G25" s="7" t="s">
        <v>1539</v>
      </c>
      <c r="H25" s="7" t="s">
        <v>1690</v>
      </c>
      <c r="I25" s="7" t="s">
        <v>1622</v>
      </c>
      <c r="J25" s="78">
        <v>125664</v>
      </c>
      <c r="K25" s="53">
        <v>28</v>
      </c>
      <c r="L25" s="4">
        <f t="shared" si="0"/>
        <v>31416</v>
      </c>
      <c r="M25" s="4">
        <f t="shared" si="1"/>
        <v>31416</v>
      </c>
      <c r="N25" s="4">
        <f t="shared" si="2"/>
        <v>31416</v>
      </c>
      <c r="O25" s="4">
        <f t="shared" si="3"/>
        <v>31416</v>
      </c>
    </row>
    <row r="26" spans="1:15" ht="25.5">
      <c r="A26" s="7">
        <v>25</v>
      </c>
      <c r="B26" s="7" t="s">
        <v>1618</v>
      </c>
      <c r="C26" s="7" t="s">
        <v>78</v>
      </c>
      <c r="D26" s="16" t="s">
        <v>61</v>
      </c>
      <c r="E26" s="7" t="s">
        <v>1619</v>
      </c>
      <c r="F26" s="7" t="s">
        <v>1691</v>
      </c>
      <c r="G26" s="7" t="s">
        <v>1692</v>
      </c>
      <c r="H26" s="7" t="s">
        <v>1693</v>
      </c>
      <c r="I26" s="7" t="s">
        <v>1675</v>
      </c>
      <c r="J26" s="78">
        <v>327624</v>
      </c>
      <c r="K26" s="53">
        <v>73</v>
      </c>
      <c r="L26" s="4">
        <f t="shared" si="0"/>
        <v>81906</v>
      </c>
      <c r="M26" s="4">
        <f t="shared" si="1"/>
        <v>81906</v>
      </c>
      <c r="N26" s="4">
        <f t="shared" si="2"/>
        <v>81906</v>
      </c>
      <c r="O26" s="4">
        <f t="shared" si="3"/>
        <v>81906</v>
      </c>
    </row>
    <row r="27" spans="1:15" ht="25.5">
      <c r="A27" s="7">
        <v>26</v>
      </c>
      <c r="B27" s="7" t="s">
        <v>1618</v>
      </c>
      <c r="C27" s="7" t="s">
        <v>78</v>
      </c>
      <c r="D27" s="16" t="s">
        <v>61</v>
      </c>
      <c r="E27" s="7" t="s">
        <v>1619</v>
      </c>
      <c r="F27" s="7" t="s">
        <v>1694</v>
      </c>
      <c r="G27" s="7" t="s">
        <v>1695</v>
      </c>
      <c r="H27" s="7" t="s">
        <v>1696</v>
      </c>
      <c r="I27" s="7" t="s">
        <v>1697</v>
      </c>
      <c r="J27" s="78">
        <v>381480</v>
      </c>
      <c r="K27" s="53">
        <v>85</v>
      </c>
      <c r="L27" s="4">
        <f t="shared" si="0"/>
        <v>95370</v>
      </c>
      <c r="M27" s="4">
        <f t="shared" si="1"/>
        <v>95370</v>
      </c>
      <c r="N27" s="4">
        <f t="shared" si="2"/>
        <v>95370</v>
      </c>
      <c r="O27" s="4">
        <f t="shared" si="3"/>
        <v>95370</v>
      </c>
    </row>
    <row r="28" spans="1:15" ht="25.5">
      <c r="A28" s="7">
        <v>27</v>
      </c>
      <c r="B28" s="7" t="s">
        <v>1618</v>
      </c>
      <c r="C28" s="7" t="s">
        <v>78</v>
      </c>
      <c r="D28" s="16" t="s">
        <v>61</v>
      </c>
      <c r="E28" s="7" t="s">
        <v>1619</v>
      </c>
      <c r="F28" s="7" t="s">
        <v>1698</v>
      </c>
      <c r="G28" s="7" t="s">
        <v>1699</v>
      </c>
      <c r="H28" s="7" t="s">
        <v>1700</v>
      </c>
      <c r="I28" s="7" t="s">
        <v>1626</v>
      </c>
      <c r="J28" s="78">
        <v>224400</v>
      </c>
      <c r="K28" s="53">
        <v>50</v>
      </c>
      <c r="L28" s="4">
        <f t="shared" si="0"/>
        <v>56100</v>
      </c>
      <c r="M28" s="4">
        <f t="shared" si="1"/>
        <v>56100</v>
      </c>
      <c r="N28" s="4">
        <f t="shared" si="2"/>
        <v>56100</v>
      </c>
      <c r="O28" s="4">
        <f t="shared" si="3"/>
        <v>56100</v>
      </c>
    </row>
    <row r="29" spans="1:15" ht="38.25">
      <c r="A29" s="7">
        <v>28</v>
      </c>
      <c r="B29" s="7" t="s">
        <v>1618</v>
      </c>
      <c r="C29" s="7" t="s">
        <v>78</v>
      </c>
      <c r="D29" s="16" t="s">
        <v>61</v>
      </c>
      <c r="E29" s="7" t="s">
        <v>1619</v>
      </c>
      <c r="F29" s="7" t="s">
        <v>1701</v>
      </c>
      <c r="G29" s="7" t="s">
        <v>1702</v>
      </c>
      <c r="H29" s="7" t="s">
        <v>1677</v>
      </c>
      <c r="I29" s="7" t="s">
        <v>1678</v>
      </c>
      <c r="J29" s="78">
        <v>448800</v>
      </c>
      <c r="K29" s="53">
        <v>100</v>
      </c>
      <c r="L29" s="4">
        <f t="shared" si="0"/>
        <v>112200</v>
      </c>
      <c r="M29" s="4">
        <f t="shared" si="1"/>
        <v>112200</v>
      </c>
      <c r="N29" s="4">
        <f t="shared" si="2"/>
        <v>112200</v>
      </c>
      <c r="O29" s="4">
        <f t="shared" si="3"/>
        <v>112200</v>
      </c>
    </row>
    <row r="30" spans="1:15" ht="25.5">
      <c r="A30" s="7">
        <v>29</v>
      </c>
      <c r="B30" s="7" t="s">
        <v>1618</v>
      </c>
      <c r="C30" s="7" t="s">
        <v>78</v>
      </c>
      <c r="D30" s="16" t="s">
        <v>61</v>
      </c>
      <c r="E30" s="7" t="s">
        <v>1619</v>
      </c>
      <c r="F30" s="7" t="s">
        <v>1703</v>
      </c>
      <c r="G30" s="7" t="s">
        <v>1704</v>
      </c>
      <c r="H30" s="7" t="s">
        <v>1705</v>
      </c>
      <c r="I30" s="7" t="s">
        <v>1706</v>
      </c>
      <c r="J30" s="78">
        <v>493680</v>
      </c>
      <c r="K30" s="53">
        <v>110</v>
      </c>
      <c r="L30" s="4">
        <f t="shared" si="0"/>
        <v>123420</v>
      </c>
      <c r="M30" s="4">
        <f t="shared" si="1"/>
        <v>123420</v>
      </c>
      <c r="N30" s="4">
        <f t="shared" si="2"/>
        <v>123420</v>
      </c>
      <c r="O30" s="4">
        <f t="shared" si="3"/>
        <v>123420</v>
      </c>
    </row>
    <row r="31" spans="1:15" ht="25.5">
      <c r="A31" s="7">
        <v>30</v>
      </c>
      <c r="B31" s="7" t="s">
        <v>1618</v>
      </c>
      <c r="C31" s="7" t="s">
        <v>78</v>
      </c>
      <c r="D31" s="16" t="s">
        <v>61</v>
      </c>
      <c r="E31" s="7" t="s">
        <v>1619</v>
      </c>
      <c r="F31" s="7" t="s">
        <v>1707</v>
      </c>
      <c r="G31" s="7" t="s">
        <v>1708</v>
      </c>
      <c r="H31" s="7" t="s">
        <v>1709</v>
      </c>
      <c r="I31" s="7" t="s">
        <v>1710</v>
      </c>
      <c r="J31" s="78">
        <v>471240</v>
      </c>
      <c r="K31" s="53">
        <v>105</v>
      </c>
      <c r="L31" s="4">
        <f t="shared" si="0"/>
        <v>117810</v>
      </c>
      <c r="M31" s="4">
        <f t="shared" si="1"/>
        <v>117810</v>
      </c>
      <c r="N31" s="4">
        <f t="shared" si="2"/>
        <v>117810</v>
      </c>
      <c r="O31" s="4">
        <f t="shared" si="3"/>
        <v>117810</v>
      </c>
    </row>
    <row r="32" spans="1:15" ht="25.5">
      <c r="A32" s="7">
        <v>31</v>
      </c>
      <c r="B32" s="7" t="s">
        <v>1618</v>
      </c>
      <c r="C32" s="7" t="s">
        <v>78</v>
      </c>
      <c r="D32" s="16" t="s">
        <v>61</v>
      </c>
      <c r="E32" s="7" t="s">
        <v>1619</v>
      </c>
      <c r="F32" s="7" t="s">
        <v>1711</v>
      </c>
      <c r="G32" s="7" t="s">
        <v>377</v>
      </c>
      <c r="H32" s="7" t="s">
        <v>1712</v>
      </c>
      <c r="I32" s="7" t="s">
        <v>1713</v>
      </c>
      <c r="J32" s="78">
        <v>291720</v>
      </c>
      <c r="K32" s="53">
        <v>65</v>
      </c>
      <c r="L32" s="4">
        <f t="shared" si="0"/>
        <v>72930</v>
      </c>
      <c r="M32" s="4">
        <f t="shared" si="1"/>
        <v>72930</v>
      </c>
      <c r="N32" s="4">
        <f t="shared" si="2"/>
        <v>72930</v>
      </c>
      <c r="O32" s="4">
        <f t="shared" si="3"/>
        <v>72930</v>
      </c>
    </row>
    <row r="33" spans="1:15" ht="25.5">
      <c r="A33" s="7">
        <v>32</v>
      </c>
      <c r="B33" s="7" t="s">
        <v>1618</v>
      </c>
      <c r="C33" s="7" t="s">
        <v>78</v>
      </c>
      <c r="D33" s="16" t="s">
        <v>61</v>
      </c>
      <c r="E33" s="7" t="s">
        <v>1619</v>
      </c>
      <c r="F33" s="7" t="s">
        <v>1714</v>
      </c>
      <c r="G33" s="7" t="s">
        <v>1715</v>
      </c>
      <c r="H33" s="7" t="s">
        <v>1716</v>
      </c>
      <c r="I33" s="7" t="s">
        <v>1675</v>
      </c>
      <c r="J33" s="78">
        <v>210936</v>
      </c>
      <c r="K33" s="53">
        <v>47</v>
      </c>
      <c r="L33" s="4">
        <f t="shared" si="0"/>
        <v>52734</v>
      </c>
      <c r="M33" s="4">
        <f t="shared" si="1"/>
        <v>52734</v>
      </c>
      <c r="N33" s="4">
        <f t="shared" si="2"/>
        <v>52734</v>
      </c>
      <c r="O33" s="4">
        <f t="shared" si="3"/>
        <v>52734</v>
      </c>
    </row>
    <row r="34" spans="1:15" ht="25.5">
      <c r="A34" s="7">
        <v>33</v>
      </c>
      <c r="B34" s="7" t="s">
        <v>1618</v>
      </c>
      <c r="C34" s="7" t="s">
        <v>78</v>
      </c>
      <c r="D34" s="16" t="s">
        <v>61</v>
      </c>
      <c r="E34" s="7" t="s">
        <v>1619</v>
      </c>
      <c r="F34" s="7" t="s">
        <v>1717</v>
      </c>
      <c r="G34" s="7" t="s">
        <v>1718</v>
      </c>
      <c r="H34" s="7" t="s">
        <v>1719</v>
      </c>
      <c r="I34" s="7" t="s">
        <v>1664</v>
      </c>
      <c r="J34" s="78">
        <v>269280</v>
      </c>
      <c r="K34" s="53">
        <v>60</v>
      </c>
      <c r="L34" s="4">
        <f t="shared" ref="L34:L65" si="4">J34/4</f>
        <v>67320</v>
      </c>
      <c r="M34" s="4">
        <f t="shared" ref="M34:M65" si="5">J34/4</f>
        <v>67320</v>
      </c>
      <c r="N34" s="4">
        <f t="shared" ref="N34:N65" si="6">J34/4</f>
        <v>67320</v>
      </c>
      <c r="O34" s="4">
        <f t="shared" ref="O34:O65" si="7">J34/4</f>
        <v>67320</v>
      </c>
    </row>
    <row r="35" spans="1:15" ht="25.5">
      <c r="A35" s="7">
        <v>34</v>
      </c>
      <c r="B35" s="7" t="s">
        <v>1618</v>
      </c>
      <c r="C35" s="7" t="s">
        <v>78</v>
      </c>
      <c r="D35" s="16" t="s">
        <v>61</v>
      </c>
      <c r="E35" s="7" t="s">
        <v>1619</v>
      </c>
      <c r="F35" s="7" t="s">
        <v>1720</v>
      </c>
      <c r="G35" s="7" t="s">
        <v>1721</v>
      </c>
      <c r="H35" s="7" t="s">
        <v>1722</v>
      </c>
      <c r="I35" s="7" t="s">
        <v>1640</v>
      </c>
      <c r="J35" s="78">
        <v>448800</v>
      </c>
      <c r="K35" s="53">
        <v>100</v>
      </c>
      <c r="L35" s="4">
        <f t="shared" si="4"/>
        <v>112200</v>
      </c>
      <c r="M35" s="4">
        <f t="shared" si="5"/>
        <v>112200</v>
      </c>
      <c r="N35" s="4">
        <f t="shared" si="6"/>
        <v>112200</v>
      </c>
      <c r="O35" s="4">
        <f t="shared" si="7"/>
        <v>112200</v>
      </c>
    </row>
    <row r="36" spans="1:15" ht="25.5">
      <c r="A36" s="7">
        <v>35</v>
      </c>
      <c r="B36" s="7" t="s">
        <v>1618</v>
      </c>
      <c r="C36" s="7" t="s">
        <v>78</v>
      </c>
      <c r="D36" s="16" t="s">
        <v>61</v>
      </c>
      <c r="E36" s="7" t="s">
        <v>1619</v>
      </c>
      <c r="F36" s="7" t="s">
        <v>1723</v>
      </c>
      <c r="G36" s="7" t="s">
        <v>1724</v>
      </c>
      <c r="H36" s="7" t="s">
        <v>1712</v>
      </c>
      <c r="I36" s="7" t="s">
        <v>1713</v>
      </c>
      <c r="J36" s="78">
        <v>291720</v>
      </c>
      <c r="K36" s="53">
        <v>65</v>
      </c>
      <c r="L36" s="4">
        <f t="shared" si="4"/>
        <v>72930</v>
      </c>
      <c r="M36" s="4">
        <f t="shared" si="5"/>
        <v>72930</v>
      </c>
      <c r="N36" s="4">
        <f t="shared" si="6"/>
        <v>72930</v>
      </c>
      <c r="O36" s="4">
        <f t="shared" si="7"/>
        <v>72930</v>
      </c>
    </row>
    <row r="37" spans="1:15" ht="25.5">
      <c r="A37" s="7">
        <v>36</v>
      </c>
      <c r="B37" s="7" t="s">
        <v>1618</v>
      </c>
      <c r="C37" s="7" t="s">
        <v>78</v>
      </c>
      <c r="D37" s="16" t="s">
        <v>61</v>
      </c>
      <c r="E37" s="7" t="s">
        <v>1619</v>
      </c>
      <c r="F37" s="7" t="s">
        <v>1725</v>
      </c>
      <c r="G37" s="7" t="s">
        <v>1726</v>
      </c>
      <c r="H37" s="7" t="s">
        <v>1727</v>
      </c>
      <c r="I37" s="7" t="s">
        <v>1697</v>
      </c>
      <c r="J37" s="78">
        <v>143616</v>
      </c>
      <c r="K37" s="53">
        <v>32</v>
      </c>
      <c r="L37" s="4">
        <f t="shared" si="4"/>
        <v>35904</v>
      </c>
      <c r="M37" s="4">
        <f t="shared" si="5"/>
        <v>35904</v>
      </c>
      <c r="N37" s="4">
        <f t="shared" si="6"/>
        <v>35904</v>
      </c>
      <c r="O37" s="4">
        <f t="shared" si="7"/>
        <v>35904</v>
      </c>
    </row>
    <row r="38" spans="1:15" ht="25.5">
      <c r="A38" s="7">
        <v>37</v>
      </c>
      <c r="B38" s="7" t="s">
        <v>1618</v>
      </c>
      <c r="C38" s="7" t="s">
        <v>78</v>
      </c>
      <c r="D38" s="16" t="s">
        <v>61</v>
      </c>
      <c r="E38" s="7" t="s">
        <v>1619</v>
      </c>
      <c r="F38" s="7" t="s">
        <v>1728</v>
      </c>
      <c r="G38" s="7" t="s">
        <v>1729</v>
      </c>
      <c r="H38" s="7" t="s">
        <v>1730</v>
      </c>
      <c r="I38" s="7" t="s">
        <v>1731</v>
      </c>
      <c r="J38" s="78">
        <v>197472</v>
      </c>
      <c r="K38" s="53">
        <v>44</v>
      </c>
      <c r="L38" s="4">
        <f t="shared" si="4"/>
        <v>49368</v>
      </c>
      <c r="M38" s="4">
        <f t="shared" si="5"/>
        <v>49368</v>
      </c>
      <c r="N38" s="4">
        <f t="shared" si="6"/>
        <v>49368</v>
      </c>
      <c r="O38" s="4">
        <f t="shared" si="7"/>
        <v>49368</v>
      </c>
    </row>
    <row r="39" spans="1:15" ht="25.5">
      <c r="A39" s="7">
        <v>38</v>
      </c>
      <c r="B39" s="7" t="s">
        <v>1618</v>
      </c>
      <c r="C39" s="7" t="s">
        <v>78</v>
      </c>
      <c r="D39" s="16" t="s">
        <v>61</v>
      </c>
      <c r="E39" s="7" t="s">
        <v>1619</v>
      </c>
      <c r="F39" s="7" t="s">
        <v>1732</v>
      </c>
      <c r="G39" s="7" t="s">
        <v>1733</v>
      </c>
      <c r="H39" s="7" t="s">
        <v>1734</v>
      </c>
      <c r="I39" s="7" t="s">
        <v>1735</v>
      </c>
      <c r="J39" s="78">
        <v>152592</v>
      </c>
      <c r="K39" s="53">
        <v>34</v>
      </c>
      <c r="L39" s="4">
        <f t="shared" si="4"/>
        <v>38148</v>
      </c>
      <c r="M39" s="4">
        <f t="shared" si="5"/>
        <v>38148</v>
      </c>
      <c r="N39" s="4">
        <f t="shared" si="6"/>
        <v>38148</v>
      </c>
      <c r="O39" s="4">
        <f t="shared" si="7"/>
        <v>38148</v>
      </c>
    </row>
    <row r="40" spans="1:15" ht="25.5">
      <c r="A40" s="7">
        <v>39</v>
      </c>
      <c r="B40" s="7" t="s">
        <v>1618</v>
      </c>
      <c r="C40" s="7" t="s">
        <v>78</v>
      </c>
      <c r="D40" s="16" t="s">
        <v>61</v>
      </c>
      <c r="E40" s="7" t="s">
        <v>1619</v>
      </c>
      <c r="F40" s="7" t="s">
        <v>1736</v>
      </c>
      <c r="G40" s="7" t="s">
        <v>78</v>
      </c>
      <c r="H40" s="7" t="s">
        <v>1737</v>
      </c>
      <c r="I40" s="7" t="s">
        <v>1640</v>
      </c>
      <c r="J40" s="78">
        <v>399432</v>
      </c>
      <c r="K40" s="53">
        <v>89</v>
      </c>
      <c r="L40" s="4">
        <f t="shared" si="4"/>
        <v>99858</v>
      </c>
      <c r="M40" s="4">
        <f t="shared" si="5"/>
        <v>99858</v>
      </c>
      <c r="N40" s="4">
        <f t="shared" si="6"/>
        <v>99858</v>
      </c>
      <c r="O40" s="4">
        <f t="shared" si="7"/>
        <v>99858</v>
      </c>
    </row>
    <row r="41" spans="1:15" ht="25.5">
      <c r="A41" s="7">
        <v>40</v>
      </c>
      <c r="B41" s="7" t="s">
        <v>1618</v>
      </c>
      <c r="C41" s="7" t="s">
        <v>78</v>
      </c>
      <c r="D41" s="16" t="s">
        <v>61</v>
      </c>
      <c r="E41" s="7" t="s">
        <v>1619</v>
      </c>
      <c r="F41" s="7" t="s">
        <v>1738</v>
      </c>
      <c r="G41" s="7" t="s">
        <v>142</v>
      </c>
      <c r="H41" s="7" t="s">
        <v>1739</v>
      </c>
      <c r="I41" s="7" t="s">
        <v>1664</v>
      </c>
      <c r="J41" s="78">
        <v>197472</v>
      </c>
      <c r="K41" s="53">
        <v>44</v>
      </c>
      <c r="L41" s="4">
        <f t="shared" si="4"/>
        <v>49368</v>
      </c>
      <c r="M41" s="4">
        <f t="shared" si="5"/>
        <v>49368</v>
      </c>
      <c r="N41" s="4">
        <f t="shared" si="6"/>
        <v>49368</v>
      </c>
      <c r="O41" s="4">
        <f t="shared" si="7"/>
        <v>49368</v>
      </c>
    </row>
    <row r="42" spans="1:15" ht="25.5">
      <c r="A42" s="7">
        <v>41</v>
      </c>
      <c r="B42" s="7" t="s">
        <v>1618</v>
      </c>
      <c r="C42" s="7" t="s">
        <v>78</v>
      </c>
      <c r="D42" s="16" t="s">
        <v>61</v>
      </c>
      <c r="E42" s="7" t="s">
        <v>1619</v>
      </c>
      <c r="F42" s="7" t="s">
        <v>1740</v>
      </c>
      <c r="G42" s="7" t="s">
        <v>1741</v>
      </c>
      <c r="H42" s="7" t="s">
        <v>1742</v>
      </c>
      <c r="I42" s="7" t="s">
        <v>1664</v>
      </c>
      <c r="J42" s="78">
        <v>359040</v>
      </c>
      <c r="K42" s="53">
        <v>80</v>
      </c>
      <c r="L42" s="4">
        <f t="shared" si="4"/>
        <v>89760</v>
      </c>
      <c r="M42" s="4">
        <f t="shared" si="5"/>
        <v>89760</v>
      </c>
      <c r="N42" s="4">
        <f t="shared" si="6"/>
        <v>89760</v>
      </c>
      <c r="O42" s="4">
        <f t="shared" si="7"/>
        <v>89760</v>
      </c>
    </row>
    <row r="43" spans="1:15" ht="25.5">
      <c r="A43" s="7">
        <v>42</v>
      </c>
      <c r="B43" s="7" t="s">
        <v>1618</v>
      </c>
      <c r="C43" s="7" t="s">
        <v>78</v>
      </c>
      <c r="D43" s="16" t="s">
        <v>61</v>
      </c>
      <c r="E43" s="7" t="s">
        <v>1619</v>
      </c>
      <c r="F43" s="7" t="s">
        <v>1743</v>
      </c>
      <c r="G43" s="7" t="s">
        <v>1744</v>
      </c>
      <c r="H43" s="7" t="s">
        <v>1745</v>
      </c>
      <c r="I43" s="7" t="s">
        <v>1678</v>
      </c>
      <c r="J43" s="78">
        <v>260304</v>
      </c>
      <c r="K43" s="53">
        <v>58</v>
      </c>
      <c r="L43" s="4">
        <f t="shared" si="4"/>
        <v>65076</v>
      </c>
      <c r="M43" s="4">
        <f t="shared" si="5"/>
        <v>65076</v>
      </c>
      <c r="N43" s="4">
        <f t="shared" si="6"/>
        <v>65076</v>
      </c>
      <c r="O43" s="4">
        <f t="shared" si="7"/>
        <v>65076</v>
      </c>
    </row>
    <row r="44" spans="1:15" ht="25.5">
      <c r="A44" s="7">
        <v>43</v>
      </c>
      <c r="B44" s="7" t="s">
        <v>1618</v>
      </c>
      <c r="C44" s="7" t="s">
        <v>78</v>
      </c>
      <c r="D44" s="16" t="s">
        <v>61</v>
      </c>
      <c r="E44" s="7" t="s">
        <v>1619</v>
      </c>
      <c r="F44" s="7" t="s">
        <v>1746</v>
      </c>
      <c r="G44" s="7" t="s">
        <v>78</v>
      </c>
      <c r="H44" s="7" t="s">
        <v>1742</v>
      </c>
      <c r="I44" s="7" t="s">
        <v>1664</v>
      </c>
      <c r="J44" s="78">
        <v>246840</v>
      </c>
      <c r="K44" s="53">
        <v>55</v>
      </c>
      <c r="L44" s="4">
        <f t="shared" si="4"/>
        <v>61710</v>
      </c>
      <c r="M44" s="4">
        <f t="shared" si="5"/>
        <v>61710</v>
      </c>
      <c r="N44" s="4">
        <f t="shared" si="6"/>
        <v>61710</v>
      </c>
      <c r="O44" s="4">
        <f t="shared" si="7"/>
        <v>61710</v>
      </c>
    </row>
    <row r="45" spans="1:15" ht="25.5">
      <c r="A45" s="7">
        <v>44</v>
      </c>
      <c r="B45" s="7" t="s">
        <v>1618</v>
      </c>
      <c r="C45" s="7" t="s">
        <v>78</v>
      </c>
      <c r="D45" s="16" t="s">
        <v>61</v>
      </c>
      <c r="E45" s="7" t="s">
        <v>1619</v>
      </c>
      <c r="F45" s="7" t="s">
        <v>1747</v>
      </c>
      <c r="G45" s="7" t="s">
        <v>1680</v>
      </c>
      <c r="H45" s="7" t="s">
        <v>1748</v>
      </c>
      <c r="I45" s="7" t="s">
        <v>1640</v>
      </c>
      <c r="J45" s="78">
        <v>489192</v>
      </c>
      <c r="K45" s="53">
        <v>109</v>
      </c>
      <c r="L45" s="4">
        <f t="shared" si="4"/>
        <v>122298</v>
      </c>
      <c r="M45" s="4">
        <f t="shared" si="5"/>
        <v>122298</v>
      </c>
      <c r="N45" s="4">
        <f t="shared" si="6"/>
        <v>122298</v>
      </c>
      <c r="O45" s="4">
        <f t="shared" si="7"/>
        <v>122298</v>
      </c>
    </row>
    <row r="46" spans="1:15" ht="25.5">
      <c r="A46" s="7">
        <v>45</v>
      </c>
      <c r="B46" s="7" t="s">
        <v>1618</v>
      </c>
      <c r="C46" s="7" t="s">
        <v>78</v>
      </c>
      <c r="D46" s="16" t="s">
        <v>61</v>
      </c>
      <c r="E46" s="7" t="s">
        <v>1619</v>
      </c>
      <c r="F46" s="7" t="s">
        <v>1749</v>
      </c>
      <c r="G46" s="7" t="s">
        <v>1750</v>
      </c>
      <c r="H46" s="7" t="s">
        <v>1751</v>
      </c>
      <c r="I46" s="7" t="s">
        <v>1752</v>
      </c>
      <c r="J46" s="78">
        <v>139128</v>
      </c>
      <c r="K46" s="53">
        <v>31</v>
      </c>
      <c r="L46" s="4">
        <f t="shared" si="4"/>
        <v>34782</v>
      </c>
      <c r="M46" s="4">
        <f t="shared" si="5"/>
        <v>34782</v>
      </c>
      <c r="N46" s="4">
        <f t="shared" si="6"/>
        <v>34782</v>
      </c>
      <c r="O46" s="4">
        <f t="shared" si="7"/>
        <v>34782</v>
      </c>
    </row>
    <row r="47" spans="1:15" ht="25.5">
      <c r="A47" s="7">
        <v>46</v>
      </c>
      <c r="B47" s="7" t="s">
        <v>1618</v>
      </c>
      <c r="C47" s="7" t="s">
        <v>78</v>
      </c>
      <c r="D47" s="16" t="s">
        <v>61</v>
      </c>
      <c r="E47" s="7" t="s">
        <v>1619</v>
      </c>
      <c r="F47" s="7" t="s">
        <v>1753</v>
      </c>
      <c r="G47" s="7" t="s">
        <v>1668</v>
      </c>
      <c r="H47" s="7" t="s">
        <v>1754</v>
      </c>
      <c r="I47" s="7" t="s">
        <v>1731</v>
      </c>
      <c r="J47" s="78">
        <v>282744</v>
      </c>
      <c r="K47" s="53">
        <v>63</v>
      </c>
      <c r="L47" s="4">
        <f t="shared" si="4"/>
        <v>70686</v>
      </c>
      <c r="M47" s="4">
        <f t="shared" si="5"/>
        <v>70686</v>
      </c>
      <c r="N47" s="4">
        <f t="shared" si="6"/>
        <v>70686</v>
      </c>
      <c r="O47" s="4">
        <f t="shared" si="7"/>
        <v>70686</v>
      </c>
    </row>
    <row r="48" spans="1:15" ht="25.5">
      <c r="A48" s="7">
        <v>47</v>
      </c>
      <c r="B48" s="7" t="s">
        <v>1618</v>
      </c>
      <c r="C48" s="7" t="s">
        <v>78</v>
      </c>
      <c r="D48" s="16" t="s">
        <v>61</v>
      </c>
      <c r="E48" s="7" t="s">
        <v>1619</v>
      </c>
      <c r="F48" s="7" t="s">
        <v>1755</v>
      </c>
      <c r="G48" s="7" t="s">
        <v>1756</v>
      </c>
      <c r="H48" s="7" t="s">
        <v>1757</v>
      </c>
      <c r="I48" s="7" t="s">
        <v>1752</v>
      </c>
      <c r="J48" s="78">
        <v>291720</v>
      </c>
      <c r="K48" s="53">
        <v>65</v>
      </c>
      <c r="L48" s="4">
        <f t="shared" si="4"/>
        <v>72930</v>
      </c>
      <c r="M48" s="4">
        <f t="shared" si="5"/>
        <v>72930</v>
      </c>
      <c r="N48" s="4">
        <f t="shared" si="6"/>
        <v>72930</v>
      </c>
      <c r="O48" s="4">
        <f t="shared" si="7"/>
        <v>72930</v>
      </c>
    </row>
    <row r="49" spans="1:15" ht="25.5">
      <c r="A49" s="7">
        <v>48</v>
      </c>
      <c r="B49" s="7" t="s">
        <v>1618</v>
      </c>
      <c r="C49" s="7" t="s">
        <v>78</v>
      </c>
      <c r="D49" s="16" t="s">
        <v>61</v>
      </c>
      <c r="E49" s="7" t="s">
        <v>1619</v>
      </c>
      <c r="F49" s="7" t="s">
        <v>1758</v>
      </c>
      <c r="G49" s="7" t="s">
        <v>1759</v>
      </c>
      <c r="H49" s="7" t="s">
        <v>1760</v>
      </c>
      <c r="I49" s="7" t="s">
        <v>1675</v>
      </c>
      <c r="J49" s="78">
        <v>381480</v>
      </c>
      <c r="K49" s="53">
        <v>85</v>
      </c>
      <c r="L49" s="4">
        <f t="shared" si="4"/>
        <v>95370</v>
      </c>
      <c r="M49" s="4">
        <f t="shared" si="5"/>
        <v>95370</v>
      </c>
      <c r="N49" s="4">
        <f t="shared" si="6"/>
        <v>95370</v>
      </c>
      <c r="O49" s="4">
        <f t="shared" si="7"/>
        <v>95370</v>
      </c>
    </row>
    <row r="50" spans="1:15" ht="25.5">
      <c r="A50" s="7">
        <v>49</v>
      </c>
      <c r="B50" s="7" t="s">
        <v>1618</v>
      </c>
      <c r="C50" s="7" t="s">
        <v>78</v>
      </c>
      <c r="D50" s="16" t="s">
        <v>61</v>
      </c>
      <c r="E50" s="7" t="s">
        <v>1619</v>
      </c>
      <c r="F50" s="7" t="s">
        <v>1761</v>
      </c>
      <c r="G50" s="7" t="s">
        <v>1762</v>
      </c>
      <c r="H50" s="7" t="s">
        <v>1763</v>
      </c>
      <c r="I50" s="7" t="s">
        <v>1630</v>
      </c>
      <c r="J50" s="78">
        <v>376992</v>
      </c>
      <c r="K50" s="53">
        <v>84</v>
      </c>
      <c r="L50" s="4">
        <f t="shared" si="4"/>
        <v>94248</v>
      </c>
      <c r="M50" s="4">
        <f t="shared" si="5"/>
        <v>94248</v>
      </c>
      <c r="N50" s="4">
        <f t="shared" si="6"/>
        <v>94248</v>
      </c>
      <c r="O50" s="4">
        <f t="shared" si="7"/>
        <v>94248</v>
      </c>
    </row>
    <row r="51" spans="1:15" ht="25.5">
      <c r="A51" s="7">
        <v>50</v>
      </c>
      <c r="B51" s="7" t="s">
        <v>1618</v>
      </c>
      <c r="C51" s="7" t="s">
        <v>78</v>
      </c>
      <c r="D51" s="16" t="s">
        <v>61</v>
      </c>
      <c r="E51" s="7" t="s">
        <v>1619</v>
      </c>
      <c r="F51" s="7" t="s">
        <v>1764</v>
      </c>
      <c r="G51" s="7" t="s">
        <v>1765</v>
      </c>
      <c r="H51" s="7" t="s">
        <v>1766</v>
      </c>
      <c r="I51" s="7" t="s">
        <v>1678</v>
      </c>
      <c r="J51" s="78">
        <v>134640</v>
      </c>
      <c r="K51" s="53">
        <v>30</v>
      </c>
      <c r="L51" s="4">
        <f t="shared" si="4"/>
        <v>33660</v>
      </c>
      <c r="M51" s="4">
        <f t="shared" si="5"/>
        <v>33660</v>
      </c>
      <c r="N51" s="4">
        <f t="shared" si="6"/>
        <v>33660</v>
      </c>
      <c r="O51" s="4">
        <f t="shared" si="7"/>
        <v>33660</v>
      </c>
    </row>
    <row r="52" spans="1:15" ht="25.5">
      <c r="A52" s="7">
        <v>51</v>
      </c>
      <c r="B52" s="7" t="s">
        <v>1618</v>
      </c>
      <c r="C52" s="7" t="s">
        <v>78</v>
      </c>
      <c r="D52" s="16" t="s">
        <v>61</v>
      </c>
      <c r="E52" s="7" t="s">
        <v>1619</v>
      </c>
      <c r="F52" s="7" t="s">
        <v>1767</v>
      </c>
      <c r="G52" s="7" t="s">
        <v>1768</v>
      </c>
      <c r="H52" s="7" t="s">
        <v>1769</v>
      </c>
      <c r="I52" s="7" t="s">
        <v>1626</v>
      </c>
      <c r="J52" s="78">
        <v>278256</v>
      </c>
      <c r="K52" s="53">
        <v>62</v>
      </c>
      <c r="L52" s="4">
        <f t="shared" si="4"/>
        <v>69564</v>
      </c>
      <c r="M52" s="4">
        <f t="shared" si="5"/>
        <v>69564</v>
      </c>
      <c r="N52" s="4">
        <f t="shared" si="6"/>
        <v>69564</v>
      </c>
      <c r="O52" s="4">
        <f t="shared" si="7"/>
        <v>69564</v>
      </c>
    </row>
    <row r="53" spans="1:15" ht="25.5">
      <c r="A53" s="7">
        <v>52</v>
      </c>
      <c r="B53" s="7" t="s">
        <v>1618</v>
      </c>
      <c r="C53" s="7" t="s">
        <v>78</v>
      </c>
      <c r="D53" s="16" t="s">
        <v>61</v>
      </c>
      <c r="E53" s="7" t="s">
        <v>1619</v>
      </c>
      <c r="F53" s="7" t="s">
        <v>1770</v>
      </c>
      <c r="G53" s="7" t="s">
        <v>1771</v>
      </c>
      <c r="H53" s="7" t="s">
        <v>1766</v>
      </c>
      <c r="I53" s="7" t="s">
        <v>1678</v>
      </c>
      <c r="J53" s="78">
        <v>372504</v>
      </c>
      <c r="K53" s="53">
        <v>83</v>
      </c>
      <c r="L53" s="4">
        <f t="shared" si="4"/>
        <v>93126</v>
      </c>
      <c r="M53" s="4">
        <f t="shared" si="5"/>
        <v>93126</v>
      </c>
      <c r="N53" s="4">
        <f t="shared" si="6"/>
        <v>93126</v>
      </c>
      <c r="O53" s="4">
        <f t="shared" si="7"/>
        <v>93126</v>
      </c>
    </row>
    <row r="54" spans="1:15" ht="38.25">
      <c r="A54" s="7">
        <v>53</v>
      </c>
      <c r="B54" s="7" t="s">
        <v>1618</v>
      </c>
      <c r="C54" s="7" t="s">
        <v>78</v>
      </c>
      <c r="D54" s="16" t="s">
        <v>61</v>
      </c>
      <c r="E54" s="7" t="s">
        <v>1619</v>
      </c>
      <c r="F54" s="7" t="s">
        <v>1772</v>
      </c>
      <c r="G54" s="7" t="s">
        <v>1773</v>
      </c>
      <c r="H54" s="7" t="s">
        <v>1774</v>
      </c>
      <c r="I54" s="7" t="s">
        <v>1731</v>
      </c>
      <c r="J54" s="78">
        <v>206448</v>
      </c>
      <c r="K54" s="53">
        <v>46</v>
      </c>
      <c r="L54" s="4">
        <f t="shared" si="4"/>
        <v>51612</v>
      </c>
      <c r="M54" s="4">
        <f t="shared" si="5"/>
        <v>51612</v>
      </c>
      <c r="N54" s="4">
        <f t="shared" si="6"/>
        <v>51612</v>
      </c>
      <c r="O54" s="4">
        <f t="shared" si="7"/>
        <v>51612</v>
      </c>
    </row>
    <row r="55" spans="1:15" ht="25.5">
      <c r="A55" s="7">
        <v>54</v>
      </c>
      <c r="B55" s="7" t="s">
        <v>1618</v>
      </c>
      <c r="C55" s="7" t="s">
        <v>78</v>
      </c>
      <c r="D55" s="16" t="s">
        <v>61</v>
      </c>
      <c r="E55" s="7" t="s">
        <v>1619</v>
      </c>
      <c r="F55" s="7" t="s">
        <v>1775</v>
      </c>
      <c r="G55" s="7" t="s">
        <v>374</v>
      </c>
      <c r="H55" s="7" t="s">
        <v>1776</v>
      </c>
      <c r="I55" s="7" t="s">
        <v>1688</v>
      </c>
      <c r="J55" s="78">
        <v>314160</v>
      </c>
      <c r="K55" s="53">
        <v>70</v>
      </c>
      <c r="L55" s="4">
        <f t="shared" si="4"/>
        <v>78540</v>
      </c>
      <c r="M55" s="4">
        <f t="shared" si="5"/>
        <v>78540</v>
      </c>
      <c r="N55" s="4">
        <f t="shared" si="6"/>
        <v>78540</v>
      </c>
      <c r="O55" s="4">
        <f t="shared" si="7"/>
        <v>78540</v>
      </c>
    </row>
    <row r="56" spans="1:15" ht="25.5">
      <c r="A56" s="7">
        <v>55</v>
      </c>
      <c r="B56" s="7" t="s">
        <v>1618</v>
      </c>
      <c r="C56" s="7" t="s">
        <v>78</v>
      </c>
      <c r="D56" s="16" t="s">
        <v>61</v>
      </c>
      <c r="E56" s="7" t="s">
        <v>1619</v>
      </c>
      <c r="F56" s="7" t="s">
        <v>1777</v>
      </c>
      <c r="G56" s="7" t="s">
        <v>141</v>
      </c>
      <c r="H56" s="7" t="s">
        <v>1778</v>
      </c>
      <c r="I56" s="7" t="s">
        <v>1640</v>
      </c>
      <c r="J56" s="78">
        <v>403920</v>
      </c>
      <c r="K56" s="53">
        <v>90</v>
      </c>
      <c r="L56" s="4">
        <f t="shared" si="4"/>
        <v>100980</v>
      </c>
      <c r="M56" s="4">
        <f t="shared" si="5"/>
        <v>100980</v>
      </c>
      <c r="N56" s="4">
        <f t="shared" si="6"/>
        <v>100980</v>
      </c>
      <c r="O56" s="4">
        <f t="shared" si="7"/>
        <v>100980</v>
      </c>
    </row>
    <row r="57" spans="1:15" ht="25.5">
      <c r="A57" s="7">
        <v>56</v>
      </c>
      <c r="B57" s="7" t="s">
        <v>1618</v>
      </c>
      <c r="C57" s="7" t="s">
        <v>78</v>
      </c>
      <c r="D57" s="16" t="s">
        <v>61</v>
      </c>
      <c r="E57" s="7" t="s">
        <v>1619</v>
      </c>
      <c r="F57" s="7" t="s">
        <v>1779</v>
      </c>
      <c r="G57" s="7" t="s">
        <v>1780</v>
      </c>
      <c r="H57" s="7" t="s">
        <v>1781</v>
      </c>
      <c r="I57" s="7" t="s">
        <v>1630</v>
      </c>
      <c r="J57" s="78">
        <v>296208</v>
      </c>
      <c r="K57" s="53">
        <v>66</v>
      </c>
      <c r="L57" s="4">
        <f t="shared" si="4"/>
        <v>74052</v>
      </c>
      <c r="M57" s="4">
        <f t="shared" si="5"/>
        <v>74052</v>
      </c>
      <c r="N57" s="4">
        <f t="shared" si="6"/>
        <v>74052</v>
      </c>
      <c r="O57" s="4">
        <f t="shared" si="7"/>
        <v>74052</v>
      </c>
    </row>
    <row r="58" spans="1:15" ht="25.5">
      <c r="A58" s="7">
        <v>57</v>
      </c>
      <c r="B58" s="7" t="s">
        <v>1618</v>
      </c>
      <c r="C58" s="7" t="s">
        <v>78</v>
      </c>
      <c r="D58" s="16" t="s">
        <v>61</v>
      </c>
      <c r="E58" s="7" t="s">
        <v>1619</v>
      </c>
      <c r="F58" s="7" t="s">
        <v>1782</v>
      </c>
      <c r="G58" s="7" t="s">
        <v>1692</v>
      </c>
      <c r="H58" s="7" t="s">
        <v>1783</v>
      </c>
      <c r="I58" s="7" t="s">
        <v>1784</v>
      </c>
      <c r="J58" s="78">
        <v>269280</v>
      </c>
      <c r="K58" s="53">
        <v>60</v>
      </c>
      <c r="L58" s="4">
        <f t="shared" si="4"/>
        <v>67320</v>
      </c>
      <c r="M58" s="4">
        <f t="shared" si="5"/>
        <v>67320</v>
      </c>
      <c r="N58" s="4">
        <f t="shared" si="6"/>
        <v>67320</v>
      </c>
      <c r="O58" s="4">
        <f t="shared" si="7"/>
        <v>67320</v>
      </c>
    </row>
    <row r="59" spans="1:15" ht="25.5">
      <c r="A59" s="7">
        <v>58</v>
      </c>
      <c r="B59" s="7" t="s">
        <v>1618</v>
      </c>
      <c r="C59" s="7" t="s">
        <v>78</v>
      </c>
      <c r="D59" s="16" t="s">
        <v>61</v>
      </c>
      <c r="E59" s="7" t="s">
        <v>1619</v>
      </c>
      <c r="F59" s="7" t="s">
        <v>1785</v>
      </c>
      <c r="G59" s="7" t="s">
        <v>1699</v>
      </c>
      <c r="H59" s="7" t="s">
        <v>1786</v>
      </c>
      <c r="I59" s="7" t="s">
        <v>1787</v>
      </c>
      <c r="J59" s="78">
        <v>399432</v>
      </c>
      <c r="K59" s="53">
        <v>89</v>
      </c>
      <c r="L59" s="4">
        <f t="shared" si="4"/>
        <v>99858</v>
      </c>
      <c r="M59" s="4">
        <f t="shared" si="5"/>
        <v>99858</v>
      </c>
      <c r="N59" s="4">
        <f t="shared" si="6"/>
        <v>99858</v>
      </c>
      <c r="O59" s="4">
        <f t="shared" si="7"/>
        <v>99858</v>
      </c>
    </row>
    <row r="60" spans="1:15" ht="25.5">
      <c r="A60" s="7">
        <v>59</v>
      </c>
      <c r="B60" s="7" t="s">
        <v>1618</v>
      </c>
      <c r="C60" s="7" t="s">
        <v>78</v>
      </c>
      <c r="D60" s="16" t="s">
        <v>61</v>
      </c>
      <c r="E60" s="7" t="s">
        <v>1619</v>
      </c>
      <c r="F60" s="7" t="s">
        <v>1788</v>
      </c>
      <c r="G60" s="7" t="s">
        <v>1789</v>
      </c>
      <c r="H60" s="7" t="s">
        <v>1790</v>
      </c>
      <c r="I60" s="7" t="s">
        <v>1626</v>
      </c>
      <c r="J60" s="78">
        <v>341088</v>
      </c>
      <c r="K60" s="53">
        <v>76</v>
      </c>
      <c r="L60" s="4">
        <f t="shared" si="4"/>
        <v>85272</v>
      </c>
      <c r="M60" s="4">
        <f t="shared" si="5"/>
        <v>85272</v>
      </c>
      <c r="N60" s="4">
        <f t="shared" si="6"/>
        <v>85272</v>
      </c>
      <c r="O60" s="4">
        <f t="shared" si="7"/>
        <v>85272</v>
      </c>
    </row>
    <row r="61" spans="1:15" ht="25.5">
      <c r="A61" s="7">
        <v>60</v>
      </c>
      <c r="B61" s="7" t="s">
        <v>1618</v>
      </c>
      <c r="C61" s="7" t="s">
        <v>78</v>
      </c>
      <c r="D61" s="16" t="s">
        <v>61</v>
      </c>
      <c r="E61" s="7" t="s">
        <v>1619</v>
      </c>
      <c r="F61" s="7" t="s">
        <v>1791</v>
      </c>
      <c r="G61" s="7" t="s">
        <v>374</v>
      </c>
      <c r="H61" s="7" t="s">
        <v>1792</v>
      </c>
      <c r="I61" s="7" t="s">
        <v>1622</v>
      </c>
      <c r="J61" s="78">
        <v>201960</v>
      </c>
      <c r="K61" s="53">
        <v>45</v>
      </c>
      <c r="L61" s="4">
        <f t="shared" si="4"/>
        <v>50490</v>
      </c>
      <c r="M61" s="4">
        <f t="shared" si="5"/>
        <v>50490</v>
      </c>
      <c r="N61" s="4">
        <f t="shared" si="6"/>
        <v>50490</v>
      </c>
      <c r="O61" s="4">
        <f t="shared" si="7"/>
        <v>50490</v>
      </c>
    </row>
    <row r="62" spans="1:15" ht="25.5">
      <c r="A62" s="7">
        <v>61</v>
      </c>
      <c r="B62" s="7" t="s">
        <v>1618</v>
      </c>
      <c r="C62" s="7" t="s">
        <v>78</v>
      </c>
      <c r="D62" s="16" t="s">
        <v>61</v>
      </c>
      <c r="E62" s="7" t="s">
        <v>1619</v>
      </c>
      <c r="F62" s="7" t="s">
        <v>1793</v>
      </c>
      <c r="G62" s="7" t="s">
        <v>1684</v>
      </c>
      <c r="H62" s="7" t="s">
        <v>1794</v>
      </c>
      <c r="I62" s="7" t="s">
        <v>1640</v>
      </c>
      <c r="J62" s="78">
        <v>273768</v>
      </c>
      <c r="K62" s="53">
        <v>61</v>
      </c>
      <c r="L62" s="4">
        <f t="shared" si="4"/>
        <v>68442</v>
      </c>
      <c r="M62" s="4">
        <f t="shared" si="5"/>
        <v>68442</v>
      </c>
      <c r="N62" s="4">
        <f t="shared" si="6"/>
        <v>68442</v>
      </c>
      <c r="O62" s="4">
        <f t="shared" si="7"/>
        <v>68442</v>
      </c>
    </row>
    <row r="63" spans="1:15" ht="25.5">
      <c r="A63" s="7">
        <v>62</v>
      </c>
      <c r="B63" s="7" t="s">
        <v>1618</v>
      </c>
      <c r="C63" s="7" t="s">
        <v>78</v>
      </c>
      <c r="D63" s="16" t="s">
        <v>61</v>
      </c>
      <c r="E63" s="7" t="s">
        <v>1619</v>
      </c>
      <c r="F63" s="7" t="s">
        <v>1795</v>
      </c>
      <c r="G63" s="7" t="s">
        <v>1796</v>
      </c>
      <c r="H63" s="7" t="s">
        <v>1792</v>
      </c>
      <c r="I63" s="7" t="s">
        <v>1797</v>
      </c>
      <c r="J63" s="78">
        <v>269280</v>
      </c>
      <c r="K63" s="53">
        <v>60</v>
      </c>
      <c r="L63" s="4">
        <f t="shared" si="4"/>
        <v>67320</v>
      </c>
      <c r="M63" s="4">
        <f t="shared" si="5"/>
        <v>67320</v>
      </c>
      <c r="N63" s="4">
        <f t="shared" si="6"/>
        <v>67320</v>
      </c>
      <c r="O63" s="4">
        <f t="shared" si="7"/>
        <v>67320</v>
      </c>
    </row>
    <row r="64" spans="1:15" ht="25.5">
      <c r="A64" s="7">
        <v>63</v>
      </c>
      <c r="B64" s="7" t="s">
        <v>1618</v>
      </c>
      <c r="C64" s="7" t="s">
        <v>78</v>
      </c>
      <c r="D64" s="16" t="s">
        <v>61</v>
      </c>
      <c r="E64" s="7" t="s">
        <v>1619</v>
      </c>
      <c r="F64" s="7" t="s">
        <v>1798</v>
      </c>
      <c r="G64" s="7" t="s">
        <v>1799</v>
      </c>
      <c r="H64" s="7" t="s">
        <v>1800</v>
      </c>
      <c r="I64" s="7" t="s">
        <v>1675</v>
      </c>
      <c r="J64" s="78">
        <v>210936</v>
      </c>
      <c r="K64" s="53">
        <v>47</v>
      </c>
      <c r="L64" s="4">
        <f t="shared" si="4"/>
        <v>52734</v>
      </c>
      <c r="M64" s="4">
        <f t="shared" si="5"/>
        <v>52734</v>
      </c>
      <c r="N64" s="4">
        <f t="shared" si="6"/>
        <v>52734</v>
      </c>
      <c r="O64" s="4">
        <f t="shared" si="7"/>
        <v>52734</v>
      </c>
    </row>
    <row r="65" spans="1:15" ht="25.5">
      <c r="A65" s="7">
        <v>64</v>
      </c>
      <c r="B65" s="7" t="s">
        <v>1618</v>
      </c>
      <c r="C65" s="7" t="s">
        <v>78</v>
      </c>
      <c r="D65" s="16" t="s">
        <v>61</v>
      </c>
      <c r="E65" s="7" t="s">
        <v>1619</v>
      </c>
      <c r="F65" s="7" t="s">
        <v>1801</v>
      </c>
      <c r="G65" s="7" t="s">
        <v>1802</v>
      </c>
      <c r="H65" s="7" t="s">
        <v>1803</v>
      </c>
      <c r="I65" s="7" t="s">
        <v>1664</v>
      </c>
      <c r="J65" s="78">
        <v>237864</v>
      </c>
      <c r="K65" s="53">
        <v>53</v>
      </c>
      <c r="L65" s="4">
        <f t="shared" si="4"/>
        <v>59466</v>
      </c>
      <c r="M65" s="4">
        <f t="shared" si="5"/>
        <v>59466</v>
      </c>
      <c r="N65" s="4">
        <f t="shared" si="6"/>
        <v>59466</v>
      </c>
      <c r="O65" s="4">
        <f t="shared" si="7"/>
        <v>59466</v>
      </c>
    </row>
    <row r="66" spans="1:15" ht="25.5">
      <c r="A66" s="7">
        <v>65</v>
      </c>
      <c r="B66" s="7" t="s">
        <v>1618</v>
      </c>
      <c r="C66" s="7" t="s">
        <v>78</v>
      </c>
      <c r="D66" s="16" t="s">
        <v>61</v>
      </c>
      <c r="E66" s="7" t="s">
        <v>1619</v>
      </c>
      <c r="F66" s="7" t="s">
        <v>1804</v>
      </c>
      <c r="G66" s="7" t="s">
        <v>1805</v>
      </c>
      <c r="H66" s="7" t="s">
        <v>1806</v>
      </c>
      <c r="I66" s="7" t="s">
        <v>1626</v>
      </c>
      <c r="J66" s="78">
        <v>166056</v>
      </c>
      <c r="K66" s="53">
        <v>37</v>
      </c>
      <c r="L66" s="4">
        <f t="shared" ref="L66:L97" si="8">J66/4</f>
        <v>41514</v>
      </c>
      <c r="M66" s="4">
        <f t="shared" ref="M66:M97" si="9">J66/4</f>
        <v>41514</v>
      </c>
      <c r="N66" s="4">
        <f t="shared" ref="N66:N97" si="10">J66/4</f>
        <v>41514</v>
      </c>
      <c r="O66" s="4">
        <f t="shared" ref="O66:O97" si="11">J66/4</f>
        <v>41514</v>
      </c>
    </row>
    <row r="67" spans="1:15" ht="25.5">
      <c r="A67" s="7">
        <v>66</v>
      </c>
      <c r="B67" s="7" t="s">
        <v>1618</v>
      </c>
      <c r="C67" s="7" t="s">
        <v>78</v>
      </c>
      <c r="D67" s="16" t="s">
        <v>61</v>
      </c>
      <c r="E67" s="7" t="s">
        <v>1619</v>
      </c>
      <c r="F67" s="7" t="s">
        <v>1807</v>
      </c>
      <c r="G67" s="7" t="s">
        <v>377</v>
      </c>
      <c r="H67" s="7" t="s">
        <v>1794</v>
      </c>
      <c r="I67" s="7" t="s">
        <v>1640</v>
      </c>
      <c r="J67" s="78">
        <v>107712</v>
      </c>
      <c r="K67" s="53">
        <v>24</v>
      </c>
      <c r="L67" s="4">
        <f t="shared" si="8"/>
        <v>26928</v>
      </c>
      <c r="M67" s="4">
        <f t="shared" si="9"/>
        <v>26928</v>
      </c>
      <c r="N67" s="4">
        <f t="shared" si="10"/>
        <v>26928</v>
      </c>
      <c r="O67" s="4">
        <f t="shared" si="11"/>
        <v>26928</v>
      </c>
    </row>
    <row r="68" spans="1:15" ht="25.5">
      <c r="A68" s="7">
        <v>67</v>
      </c>
      <c r="B68" s="7" t="s">
        <v>1618</v>
      </c>
      <c r="C68" s="7" t="s">
        <v>78</v>
      </c>
      <c r="D68" s="16" t="s">
        <v>61</v>
      </c>
      <c r="E68" s="7" t="s">
        <v>1619</v>
      </c>
      <c r="F68" s="7" t="s">
        <v>1808</v>
      </c>
      <c r="G68" s="7" t="s">
        <v>1809</v>
      </c>
      <c r="H68" s="7" t="s">
        <v>1800</v>
      </c>
      <c r="I68" s="7" t="s">
        <v>1675</v>
      </c>
      <c r="J68" s="78">
        <v>112200</v>
      </c>
      <c r="K68" s="53">
        <v>25</v>
      </c>
      <c r="L68" s="4">
        <f t="shared" si="8"/>
        <v>28050</v>
      </c>
      <c r="M68" s="4">
        <f t="shared" si="9"/>
        <v>28050</v>
      </c>
      <c r="N68" s="4">
        <f t="shared" si="10"/>
        <v>28050</v>
      </c>
      <c r="O68" s="4">
        <f t="shared" si="11"/>
        <v>28050</v>
      </c>
    </row>
    <row r="69" spans="1:15" ht="25.5">
      <c r="A69" s="7">
        <v>68</v>
      </c>
      <c r="B69" s="7" t="s">
        <v>1618</v>
      </c>
      <c r="C69" s="7" t="s">
        <v>78</v>
      </c>
      <c r="D69" s="16" t="s">
        <v>61</v>
      </c>
      <c r="E69" s="7" t="s">
        <v>1619</v>
      </c>
      <c r="F69" s="7" t="s">
        <v>1810</v>
      </c>
      <c r="G69" s="7" t="s">
        <v>141</v>
      </c>
      <c r="H69" s="7" t="s">
        <v>1781</v>
      </c>
      <c r="I69" s="7" t="s">
        <v>1630</v>
      </c>
      <c r="J69" s="78">
        <v>359040</v>
      </c>
      <c r="K69" s="53">
        <v>80</v>
      </c>
      <c r="L69" s="4">
        <f t="shared" si="8"/>
        <v>89760</v>
      </c>
      <c r="M69" s="4">
        <f t="shared" si="9"/>
        <v>89760</v>
      </c>
      <c r="N69" s="4">
        <f t="shared" si="10"/>
        <v>89760</v>
      </c>
      <c r="O69" s="4">
        <f t="shared" si="11"/>
        <v>89760</v>
      </c>
    </row>
    <row r="70" spans="1:15" ht="25.5">
      <c r="A70" s="7">
        <v>69</v>
      </c>
      <c r="B70" s="7" t="s">
        <v>1618</v>
      </c>
      <c r="C70" s="7" t="s">
        <v>78</v>
      </c>
      <c r="D70" s="16" t="s">
        <v>61</v>
      </c>
      <c r="E70" s="7" t="s">
        <v>1619</v>
      </c>
      <c r="F70" s="7" t="s">
        <v>1811</v>
      </c>
      <c r="G70" s="7" t="s">
        <v>141</v>
      </c>
      <c r="H70" s="7" t="s">
        <v>1781</v>
      </c>
      <c r="I70" s="7" t="s">
        <v>1630</v>
      </c>
      <c r="J70" s="78">
        <v>686664</v>
      </c>
      <c r="K70" s="53">
        <v>153</v>
      </c>
      <c r="L70" s="4">
        <f t="shared" si="8"/>
        <v>171666</v>
      </c>
      <c r="M70" s="4">
        <f t="shared" si="9"/>
        <v>171666</v>
      </c>
      <c r="N70" s="4">
        <f t="shared" si="10"/>
        <v>171666</v>
      </c>
      <c r="O70" s="4">
        <f t="shared" si="11"/>
        <v>171666</v>
      </c>
    </row>
    <row r="71" spans="1:15" ht="25.5">
      <c r="A71" s="7">
        <v>70</v>
      </c>
      <c r="B71" s="7" t="s">
        <v>1618</v>
      </c>
      <c r="C71" s="7" t="s">
        <v>78</v>
      </c>
      <c r="D71" s="16" t="s">
        <v>61</v>
      </c>
      <c r="E71" s="7" t="s">
        <v>1619</v>
      </c>
      <c r="F71" s="7" t="s">
        <v>1812</v>
      </c>
      <c r="G71" s="7" t="s">
        <v>374</v>
      </c>
      <c r="H71" s="7" t="s">
        <v>1813</v>
      </c>
      <c r="I71" s="7" t="s">
        <v>1731</v>
      </c>
      <c r="J71" s="78">
        <v>237864</v>
      </c>
      <c r="K71" s="53">
        <v>53</v>
      </c>
      <c r="L71" s="4">
        <f t="shared" si="8"/>
        <v>59466</v>
      </c>
      <c r="M71" s="4">
        <f t="shared" si="9"/>
        <v>59466</v>
      </c>
      <c r="N71" s="4">
        <f t="shared" si="10"/>
        <v>59466</v>
      </c>
      <c r="O71" s="4">
        <f t="shared" si="11"/>
        <v>59466</v>
      </c>
    </row>
    <row r="72" spans="1:15" ht="25.5">
      <c r="A72" s="7">
        <v>71</v>
      </c>
      <c r="B72" s="7" t="s">
        <v>1618</v>
      </c>
      <c r="C72" s="7" t="s">
        <v>78</v>
      </c>
      <c r="D72" s="16" t="s">
        <v>61</v>
      </c>
      <c r="E72" s="7" t="s">
        <v>1619</v>
      </c>
      <c r="F72" s="7" t="s">
        <v>1814</v>
      </c>
      <c r="G72" s="7" t="s">
        <v>1645</v>
      </c>
      <c r="H72" s="7" t="s">
        <v>1815</v>
      </c>
      <c r="I72" s="7" t="s">
        <v>1682</v>
      </c>
      <c r="J72" s="78">
        <v>359040</v>
      </c>
      <c r="K72" s="53">
        <v>80</v>
      </c>
      <c r="L72" s="4">
        <f t="shared" si="8"/>
        <v>89760</v>
      </c>
      <c r="M72" s="4">
        <f t="shared" si="9"/>
        <v>89760</v>
      </c>
      <c r="N72" s="4">
        <f t="shared" si="10"/>
        <v>89760</v>
      </c>
      <c r="O72" s="4">
        <f t="shared" si="11"/>
        <v>89760</v>
      </c>
    </row>
    <row r="73" spans="1:15" ht="25.5">
      <c r="A73" s="7">
        <v>72</v>
      </c>
      <c r="B73" s="7" t="s">
        <v>1618</v>
      </c>
      <c r="C73" s="7" t="s">
        <v>78</v>
      </c>
      <c r="D73" s="16" t="s">
        <v>61</v>
      </c>
      <c r="E73" s="7" t="s">
        <v>1619</v>
      </c>
      <c r="F73" s="7" t="s">
        <v>1816</v>
      </c>
      <c r="G73" s="7" t="s">
        <v>1653</v>
      </c>
      <c r="H73" s="7" t="s">
        <v>1817</v>
      </c>
      <c r="I73" s="7" t="s">
        <v>1818</v>
      </c>
      <c r="J73" s="78">
        <v>201960</v>
      </c>
      <c r="K73" s="53">
        <v>45</v>
      </c>
      <c r="L73" s="4">
        <f t="shared" si="8"/>
        <v>50490</v>
      </c>
      <c r="M73" s="4">
        <f t="shared" si="9"/>
        <v>50490</v>
      </c>
      <c r="N73" s="4">
        <f t="shared" si="10"/>
        <v>50490</v>
      </c>
      <c r="O73" s="4">
        <f t="shared" si="11"/>
        <v>50490</v>
      </c>
    </row>
    <row r="74" spans="1:15" ht="25.5">
      <c r="A74" s="7">
        <v>73</v>
      </c>
      <c r="B74" s="7" t="s">
        <v>1618</v>
      </c>
      <c r="C74" s="7" t="s">
        <v>78</v>
      </c>
      <c r="D74" s="16" t="s">
        <v>61</v>
      </c>
      <c r="E74" s="7" t="s">
        <v>1619</v>
      </c>
      <c r="F74" s="7" t="s">
        <v>1819</v>
      </c>
      <c r="G74" s="7" t="s">
        <v>1820</v>
      </c>
      <c r="H74" s="7" t="s">
        <v>1821</v>
      </c>
      <c r="I74" s="7" t="s">
        <v>1622</v>
      </c>
      <c r="J74" s="78">
        <v>314160</v>
      </c>
      <c r="K74" s="53">
        <v>70</v>
      </c>
      <c r="L74" s="4">
        <f t="shared" si="8"/>
        <v>78540</v>
      </c>
      <c r="M74" s="4">
        <f t="shared" si="9"/>
        <v>78540</v>
      </c>
      <c r="N74" s="4">
        <f t="shared" si="10"/>
        <v>78540</v>
      </c>
      <c r="O74" s="4">
        <f t="shared" si="11"/>
        <v>78540</v>
      </c>
    </row>
    <row r="75" spans="1:15" ht="25.5">
      <c r="A75" s="7">
        <v>74</v>
      </c>
      <c r="B75" s="7" t="s">
        <v>1618</v>
      </c>
      <c r="C75" s="7" t="s">
        <v>78</v>
      </c>
      <c r="D75" s="16" t="s">
        <v>61</v>
      </c>
      <c r="E75" s="7" t="s">
        <v>1619</v>
      </c>
      <c r="F75" s="7" t="s">
        <v>1822</v>
      </c>
      <c r="G75" s="7" t="s">
        <v>1823</v>
      </c>
      <c r="H75" s="7" t="s">
        <v>1786</v>
      </c>
      <c r="I75" s="7" t="s">
        <v>1697</v>
      </c>
      <c r="J75" s="78">
        <v>224400</v>
      </c>
      <c r="K75" s="53">
        <v>50</v>
      </c>
      <c r="L75" s="4">
        <f t="shared" si="8"/>
        <v>56100</v>
      </c>
      <c r="M75" s="4">
        <f t="shared" si="9"/>
        <v>56100</v>
      </c>
      <c r="N75" s="4">
        <f t="shared" si="10"/>
        <v>56100</v>
      </c>
      <c r="O75" s="4">
        <f t="shared" si="11"/>
        <v>56100</v>
      </c>
    </row>
    <row r="76" spans="1:15" ht="25.5">
      <c r="A76" s="7">
        <v>75</v>
      </c>
      <c r="B76" s="7" t="s">
        <v>1618</v>
      </c>
      <c r="C76" s="7" t="s">
        <v>78</v>
      </c>
      <c r="D76" s="16" t="s">
        <v>61</v>
      </c>
      <c r="E76" s="7" t="s">
        <v>1619</v>
      </c>
      <c r="F76" s="7" t="s">
        <v>1824</v>
      </c>
      <c r="G76" s="7" t="s">
        <v>371</v>
      </c>
      <c r="H76" s="7" t="s">
        <v>1821</v>
      </c>
      <c r="I76" s="7" t="s">
        <v>1622</v>
      </c>
      <c r="J76" s="78">
        <v>228888</v>
      </c>
      <c r="K76" s="53">
        <v>51</v>
      </c>
      <c r="L76" s="4">
        <f t="shared" si="8"/>
        <v>57222</v>
      </c>
      <c r="M76" s="4">
        <f t="shared" si="9"/>
        <v>57222</v>
      </c>
      <c r="N76" s="4">
        <f t="shared" si="10"/>
        <v>57222</v>
      </c>
      <c r="O76" s="4">
        <f t="shared" si="11"/>
        <v>57222</v>
      </c>
    </row>
    <row r="77" spans="1:15" ht="25.5">
      <c r="A77" s="7">
        <v>76</v>
      </c>
      <c r="B77" s="7" t="s">
        <v>1618</v>
      </c>
      <c r="C77" s="7" t="s">
        <v>78</v>
      </c>
      <c r="D77" s="16" t="s">
        <v>61</v>
      </c>
      <c r="E77" s="7" t="s">
        <v>1619</v>
      </c>
      <c r="F77" s="7" t="s">
        <v>1825</v>
      </c>
      <c r="G77" s="7" t="s">
        <v>1684</v>
      </c>
      <c r="H77" s="7" t="s">
        <v>1776</v>
      </c>
      <c r="I77" s="7" t="s">
        <v>1826</v>
      </c>
      <c r="J77" s="78">
        <v>318648</v>
      </c>
      <c r="K77" s="53">
        <v>71</v>
      </c>
      <c r="L77" s="4">
        <f t="shared" si="8"/>
        <v>79662</v>
      </c>
      <c r="M77" s="4">
        <f t="shared" si="9"/>
        <v>79662</v>
      </c>
      <c r="N77" s="4">
        <f t="shared" si="10"/>
        <v>79662</v>
      </c>
      <c r="O77" s="4">
        <f t="shared" si="11"/>
        <v>79662</v>
      </c>
    </row>
    <row r="78" spans="1:15" ht="25.5">
      <c r="A78" s="7">
        <v>77</v>
      </c>
      <c r="B78" s="7" t="s">
        <v>1618</v>
      </c>
      <c r="C78" s="7" t="s">
        <v>78</v>
      </c>
      <c r="D78" s="16" t="s">
        <v>61</v>
      </c>
      <c r="E78" s="7" t="s">
        <v>1619</v>
      </c>
      <c r="F78" s="7" t="s">
        <v>1827</v>
      </c>
      <c r="G78" s="7" t="s">
        <v>1828</v>
      </c>
      <c r="H78" s="7" t="s">
        <v>1821</v>
      </c>
      <c r="I78" s="7" t="s">
        <v>1622</v>
      </c>
      <c r="J78" s="78">
        <v>529584</v>
      </c>
      <c r="K78" s="53">
        <v>118</v>
      </c>
      <c r="L78" s="4">
        <f t="shared" si="8"/>
        <v>132396</v>
      </c>
      <c r="M78" s="4">
        <f t="shared" si="9"/>
        <v>132396</v>
      </c>
      <c r="N78" s="4">
        <f t="shared" si="10"/>
        <v>132396</v>
      </c>
      <c r="O78" s="4">
        <f t="shared" si="11"/>
        <v>132396</v>
      </c>
    </row>
    <row r="79" spans="1:15" ht="25.5">
      <c r="A79" s="7">
        <v>78</v>
      </c>
      <c r="B79" s="7" t="s">
        <v>1618</v>
      </c>
      <c r="C79" s="7" t="s">
        <v>78</v>
      </c>
      <c r="D79" s="16" t="s">
        <v>61</v>
      </c>
      <c r="E79" s="7" t="s">
        <v>1619</v>
      </c>
      <c r="F79" s="7" t="s">
        <v>1829</v>
      </c>
      <c r="G79" s="7" t="s">
        <v>1759</v>
      </c>
      <c r="H79" s="7" t="s">
        <v>1821</v>
      </c>
      <c r="I79" s="7" t="s">
        <v>1622</v>
      </c>
      <c r="J79" s="78">
        <v>408408</v>
      </c>
      <c r="K79" s="53">
        <v>91</v>
      </c>
      <c r="L79" s="4">
        <f t="shared" si="8"/>
        <v>102102</v>
      </c>
      <c r="M79" s="4">
        <f t="shared" si="9"/>
        <v>102102</v>
      </c>
      <c r="N79" s="4">
        <f t="shared" si="10"/>
        <v>102102</v>
      </c>
      <c r="O79" s="4">
        <f t="shared" si="11"/>
        <v>102102</v>
      </c>
    </row>
    <row r="80" spans="1:15" ht="25.5">
      <c r="A80" s="7">
        <v>79</v>
      </c>
      <c r="B80" s="7" t="s">
        <v>1618</v>
      </c>
      <c r="C80" s="7" t="s">
        <v>78</v>
      </c>
      <c r="D80" s="16" t="s">
        <v>61</v>
      </c>
      <c r="E80" s="7" t="s">
        <v>1619</v>
      </c>
      <c r="F80" s="7" t="s">
        <v>1830</v>
      </c>
      <c r="G80" s="7" t="s">
        <v>1759</v>
      </c>
      <c r="H80" s="7" t="s">
        <v>1831</v>
      </c>
      <c r="I80" s="7" t="s">
        <v>1752</v>
      </c>
      <c r="J80" s="78">
        <v>264792</v>
      </c>
      <c r="K80" s="53">
        <v>59</v>
      </c>
      <c r="L80" s="4">
        <f t="shared" si="8"/>
        <v>66198</v>
      </c>
      <c r="M80" s="4">
        <f t="shared" si="9"/>
        <v>66198</v>
      </c>
      <c r="N80" s="4">
        <f t="shared" si="10"/>
        <v>66198</v>
      </c>
      <c r="O80" s="4">
        <f t="shared" si="11"/>
        <v>66198</v>
      </c>
    </row>
    <row r="81" spans="1:15" ht="25.5">
      <c r="A81" s="7">
        <v>80</v>
      </c>
      <c r="B81" s="7" t="s">
        <v>1618</v>
      </c>
      <c r="C81" s="7" t="s">
        <v>78</v>
      </c>
      <c r="D81" s="16" t="s">
        <v>61</v>
      </c>
      <c r="E81" s="7" t="s">
        <v>1619</v>
      </c>
      <c r="F81" s="7" t="s">
        <v>1832</v>
      </c>
      <c r="G81" s="7" t="s">
        <v>1662</v>
      </c>
      <c r="H81" s="7" t="s">
        <v>1781</v>
      </c>
      <c r="I81" s="7" t="s">
        <v>1630</v>
      </c>
      <c r="J81" s="78">
        <v>143616</v>
      </c>
      <c r="K81" s="53">
        <v>32</v>
      </c>
      <c r="L81" s="4">
        <f t="shared" si="8"/>
        <v>35904</v>
      </c>
      <c r="M81" s="4">
        <f t="shared" si="9"/>
        <v>35904</v>
      </c>
      <c r="N81" s="4">
        <f t="shared" si="10"/>
        <v>35904</v>
      </c>
      <c r="O81" s="4">
        <f t="shared" si="11"/>
        <v>35904</v>
      </c>
    </row>
    <row r="82" spans="1:15" ht="25.5">
      <c r="A82" s="7">
        <v>81</v>
      </c>
      <c r="B82" s="7" t="s">
        <v>1618</v>
      </c>
      <c r="C82" s="7" t="s">
        <v>78</v>
      </c>
      <c r="D82" s="16" t="s">
        <v>61</v>
      </c>
      <c r="E82" s="7" t="s">
        <v>1619</v>
      </c>
      <c r="F82" s="7" t="s">
        <v>1833</v>
      </c>
      <c r="G82" s="7" t="s">
        <v>1834</v>
      </c>
      <c r="H82" s="7" t="s">
        <v>1835</v>
      </c>
      <c r="I82" s="7" t="s">
        <v>1664</v>
      </c>
      <c r="J82" s="78">
        <v>408408</v>
      </c>
      <c r="K82" s="53">
        <v>91</v>
      </c>
      <c r="L82" s="4">
        <f t="shared" si="8"/>
        <v>102102</v>
      </c>
      <c r="M82" s="4">
        <f t="shared" si="9"/>
        <v>102102</v>
      </c>
      <c r="N82" s="4">
        <f t="shared" si="10"/>
        <v>102102</v>
      </c>
      <c r="O82" s="4">
        <f t="shared" si="11"/>
        <v>102102</v>
      </c>
    </row>
    <row r="83" spans="1:15" ht="25.5">
      <c r="A83" s="7">
        <v>82</v>
      </c>
      <c r="B83" s="7" t="s">
        <v>1618</v>
      </c>
      <c r="C83" s="7" t="s">
        <v>78</v>
      </c>
      <c r="D83" s="16" t="s">
        <v>61</v>
      </c>
      <c r="E83" s="7" t="s">
        <v>1619</v>
      </c>
      <c r="F83" s="7" t="s">
        <v>1836</v>
      </c>
      <c r="G83" s="7" t="s">
        <v>1837</v>
      </c>
      <c r="H83" s="7" t="s">
        <v>1790</v>
      </c>
      <c r="I83" s="7" t="s">
        <v>1626</v>
      </c>
      <c r="J83" s="78">
        <v>435336</v>
      </c>
      <c r="K83" s="53">
        <v>97</v>
      </c>
      <c r="L83" s="4">
        <f t="shared" si="8"/>
        <v>108834</v>
      </c>
      <c r="M83" s="4">
        <f t="shared" si="9"/>
        <v>108834</v>
      </c>
      <c r="N83" s="4">
        <f t="shared" si="10"/>
        <v>108834</v>
      </c>
      <c r="O83" s="4">
        <f t="shared" si="11"/>
        <v>108834</v>
      </c>
    </row>
    <row r="84" spans="1:15" ht="25.5">
      <c r="A84" s="7">
        <v>83</v>
      </c>
      <c r="B84" s="7" t="s">
        <v>1618</v>
      </c>
      <c r="C84" s="7" t="s">
        <v>78</v>
      </c>
      <c r="D84" s="16" t="s">
        <v>61</v>
      </c>
      <c r="E84" s="7" t="s">
        <v>1619</v>
      </c>
      <c r="F84" s="7" t="s">
        <v>1838</v>
      </c>
      <c r="G84" s="7" t="s">
        <v>1839</v>
      </c>
      <c r="H84" s="7" t="s">
        <v>1840</v>
      </c>
      <c r="I84" s="7" t="s">
        <v>1841</v>
      </c>
      <c r="J84" s="78">
        <v>188496</v>
      </c>
      <c r="K84" s="53">
        <v>42</v>
      </c>
      <c r="L84" s="4">
        <f t="shared" si="8"/>
        <v>47124</v>
      </c>
      <c r="M84" s="4">
        <f t="shared" si="9"/>
        <v>47124</v>
      </c>
      <c r="N84" s="4">
        <f t="shared" si="10"/>
        <v>47124</v>
      </c>
      <c r="O84" s="4">
        <f t="shared" si="11"/>
        <v>47124</v>
      </c>
    </row>
    <row r="85" spans="1:15" ht="25.5">
      <c r="A85" s="7">
        <v>84</v>
      </c>
      <c r="B85" s="7" t="s">
        <v>1618</v>
      </c>
      <c r="C85" s="7" t="s">
        <v>78</v>
      </c>
      <c r="D85" s="16" t="s">
        <v>61</v>
      </c>
      <c r="E85" s="7" t="s">
        <v>1619</v>
      </c>
      <c r="F85" s="7" t="s">
        <v>1842</v>
      </c>
      <c r="G85" s="7" t="s">
        <v>78</v>
      </c>
      <c r="H85" s="7" t="s">
        <v>1843</v>
      </c>
      <c r="I85" s="7" t="s">
        <v>1622</v>
      </c>
      <c r="J85" s="78">
        <v>237864</v>
      </c>
      <c r="K85" s="53">
        <v>53</v>
      </c>
      <c r="L85" s="4">
        <f t="shared" si="8"/>
        <v>59466</v>
      </c>
      <c r="M85" s="4">
        <f t="shared" si="9"/>
        <v>59466</v>
      </c>
      <c r="N85" s="4">
        <f t="shared" si="10"/>
        <v>59466</v>
      </c>
      <c r="O85" s="4">
        <f t="shared" si="11"/>
        <v>59466</v>
      </c>
    </row>
    <row r="86" spans="1:15" ht="25.5">
      <c r="A86" s="7">
        <v>85</v>
      </c>
      <c r="B86" s="7" t="s">
        <v>1618</v>
      </c>
      <c r="C86" s="7" t="s">
        <v>78</v>
      </c>
      <c r="D86" s="16" t="s">
        <v>61</v>
      </c>
      <c r="E86" s="7" t="s">
        <v>1619</v>
      </c>
      <c r="F86" s="7" t="s">
        <v>1844</v>
      </c>
      <c r="G86" s="7" t="s">
        <v>443</v>
      </c>
      <c r="H86" s="7" t="s">
        <v>1845</v>
      </c>
      <c r="I86" s="7" t="s">
        <v>1846</v>
      </c>
      <c r="J86" s="78">
        <v>596904</v>
      </c>
      <c r="K86" s="53">
        <v>133</v>
      </c>
      <c r="L86" s="4">
        <f t="shared" si="8"/>
        <v>149226</v>
      </c>
      <c r="M86" s="4">
        <f t="shared" si="9"/>
        <v>149226</v>
      </c>
      <c r="N86" s="4">
        <f t="shared" si="10"/>
        <v>149226</v>
      </c>
      <c r="O86" s="4">
        <f t="shared" si="11"/>
        <v>149226</v>
      </c>
    </row>
    <row r="87" spans="1:15" ht="25.5">
      <c r="A87" s="7">
        <v>86</v>
      </c>
      <c r="B87" s="7" t="s">
        <v>1618</v>
      </c>
      <c r="C87" s="7" t="s">
        <v>78</v>
      </c>
      <c r="D87" s="16" t="s">
        <v>61</v>
      </c>
      <c r="E87" s="7" t="s">
        <v>1619</v>
      </c>
      <c r="F87" s="7" t="s">
        <v>1847</v>
      </c>
      <c r="G87" s="7" t="s">
        <v>1848</v>
      </c>
      <c r="H87" s="7" t="s">
        <v>1849</v>
      </c>
      <c r="I87" s="7" t="s">
        <v>1710</v>
      </c>
      <c r="J87" s="78">
        <v>192984</v>
      </c>
      <c r="K87" s="53">
        <v>43</v>
      </c>
      <c r="L87" s="4">
        <f t="shared" si="8"/>
        <v>48246</v>
      </c>
      <c r="M87" s="4">
        <f t="shared" si="9"/>
        <v>48246</v>
      </c>
      <c r="N87" s="4">
        <f t="shared" si="10"/>
        <v>48246</v>
      </c>
      <c r="O87" s="4">
        <f t="shared" si="11"/>
        <v>48246</v>
      </c>
    </row>
    <row r="88" spans="1:15" ht="25.5">
      <c r="A88" s="7">
        <v>87</v>
      </c>
      <c r="B88" s="7" t="s">
        <v>1618</v>
      </c>
      <c r="C88" s="7" t="s">
        <v>78</v>
      </c>
      <c r="D88" s="16" t="s">
        <v>61</v>
      </c>
      <c r="E88" s="7" t="s">
        <v>1619</v>
      </c>
      <c r="F88" s="7" t="s">
        <v>1850</v>
      </c>
      <c r="G88" s="7" t="s">
        <v>1699</v>
      </c>
      <c r="H88" s="7" t="s">
        <v>1851</v>
      </c>
      <c r="I88" s="7" t="s">
        <v>1678</v>
      </c>
      <c r="J88" s="78">
        <v>336600</v>
      </c>
      <c r="K88" s="53">
        <v>75</v>
      </c>
      <c r="L88" s="4">
        <f t="shared" si="8"/>
        <v>84150</v>
      </c>
      <c r="M88" s="4">
        <f t="shared" si="9"/>
        <v>84150</v>
      </c>
      <c r="N88" s="4">
        <f t="shared" si="10"/>
        <v>84150</v>
      </c>
      <c r="O88" s="4">
        <f t="shared" si="11"/>
        <v>84150</v>
      </c>
    </row>
    <row r="89" spans="1:15" ht="25.5">
      <c r="A89" s="7">
        <v>88</v>
      </c>
      <c r="B89" s="7" t="s">
        <v>1618</v>
      </c>
      <c r="C89" s="7" t="s">
        <v>78</v>
      </c>
      <c r="D89" s="16" t="s">
        <v>61</v>
      </c>
      <c r="E89" s="7" t="s">
        <v>1619</v>
      </c>
      <c r="F89" s="7" t="s">
        <v>1852</v>
      </c>
      <c r="G89" s="7" t="s">
        <v>1656</v>
      </c>
      <c r="H89" s="7" t="s">
        <v>1790</v>
      </c>
      <c r="I89" s="7" t="s">
        <v>1626</v>
      </c>
      <c r="J89" s="78">
        <v>332112</v>
      </c>
      <c r="K89" s="53">
        <v>74</v>
      </c>
      <c r="L89" s="4">
        <f t="shared" si="8"/>
        <v>83028</v>
      </c>
      <c r="M89" s="4">
        <f t="shared" si="9"/>
        <v>83028</v>
      </c>
      <c r="N89" s="4">
        <f t="shared" si="10"/>
        <v>83028</v>
      </c>
      <c r="O89" s="4">
        <f t="shared" si="11"/>
        <v>83028</v>
      </c>
    </row>
    <row r="90" spans="1:15" ht="25.5">
      <c r="A90" s="7">
        <v>89</v>
      </c>
      <c r="B90" s="7" t="s">
        <v>1618</v>
      </c>
      <c r="C90" s="7" t="s">
        <v>78</v>
      </c>
      <c r="D90" s="16" t="s">
        <v>61</v>
      </c>
      <c r="E90" s="7" t="s">
        <v>1619</v>
      </c>
      <c r="F90" s="7" t="s">
        <v>1853</v>
      </c>
      <c r="G90" s="7" t="s">
        <v>1733</v>
      </c>
      <c r="H90" s="7" t="s">
        <v>1854</v>
      </c>
      <c r="I90" s="7" t="s">
        <v>1855</v>
      </c>
      <c r="J90" s="78">
        <v>350064</v>
      </c>
      <c r="K90" s="53">
        <v>78</v>
      </c>
      <c r="L90" s="4">
        <f t="shared" si="8"/>
        <v>87516</v>
      </c>
      <c r="M90" s="4">
        <f t="shared" si="9"/>
        <v>87516</v>
      </c>
      <c r="N90" s="4">
        <f t="shared" si="10"/>
        <v>87516</v>
      </c>
      <c r="O90" s="4">
        <f t="shared" si="11"/>
        <v>87516</v>
      </c>
    </row>
    <row r="91" spans="1:15" ht="25.5">
      <c r="A91" s="7">
        <v>90</v>
      </c>
      <c r="B91" s="7" t="s">
        <v>1618</v>
      </c>
      <c r="C91" s="7" t="s">
        <v>78</v>
      </c>
      <c r="D91" s="16" t="s">
        <v>61</v>
      </c>
      <c r="E91" s="7" t="s">
        <v>1619</v>
      </c>
      <c r="F91" s="7" t="s">
        <v>1856</v>
      </c>
      <c r="G91" s="7" t="s">
        <v>1857</v>
      </c>
      <c r="H91" s="7" t="s">
        <v>1821</v>
      </c>
      <c r="I91" s="7" t="s">
        <v>1622</v>
      </c>
      <c r="J91" s="78">
        <v>170544</v>
      </c>
      <c r="K91" s="53">
        <v>38</v>
      </c>
      <c r="L91" s="4">
        <f t="shared" si="8"/>
        <v>42636</v>
      </c>
      <c r="M91" s="4">
        <f t="shared" si="9"/>
        <v>42636</v>
      </c>
      <c r="N91" s="4">
        <f t="shared" si="10"/>
        <v>42636</v>
      </c>
      <c r="O91" s="4">
        <f t="shared" si="11"/>
        <v>42636</v>
      </c>
    </row>
    <row r="92" spans="1:15" ht="25.5">
      <c r="A92" s="7">
        <v>91</v>
      </c>
      <c r="B92" s="7" t="s">
        <v>1618</v>
      </c>
      <c r="C92" s="7" t="s">
        <v>78</v>
      </c>
      <c r="D92" s="16" t="s">
        <v>61</v>
      </c>
      <c r="E92" s="7" t="s">
        <v>1619</v>
      </c>
      <c r="F92" s="7" t="s">
        <v>1858</v>
      </c>
      <c r="G92" s="7" t="s">
        <v>142</v>
      </c>
      <c r="H92" s="7" t="s">
        <v>1859</v>
      </c>
      <c r="I92" s="7" t="s">
        <v>1752</v>
      </c>
      <c r="J92" s="78">
        <v>161568</v>
      </c>
      <c r="K92" s="53">
        <v>36</v>
      </c>
      <c r="L92" s="4">
        <f t="shared" si="8"/>
        <v>40392</v>
      </c>
      <c r="M92" s="4">
        <f t="shared" si="9"/>
        <v>40392</v>
      </c>
      <c r="N92" s="4">
        <f t="shared" si="10"/>
        <v>40392</v>
      </c>
      <c r="O92" s="4">
        <f t="shared" si="11"/>
        <v>40392</v>
      </c>
    </row>
    <row r="93" spans="1:15" ht="25.5">
      <c r="A93" s="7">
        <v>92</v>
      </c>
      <c r="B93" s="7" t="s">
        <v>1618</v>
      </c>
      <c r="C93" s="7" t="s">
        <v>78</v>
      </c>
      <c r="D93" s="16" t="s">
        <v>61</v>
      </c>
      <c r="E93" s="7" t="s">
        <v>1619</v>
      </c>
      <c r="F93" s="7" t="s">
        <v>1860</v>
      </c>
      <c r="G93" s="7" t="s">
        <v>371</v>
      </c>
      <c r="H93" s="7" t="s">
        <v>1835</v>
      </c>
      <c r="I93" s="7" t="s">
        <v>1664</v>
      </c>
      <c r="J93" s="78">
        <v>282744</v>
      </c>
      <c r="K93" s="53">
        <v>63</v>
      </c>
      <c r="L93" s="4">
        <f t="shared" si="8"/>
        <v>70686</v>
      </c>
      <c r="M93" s="4">
        <f t="shared" si="9"/>
        <v>70686</v>
      </c>
      <c r="N93" s="4">
        <f t="shared" si="10"/>
        <v>70686</v>
      </c>
      <c r="O93" s="4">
        <f t="shared" si="11"/>
        <v>70686</v>
      </c>
    </row>
    <row r="94" spans="1:15" ht="25.5">
      <c r="A94" s="7">
        <v>93</v>
      </c>
      <c r="B94" s="7" t="s">
        <v>1618</v>
      </c>
      <c r="C94" s="7" t="s">
        <v>78</v>
      </c>
      <c r="D94" s="16" t="s">
        <v>61</v>
      </c>
      <c r="E94" s="7" t="s">
        <v>1619</v>
      </c>
      <c r="F94" s="7" t="s">
        <v>1861</v>
      </c>
      <c r="G94" s="7" t="s">
        <v>1862</v>
      </c>
      <c r="H94" s="7" t="s">
        <v>1821</v>
      </c>
      <c r="I94" s="7" t="s">
        <v>1622</v>
      </c>
      <c r="J94" s="78">
        <v>291720</v>
      </c>
      <c r="K94" s="53">
        <v>65</v>
      </c>
      <c r="L94" s="4">
        <f t="shared" si="8"/>
        <v>72930</v>
      </c>
      <c r="M94" s="4">
        <f t="shared" si="9"/>
        <v>72930</v>
      </c>
      <c r="N94" s="4">
        <f t="shared" si="10"/>
        <v>72930</v>
      </c>
      <c r="O94" s="4">
        <f t="shared" si="11"/>
        <v>72930</v>
      </c>
    </row>
    <row r="95" spans="1:15" ht="25.5">
      <c r="A95" s="7">
        <v>94</v>
      </c>
      <c r="B95" s="7" t="s">
        <v>1618</v>
      </c>
      <c r="C95" s="7" t="s">
        <v>78</v>
      </c>
      <c r="D95" s="16" t="s">
        <v>61</v>
      </c>
      <c r="E95" s="7" t="s">
        <v>1619</v>
      </c>
      <c r="F95" s="7" t="s">
        <v>1863</v>
      </c>
      <c r="G95" s="7" t="s">
        <v>1662</v>
      </c>
      <c r="H95" s="7" t="s">
        <v>1835</v>
      </c>
      <c r="I95" s="7" t="s">
        <v>1664</v>
      </c>
      <c r="J95" s="78">
        <v>408408</v>
      </c>
      <c r="K95" s="53">
        <v>91</v>
      </c>
      <c r="L95" s="4">
        <f t="shared" si="8"/>
        <v>102102</v>
      </c>
      <c r="M95" s="4">
        <f t="shared" si="9"/>
        <v>102102</v>
      </c>
      <c r="N95" s="4">
        <f t="shared" si="10"/>
        <v>102102</v>
      </c>
      <c r="O95" s="4">
        <f t="shared" si="11"/>
        <v>102102</v>
      </c>
    </row>
    <row r="96" spans="1:15" ht="25.5">
      <c r="A96" s="7">
        <v>95</v>
      </c>
      <c r="B96" s="7" t="s">
        <v>1618</v>
      </c>
      <c r="C96" s="7" t="s">
        <v>78</v>
      </c>
      <c r="D96" s="16" t="s">
        <v>61</v>
      </c>
      <c r="E96" s="7" t="s">
        <v>1619</v>
      </c>
      <c r="F96" s="7" t="s">
        <v>1864</v>
      </c>
      <c r="G96" s="7" t="s">
        <v>1865</v>
      </c>
      <c r="H96" s="7" t="s">
        <v>1835</v>
      </c>
      <c r="I96" s="7" t="s">
        <v>1664</v>
      </c>
      <c r="J96" s="78">
        <v>260304</v>
      </c>
      <c r="K96" s="53">
        <v>58</v>
      </c>
      <c r="L96" s="4">
        <f t="shared" si="8"/>
        <v>65076</v>
      </c>
      <c r="M96" s="4">
        <f t="shared" si="9"/>
        <v>65076</v>
      </c>
      <c r="N96" s="4">
        <f t="shared" si="10"/>
        <v>65076</v>
      </c>
      <c r="O96" s="4">
        <f t="shared" si="11"/>
        <v>65076</v>
      </c>
    </row>
    <row r="97" spans="1:15" ht="25.5">
      <c r="A97" s="7">
        <v>96</v>
      </c>
      <c r="B97" s="7" t="s">
        <v>1618</v>
      </c>
      <c r="C97" s="7" t="s">
        <v>78</v>
      </c>
      <c r="D97" s="16" t="s">
        <v>61</v>
      </c>
      <c r="E97" s="7" t="s">
        <v>1619</v>
      </c>
      <c r="F97" s="7" t="s">
        <v>1866</v>
      </c>
      <c r="G97" s="7" t="s">
        <v>1867</v>
      </c>
      <c r="H97" s="7" t="s">
        <v>1813</v>
      </c>
      <c r="I97" s="7" t="s">
        <v>1731</v>
      </c>
      <c r="J97" s="78">
        <v>336600</v>
      </c>
      <c r="K97" s="53">
        <v>75</v>
      </c>
      <c r="L97" s="4">
        <f t="shared" si="8"/>
        <v>84150</v>
      </c>
      <c r="M97" s="4">
        <f t="shared" si="9"/>
        <v>84150</v>
      </c>
      <c r="N97" s="4">
        <f t="shared" si="10"/>
        <v>84150</v>
      </c>
      <c r="O97" s="4">
        <f t="shared" si="11"/>
        <v>84150</v>
      </c>
    </row>
    <row r="98" spans="1:15" ht="25.5">
      <c r="A98" s="7">
        <v>97</v>
      </c>
      <c r="B98" s="7" t="s">
        <v>1618</v>
      </c>
      <c r="C98" s="7" t="s">
        <v>78</v>
      </c>
      <c r="D98" s="16" t="s">
        <v>61</v>
      </c>
      <c r="E98" s="7" t="s">
        <v>1619</v>
      </c>
      <c r="F98" s="7" t="s">
        <v>1868</v>
      </c>
      <c r="G98" s="7" t="s">
        <v>1765</v>
      </c>
      <c r="H98" s="7" t="s">
        <v>1821</v>
      </c>
      <c r="I98" s="7" t="s">
        <v>1622</v>
      </c>
      <c r="J98" s="78">
        <v>318648</v>
      </c>
      <c r="K98" s="53">
        <v>71</v>
      </c>
      <c r="L98" s="4">
        <f t="shared" ref="L98:L119" si="12">J98/4</f>
        <v>79662</v>
      </c>
      <c r="M98" s="4">
        <f t="shared" ref="M98:M119" si="13">J98/4</f>
        <v>79662</v>
      </c>
      <c r="N98" s="4">
        <f t="shared" ref="N98:N119" si="14">J98/4</f>
        <v>79662</v>
      </c>
      <c r="O98" s="4">
        <f t="shared" ref="O98:O119" si="15">J98/4</f>
        <v>79662</v>
      </c>
    </row>
    <row r="99" spans="1:15" ht="25.5">
      <c r="A99" s="7">
        <v>98</v>
      </c>
      <c r="B99" s="7" t="s">
        <v>1618</v>
      </c>
      <c r="C99" s="7" t="s">
        <v>78</v>
      </c>
      <c r="D99" s="16" t="s">
        <v>61</v>
      </c>
      <c r="E99" s="7" t="s">
        <v>1619</v>
      </c>
      <c r="F99" s="7" t="s">
        <v>1869</v>
      </c>
      <c r="G99" s="7" t="s">
        <v>1870</v>
      </c>
      <c r="H99" s="7" t="s">
        <v>1813</v>
      </c>
      <c r="I99" s="7" t="s">
        <v>1731</v>
      </c>
      <c r="J99" s="78">
        <v>184008</v>
      </c>
      <c r="K99" s="53">
        <v>41</v>
      </c>
      <c r="L99" s="4">
        <f t="shared" si="12"/>
        <v>46002</v>
      </c>
      <c r="M99" s="4">
        <f t="shared" si="13"/>
        <v>46002</v>
      </c>
      <c r="N99" s="4">
        <f t="shared" si="14"/>
        <v>46002</v>
      </c>
      <c r="O99" s="4">
        <f t="shared" si="15"/>
        <v>46002</v>
      </c>
    </row>
    <row r="100" spans="1:15" ht="25.5">
      <c r="A100" s="7">
        <v>99</v>
      </c>
      <c r="B100" s="7" t="s">
        <v>1618</v>
      </c>
      <c r="C100" s="7" t="s">
        <v>78</v>
      </c>
      <c r="D100" s="16" t="s">
        <v>61</v>
      </c>
      <c r="E100" s="7" t="s">
        <v>1619</v>
      </c>
      <c r="F100" s="7" t="s">
        <v>1871</v>
      </c>
      <c r="G100" s="7" t="s">
        <v>1872</v>
      </c>
      <c r="H100" s="7" t="s">
        <v>1835</v>
      </c>
      <c r="I100" s="7" t="s">
        <v>1664</v>
      </c>
      <c r="J100" s="78">
        <v>399432</v>
      </c>
      <c r="K100" s="53">
        <v>89</v>
      </c>
      <c r="L100" s="4">
        <f t="shared" si="12"/>
        <v>99858</v>
      </c>
      <c r="M100" s="4">
        <f t="shared" si="13"/>
        <v>99858</v>
      </c>
      <c r="N100" s="4">
        <f t="shared" si="14"/>
        <v>99858</v>
      </c>
      <c r="O100" s="4">
        <f t="shared" si="15"/>
        <v>99858</v>
      </c>
    </row>
    <row r="101" spans="1:15" ht="25.5">
      <c r="A101" s="7">
        <v>100</v>
      </c>
      <c r="B101" s="7" t="s">
        <v>1618</v>
      </c>
      <c r="C101" s="7" t="s">
        <v>78</v>
      </c>
      <c r="D101" s="16" t="s">
        <v>61</v>
      </c>
      <c r="E101" s="7" t="s">
        <v>1619</v>
      </c>
      <c r="F101" s="7" t="s">
        <v>1873</v>
      </c>
      <c r="G101" s="7" t="s">
        <v>1874</v>
      </c>
      <c r="H101" s="7" t="s">
        <v>1781</v>
      </c>
      <c r="I101" s="7" t="s">
        <v>1630</v>
      </c>
      <c r="J101" s="78">
        <v>372504</v>
      </c>
      <c r="K101" s="53">
        <v>83</v>
      </c>
      <c r="L101" s="4">
        <f t="shared" si="12"/>
        <v>93126</v>
      </c>
      <c r="M101" s="4">
        <f t="shared" si="13"/>
        <v>93126</v>
      </c>
      <c r="N101" s="4">
        <f t="shared" si="14"/>
        <v>93126</v>
      </c>
      <c r="O101" s="4">
        <f t="shared" si="15"/>
        <v>93126</v>
      </c>
    </row>
    <row r="102" spans="1:15" ht="25.5">
      <c r="A102" s="7">
        <v>101</v>
      </c>
      <c r="B102" s="7" t="s">
        <v>1618</v>
      </c>
      <c r="C102" s="7" t="s">
        <v>78</v>
      </c>
      <c r="D102" s="16" t="s">
        <v>61</v>
      </c>
      <c r="E102" s="7" t="s">
        <v>1619</v>
      </c>
      <c r="F102" s="7" t="s">
        <v>1875</v>
      </c>
      <c r="G102" s="7" t="s">
        <v>1684</v>
      </c>
      <c r="H102" s="7" t="s">
        <v>1876</v>
      </c>
      <c r="I102" s="7" t="s">
        <v>1675</v>
      </c>
      <c r="J102" s="78">
        <v>403920</v>
      </c>
      <c r="K102" s="53">
        <v>90</v>
      </c>
      <c r="L102" s="4">
        <f t="shared" si="12"/>
        <v>100980</v>
      </c>
      <c r="M102" s="4">
        <f t="shared" si="13"/>
        <v>100980</v>
      </c>
      <c r="N102" s="4">
        <f t="shared" si="14"/>
        <v>100980</v>
      </c>
      <c r="O102" s="4">
        <f t="shared" si="15"/>
        <v>100980</v>
      </c>
    </row>
    <row r="103" spans="1:15" ht="25.5">
      <c r="A103" s="7">
        <v>102</v>
      </c>
      <c r="B103" s="7" t="s">
        <v>1618</v>
      </c>
      <c r="C103" s="7" t="s">
        <v>78</v>
      </c>
      <c r="D103" s="16" t="s">
        <v>61</v>
      </c>
      <c r="E103" s="7" t="s">
        <v>1619</v>
      </c>
      <c r="F103" s="7" t="s">
        <v>1877</v>
      </c>
      <c r="G103" s="7" t="s">
        <v>1695</v>
      </c>
      <c r="H103" s="7" t="s">
        <v>1821</v>
      </c>
      <c r="I103" s="7" t="s">
        <v>1622</v>
      </c>
      <c r="J103" s="78">
        <v>201960</v>
      </c>
      <c r="K103" s="53">
        <v>45</v>
      </c>
      <c r="L103" s="4">
        <f t="shared" si="12"/>
        <v>50490</v>
      </c>
      <c r="M103" s="4">
        <f t="shared" si="13"/>
        <v>50490</v>
      </c>
      <c r="N103" s="4">
        <f t="shared" si="14"/>
        <v>50490</v>
      </c>
      <c r="O103" s="4">
        <f t="shared" si="15"/>
        <v>50490</v>
      </c>
    </row>
    <row r="104" spans="1:15" ht="25.5">
      <c r="A104" s="7">
        <v>103</v>
      </c>
      <c r="B104" s="7" t="s">
        <v>1618</v>
      </c>
      <c r="C104" s="7" t="s">
        <v>78</v>
      </c>
      <c r="D104" s="16" t="s">
        <v>61</v>
      </c>
      <c r="E104" s="7" t="s">
        <v>1619</v>
      </c>
      <c r="F104" s="7" t="s">
        <v>1878</v>
      </c>
      <c r="G104" s="7" t="s">
        <v>1879</v>
      </c>
      <c r="H104" s="7" t="s">
        <v>1851</v>
      </c>
      <c r="I104" s="7" t="s">
        <v>1678</v>
      </c>
      <c r="J104" s="78">
        <v>184008</v>
      </c>
      <c r="K104" s="53">
        <v>41</v>
      </c>
      <c r="L104" s="4">
        <f t="shared" si="12"/>
        <v>46002</v>
      </c>
      <c r="M104" s="4">
        <f t="shared" si="13"/>
        <v>46002</v>
      </c>
      <c r="N104" s="4">
        <f t="shared" si="14"/>
        <v>46002</v>
      </c>
      <c r="O104" s="4">
        <f t="shared" si="15"/>
        <v>46002</v>
      </c>
    </row>
    <row r="105" spans="1:15" ht="25.5">
      <c r="A105" s="7">
        <v>104</v>
      </c>
      <c r="B105" s="7" t="s">
        <v>1618</v>
      </c>
      <c r="C105" s="7" t="s">
        <v>78</v>
      </c>
      <c r="D105" s="16" t="s">
        <v>61</v>
      </c>
      <c r="E105" s="7" t="s">
        <v>1619</v>
      </c>
      <c r="F105" s="7" t="s">
        <v>1880</v>
      </c>
      <c r="G105" s="7" t="s">
        <v>377</v>
      </c>
      <c r="H105" s="7" t="s">
        <v>1881</v>
      </c>
      <c r="I105" s="7" t="s">
        <v>1784</v>
      </c>
      <c r="J105" s="78">
        <v>448800</v>
      </c>
      <c r="K105" s="53">
        <v>100</v>
      </c>
      <c r="L105" s="4">
        <f t="shared" si="12"/>
        <v>112200</v>
      </c>
      <c r="M105" s="4">
        <f t="shared" si="13"/>
        <v>112200</v>
      </c>
      <c r="N105" s="4">
        <f t="shared" si="14"/>
        <v>112200</v>
      </c>
      <c r="O105" s="4">
        <f t="shared" si="15"/>
        <v>112200</v>
      </c>
    </row>
    <row r="106" spans="1:15" ht="25.5">
      <c r="A106" s="7">
        <v>105</v>
      </c>
      <c r="B106" s="7" t="s">
        <v>1618</v>
      </c>
      <c r="C106" s="7" t="s">
        <v>78</v>
      </c>
      <c r="D106" s="16" t="s">
        <v>61</v>
      </c>
      <c r="E106" s="7" t="s">
        <v>1619</v>
      </c>
      <c r="F106" s="7" t="s">
        <v>1882</v>
      </c>
      <c r="G106" s="7" t="s">
        <v>1659</v>
      </c>
      <c r="H106" s="7" t="s">
        <v>1835</v>
      </c>
      <c r="I106" s="7" t="s">
        <v>1664</v>
      </c>
      <c r="J106" s="78">
        <v>493680</v>
      </c>
      <c r="K106" s="53">
        <v>110</v>
      </c>
      <c r="L106" s="4">
        <f t="shared" si="12"/>
        <v>123420</v>
      </c>
      <c r="M106" s="4">
        <f t="shared" si="13"/>
        <v>123420</v>
      </c>
      <c r="N106" s="4">
        <f t="shared" si="14"/>
        <v>123420</v>
      </c>
      <c r="O106" s="4">
        <f t="shared" si="15"/>
        <v>123420</v>
      </c>
    </row>
    <row r="107" spans="1:15" ht="25.5">
      <c r="A107" s="7">
        <v>106</v>
      </c>
      <c r="B107" s="7" t="s">
        <v>1618</v>
      </c>
      <c r="C107" s="7" t="s">
        <v>78</v>
      </c>
      <c r="D107" s="16" t="s">
        <v>61</v>
      </c>
      <c r="E107" s="7" t="s">
        <v>1619</v>
      </c>
      <c r="F107" s="7" t="s">
        <v>1883</v>
      </c>
      <c r="G107" s="7" t="s">
        <v>1884</v>
      </c>
      <c r="H107" s="7" t="s">
        <v>1876</v>
      </c>
      <c r="I107" s="7" t="s">
        <v>1675</v>
      </c>
      <c r="J107" s="78">
        <v>197472</v>
      </c>
      <c r="K107" s="53">
        <v>44</v>
      </c>
      <c r="L107" s="4">
        <f t="shared" si="12"/>
        <v>49368</v>
      </c>
      <c r="M107" s="4">
        <f t="shared" si="13"/>
        <v>49368</v>
      </c>
      <c r="N107" s="4">
        <f t="shared" si="14"/>
        <v>49368</v>
      </c>
      <c r="O107" s="4">
        <f t="shared" si="15"/>
        <v>49368</v>
      </c>
    </row>
    <row r="108" spans="1:15" ht="25.5">
      <c r="A108" s="7">
        <v>107</v>
      </c>
      <c r="B108" s="7" t="s">
        <v>1618</v>
      </c>
      <c r="C108" s="7" t="s">
        <v>78</v>
      </c>
      <c r="D108" s="16" t="s">
        <v>61</v>
      </c>
      <c r="E108" s="7" t="s">
        <v>1619</v>
      </c>
      <c r="F108" s="7" t="s">
        <v>1885</v>
      </c>
      <c r="G108" s="7" t="s">
        <v>1886</v>
      </c>
      <c r="H108" s="7" t="s">
        <v>1790</v>
      </c>
      <c r="I108" s="7" t="s">
        <v>1626</v>
      </c>
      <c r="J108" s="78">
        <v>219912</v>
      </c>
      <c r="K108" s="53">
        <v>49</v>
      </c>
      <c r="L108" s="4">
        <f t="shared" si="12"/>
        <v>54978</v>
      </c>
      <c r="M108" s="4">
        <f t="shared" si="13"/>
        <v>54978</v>
      </c>
      <c r="N108" s="4">
        <f t="shared" si="14"/>
        <v>54978</v>
      </c>
      <c r="O108" s="4">
        <f t="shared" si="15"/>
        <v>54978</v>
      </c>
    </row>
    <row r="109" spans="1:15" ht="25.5">
      <c r="A109" s="7">
        <v>108</v>
      </c>
      <c r="B109" s="7" t="s">
        <v>1618</v>
      </c>
      <c r="C109" s="7" t="s">
        <v>78</v>
      </c>
      <c r="D109" s="16" t="s">
        <v>61</v>
      </c>
      <c r="E109" s="7" t="s">
        <v>1619</v>
      </c>
      <c r="F109" s="7" t="s">
        <v>1887</v>
      </c>
      <c r="G109" s="7" t="s">
        <v>1888</v>
      </c>
      <c r="H109" s="7" t="s">
        <v>1851</v>
      </c>
      <c r="I109" s="7" t="s">
        <v>1678</v>
      </c>
      <c r="J109" s="78">
        <v>359040</v>
      </c>
      <c r="K109" s="53">
        <v>80</v>
      </c>
      <c r="L109" s="4">
        <f t="shared" si="12"/>
        <v>89760</v>
      </c>
      <c r="M109" s="4">
        <f t="shared" si="13"/>
        <v>89760</v>
      </c>
      <c r="N109" s="4">
        <f t="shared" si="14"/>
        <v>89760</v>
      </c>
      <c r="O109" s="4">
        <f t="shared" si="15"/>
        <v>89760</v>
      </c>
    </row>
    <row r="110" spans="1:15" ht="25.5">
      <c r="A110" s="7">
        <v>109</v>
      </c>
      <c r="B110" s="7" t="s">
        <v>1618</v>
      </c>
      <c r="C110" s="7" t="s">
        <v>78</v>
      </c>
      <c r="D110" s="16" t="s">
        <v>61</v>
      </c>
      <c r="E110" s="7" t="s">
        <v>1619</v>
      </c>
      <c r="F110" s="7" t="s">
        <v>1889</v>
      </c>
      <c r="G110" s="7" t="s">
        <v>1729</v>
      </c>
      <c r="H110" s="7" t="s">
        <v>1783</v>
      </c>
      <c r="I110" s="7" t="s">
        <v>1784</v>
      </c>
      <c r="J110" s="78">
        <v>170544</v>
      </c>
      <c r="K110" s="53">
        <v>38</v>
      </c>
      <c r="L110" s="4">
        <f t="shared" si="12"/>
        <v>42636</v>
      </c>
      <c r="M110" s="4">
        <f t="shared" si="13"/>
        <v>42636</v>
      </c>
      <c r="N110" s="4">
        <f t="shared" si="14"/>
        <v>42636</v>
      </c>
      <c r="O110" s="4">
        <f t="shared" si="15"/>
        <v>42636</v>
      </c>
    </row>
    <row r="111" spans="1:15" ht="25.5">
      <c r="A111" s="7">
        <v>110</v>
      </c>
      <c r="B111" s="7" t="s">
        <v>1618</v>
      </c>
      <c r="C111" s="7" t="s">
        <v>78</v>
      </c>
      <c r="D111" s="16" t="s">
        <v>61</v>
      </c>
      <c r="E111" s="7" t="s">
        <v>1619</v>
      </c>
      <c r="F111" s="7" t="s">
        <v>1890</v>
      </c>
      <c r="G111" s="7" t="s">
        <v>1891</v>
      </c>
      <c r="H111" s="7" t="s">
        <v>1783</v>
      </c>
      <c r="I111" s="7" t="s">
        <v>1784</v>
      </c>
      <c r="J111" s="78">
        <v>471240</v>
      </c>
      <c r="K111" s="53">
        <v>105</v>
      </c>
      <c r="L111" s="4">
        <f t="shared" si="12"/>
        <v>117810</v>
      </c>
      <c r="M111" s="4">
        <f t="shared" si="13"/>
        <v>117810</v>
      </c>
      <c r="N111" s="4">
        <f t="shared" si="14"/>
        <v>117810</v>
      </c>
      <c r="O111" s="4">
        <f t="shared" si="15"/>
        <v>117810</v>
      </c>
    </row>
    <row r="112" spans="1:15" ht="25.5">
      <c r="A112" s="7">
        <v>111</v>
      </c>
      <c r="B112" s="7" t="s">
        <v>1618</v>
      </c>
      <c r="C112" s="7" t="s">
        <v>78</v>
      </c>
      <c r="D112" s="16" t="s">
        <v>61</v>
      </c>
      <c r="E112" s="7" t="s">
        <v>1619</v>
      </c>
      <c r="F112" s="7" t="s">
        <v>1892</v>
      </c>
      <c r="G112" s="7" t="s">
        <v>44</v>
      </c>
      <c r="H112" s="7" t="s">
        <v>1835</v>
      </c>
      <c r="I112" s="7" t="s">
        <v>1664</v>
      </c>
      <c r="J112" s="78">
        <v>314160</v>
      </c>
      <c r="K112" s="53">
        <v>70</v>
      </c>
      <c r="L112" s="4">
        <f t="shared" si="12"/>
        <v>78540</v>
      </c>
      <c r="M112" s="4">
        <f t="shared" si="13"/>
        <v>78540</v>
      </c>
      <c r="N112" s="4">
        <f t="shared" si="14"/>
        <v>78540</v>
      </c>
      <c r="O112" s="4">
        <f t="shared" si="15"/>
        <v>78540</v>
      </c>
    </row>
    <row r="113" spans="1:15" ht="25.5">
      <c r="A113" s="7">
        <v>112</v>
      </c>
      <c r="B113" s="7" t="s">
        <v>1618</v>
      </c>
      <c r="C113" s="7" t="s">
        <v>78</v>
      </c>
      <c r="D113" s="16" t="s">
        <v>61</v>
      </c>
      <c r="E113" s="7" t="s">
        <v>1619</v>
      </c>
      <c r="F113" s="7" t="s">
        <v>1893</v>
      </c>
      <c r="G113" s="7" t="s">
        <v>1894</v>
      </c>
      <c r="H113" s="7" t="s">
        <v>1840</v>
      </c>
      <c r="I113" s="7" t="s">
        <v>1841</v>
      </c>
      <c r="J113" s="78">
        <v>242352</v>
      </c>
      <c r="K113" s="53">
        <v>54</v>
      </c>
      <c r="L113" s="4">
        <f t="shared" si="12"/>
        <v>60588</v>
      </c>
      <c r="M113" s="4">
        <f t="shared" si="13"/>
        <v>60588</v>
      </c>
      <c r="N113" s="4">
        <f t="shared" si="14"/>
        <v>60588</v>
      </c>
      <c r="O113" s="4">
        <f t="shared" si="15"/>
        <v>60588</v>
      </c>
    </row>
    <row r="114" spans="1:15" ht="25.5">
      <c r="A114" s="7">
        <v>113</v>
      </c>
      <c r="B114" s="7" t="s">
        <v>1618</v>
      </c>
      <c r="C114" s="7" t="s">
        <v>78</v>
      </c>
      <c r="D114" s="16" t="s">
        <v>61</v>
      </c>
      <c r="E114" s="7" t="s">
        <v>1619</v>
      </c>
      <c r="F114" s="7" t="s">
        <v>1895</v>
      </c>
      <c r="G114" s="7" t="s">
        <v>1888</v>
      </c>
      <c r="H114" s="7" t="s">
        <v>1896</v>
      </c>
      <c r="I114" s="7" t="s">
        <v>1636</v>
      </c>
      <c r="J114" s="78">
        <v>282744</v>
      </c>
      <c r="K114" s="53">
        <v>63</v>
      </c>
      <c r="L114" s="4">
        <f t="shared" si="12"/>
        <v>70686</v>
      </c>
      <c r="M114" s="4">
        <f t="shared" si="13"/>
        <v>70686</v>
      </c>
      <c r="N114" s="4">
        <f t="shared" si="14"/>
        <v>70686</v>
      </c>
      <c r="O114" s="4">
        <f t="shared" si="15"/>
        <v>70686</v>
      </c>
    </row>
    <row r="115" spans="1:15" ht="25.5">
      <c r="A115" s="7">
        <v>114</v>
      </c>
      <c r="B115" s="7" t="s">
        <v>1618</v>
      </c>
      <c r="C115" s="7" t="s">
        <v>78</v>
      </c>
      <c r="D115" s="16" t="s">
        <v>61</v>
      </c>
      <c r="E115" s="7" t="s">
        <v>1619</v>
      </c>
      <c r="F115" s="7" t="s">
        <v>1897</v>
      </c>
      <c r="G115" s="7" t="s">
        <v>374</v>
      </c>
      <c r="H115" s="7" t="s">
        <v>1835</v>
      </c>
      <c r="I115" s="7" t="s">
        <v>1664</v>
      </c>
      <c r="J115" s="78">
        <v>314160</v>
      </c>
      <c r="K115" s="53">
        <v>70</v>
      </c>
      <c r="L115" s="4">
        <f t="shared" si="12"/>
        <v>78540</v>
      </c>
      <c r="M115" s="4">
        <f t="shared" si="13"/>
        <v>78540</v>
      </c>
      <c r="N115" s="4">
        <f t="shared" si="14"/>
        <v>78540</v>
      </c>
      <c r="O115" s="4">
        <f t="shared" si="15"/>
        <v>78540</v>
      </c>
    </row>
    <row r="116" spans="1:15" ht="25.5">
      <c r="A116" s="7">
        <v>115</v>
      </c>
      <c r="B116" s="7" t="s">
        <v>1618</v>
      </c>
      <c r="C116" s="7" t="s">
        <v>78</v>
      </c>
      <c r="D116" s="16" t="s">
        <v>61</v>
      </c>
      <c r="E116" s="7" t="s">
        <v>1619</v>
      </c>
      <c r="F116" s="7" t="s">
        <v>1898</v>
      </c>
      <c r="G116" s="7" t="s">
        <v>1702</v>
      </c>
      <c r="H116" s="7" t="s">
        <v>1790</v>
      </c>
      <c r="I116" s="7" t="s">
        <v>1626</v>
      </c>
      <c r="J116" s="78">
        <v>381480</v>
      </c>
      <c r="K116" s="53">
        <v>85</v>
      </c>
      <c r="L116" s="4">
        <f t="shared" si="12"/>
        <v>95370</v>
      </c>
      <c r="M116" s="4">
        <f t="shared" si="13"/>
        <v>95370</v>
      </c>
      <c r="N116" s="4">
        <f t="shared" si="14"/>
        <v>95370</v>
      </c>
      <c r="O116" s="4">
        <f t="shared" si="15"/>
        <v>95370</v>
      </c>
    </row>
    <row r="117" spans="1:15" ht="25.5">
      <c r="A117" s="7">
        <v>116</v>
      </c>
      <c r="B117" s="7" t="s">
        <v>1618</v>
      </c>
      <c r="C117" s="7" t="s">
        <v>78</v>
      </c>
      <c r="D117" s="16" t="s">
        <v>61</v>
      </c>
      <c r="E117" s="7" t="s">
        <v>1619</v>
      </c>
      <c r="F117" s="7" t="s">
        <v>1899</v>
      </c>
      <c r="G117" s="7" t="s">
        <v>1900</v>
      </c>
      <c r="H117" s="7" t="s">
        <v>1815</v>
      </c>
      <c r="I117" s="7" t="s">
        <v>1682</v>
      </c>
      <c r="J117" s="78">
        <v>291720</v>
      </c>
      <c r="K117" s="53">
        <v>65</v>
      </c>
      <c r="L117" s="4">
        <f t="shared" si="12"/>
        <v>72930</v>
      </c>
      <c r="M117" s="4">
        <f t="shared" si="13"/>
        <v>72930</v>
      </c>
      <c r="N117" s="4">
        <f t="shared" si="14"/>
        <v>72930</v>
      </c>
      <c r="O117" s="4">
        <f t="shared" si="15"/>
        <v>72930</v>
      </c>
    </row>
    <row r="118" spans="1:15" ht="25.5">
      <c r="A118" s="7">
        <v>117</v>
      </c>
      <c r="B118" s="7" t="s">
        <v>1618</v>
      </c>
      <c r="C118" s="7" t="s">
        <v>78</v>
      </c>
      <c r="D118" s="16" t="s">
        <v>61</v>
      </c>
      <c r="E118" s="7" t="s">
        <v>1619</v>
      </c>
      <c r="F118" s="7" t="s">
        <v>1901</v>
      </c>
      <c r="G118" s="7" t="s">
        <v>1902</v>
      </c>
      <c r="H118" s="7" t="s">
        <v>1903</v>
      </c>
      <c r="I118" s="7" t="s">
        <v>1710</v>
      </c>
      <c r="J118" s="78">
        <v>399432</v>
      </c>
      <c r="K118" s="53">
        <v>89</v>
      </c>
      <c r="L118" s="4">
        <f t="shared" si="12"/>
        <v>99858</v>
      </c>
      <c r="M118" s="4">
        <f t="shared" si="13"/>
        <v>99858</v>
      </c>
      <c r="N118" s="4">
        <f t="shared" si="14"/>
        <v>99858</v>
      </c>
      <c r="O118" s="4">
        <f t="shared" si="15"/>
        <v>99858</v>
      </c>
    </row>
    <row r="119" spans="1:15" ht="25.5">
      <c r="A119" s="7">
        <v>118</v>
      </c>
      <c r="B119" s="7" t="s">
        <v>1618</v>
      </c>
      <c r="C119" s="7" t="s">
        <v>78</v>
      </c>
      <c r="D119" s="16" t="s">
        <v>61</v>
      </c>
      <c r="E119" s="7" t="s">
        <v>1619</v>
      </c>
      <c r="F119" s="7" t="s">
        <v>1904</v>
      </c>
      <c r="G119" s="7" t="s">
        <v>377</v>
      </c>
      <c r="H119" s="7" t="s">
        <v>1781</v>
      </c>
      <c r="I119" s="7" t="s">
        <v>1630</v>
      </c>
      <c r="J119" s="78">
        <v>516120</v>
      </c>
      <c r="K119" s="53">
        <v>115</v>
      </c>
      <c r="L119" s="4">
        <f t="shared" si="12"/>
        <v>129030</v>
      </c>
      <c r="M119" s="4">
        <f t="shared" si="13"/>
        <v>129030</v>
      </c>
      <c r="N119" s="4">
        <f t="shared" si="14"/>
        <v>129030</v>
      </c>
      <c r="O119" s="4">
        <f t="shared" si="15"/>
        <v>129030</v>
      </c>
    </row>
    <row r="120" spans="1:15" ht="25.5">
      <c r="A120" s="7">
        <v>119</v>
      </c>
      <c r="B120" s="7" t="s">
        <v>1618</v>
      </c>
      <c r="C120" s="7" t="s">
        <v>78</v>
      </c>
      <c r="D120" s="16" t="s">
        <v>61</v>
      </c>
      <c r="E120" s="7" t="s">
        <v>1619</v>
      </c>
      <c r="F120" s="7" t="s">
        <v>1905</v>
      </c>
      <c r="G120" s="7" t="s">
        <v>1906</v>
      </c>
      <c r="H120" s="7" t="s">
        <v>1907</v>
      </c>
      <c r="I120" s="7" t="s">
        <v>1622</v>
      </c>
      <c r="J120" s="78">
        <v>224400</v>
      </c>
      <c r="K120" s="53">
        <v>50</v>
      </c>
      <c r="L120" s="76">
        <f>SUM(L2:L119)</f>
        <v>8868288</v>
      </c>
      <c r="M120" s="89">
        <f>SUM(M3:M119)</f>
        <v>8815554</v>
      </c>
      <c r="N120" s="89">
        <f>SUM(N3:N119)</f>
        <v>8815554</v>
      </c>
      <c r="O120" s="89">
        <f>SUM(O3:O119)</f>
        <v>8815554</v>
      </c>
    </row>
    <row r="121" spans="1:15" ht="25.5">
      <c r="A121" s="7">
        <v>120</v>
      </c>
      <c r="B121" s="7" t="s">
        <v>1618</v>
      </c>
      <c r="C121" s="7" t="s">
        <v>78</v>
      </c>
      <c r="D121" s="16" t="s">
        <v>61</v>
      </c>
      <c r="E121" s="7" t="s">
        <v>1619</v>
      </c>
      <c r="F121" s="7" t="s">
        <v>1908</v>
      </c>
      <c r="G121" s="7" t="s">
        <v>371</v>
      </c>
      <c r="H121" s="7" t="s">
        <v>1821</v>
      </c>
      <c r="I121" s="7" t="s">
        <v>1622</v>
      </c>
      <c r="J121" s="78">
        <v>201960</v>
      </c>
      <c r="K121" s="53">
        <v>45</v>
      </c>
    </row>
    <row r="122" spans="1:15" ht="25.5">
      <c r="A122" s="7">
        <v>121</v>
      </c>
      <c r="B122" s="7" t="s">
        <v>1618</v>
      </c>
      <c r="C122" s="7" t="s">
        <v>78</v>
      </c>
      <c r="D122" s="16" t="s">
        <v>61</v>
      </c>
      <c r="E122" s="7" t="s">
        <v>1619</v>
      </c>
      <c r="F122" s="7" t="s">
        <v>1909</v>
      </c>
      <c r="G122" s="7" t="s">
        <v>44</v>
      </c>
      <c r="H122" s="7" t="s">
        <v>1813</v>
      </c>
      <c r="I122" s="7" t="s">
        <v>1731</v>
      </c>
      <c r="J122" s="78">
        <v>516120</v>
      </c>
      <c r="K122" s="53">
        <v>115</v>
      </c>
    </row>
    <row r="123" spans="1:15" ht="25.5">
      <c r="A123" s="7">
        <v>122</v>
      </c>
      <c r="B123" s="7" t="s">
        <v>1618</v>
      </c>
      <c r="C123" s="7" t="s">
        <v>78</v>
      </c>
      <c r="D123" s="16" t="s">
        <v>61</v>
      </c>
      <c r="E123" s="7" t="s">
        <v>1619</v>
      </c>
      <c r="F123" s="7" t="s">
        <v>1910</v>
      </c>
      <c r="G123" s="7" t="s">
        <v>1659</v>
      </c>
      <c r="H123" s="7" t="s">
        <v>1790</v>
      </c>
      <c r="I123" s="7" t="s">
        <v>1626</v>
      </c>
      <c r="J123" s="78">
        <v>314160</v>
      </c>
      <c r="K123" s="53">
        <v>70</v>
      </c>
    </row>
    <row r="124" spans="1:15" ht="25.5">
      <c r="A124" s="7">
        <v>123</v>
      </c>
      <c r="B124" s="7" t="s">
        <v>1618</v>
      </c>
      <c r="C124" s="7" t="s">
        <v>78</v>
      </c>
      <c r="D124" s="16" t="s">
        <v>61</v>
      </c>
      <c r="E124" s="7" t="s">
        <v>1619</v>
      </c>
      <c r="F124" s="7" t="s">
        <v>1911</v>
      </c>
      <c r="G124" s="7" t="s">
        <v>1912</v>
      </c>
      <c r="H124" s="7" t="s">
        <v>1790</v>
      </c>
      <c r="I124" s="7" t="s">
        <v>1626</v>
      </c>
      <c r="J124" s="78">
        <v>148104</v>
      </c>
      <c r="K124" s="53">
        <v>33</v>
      </c>
    </row>
    <row r="125" spans="1:15" ht="25.5">
      <c r="A125" s="7">
        <v>124</v>
      </c>
      <c r="B125" s="7" t="s">
        <v>1618</v>
      </c>
      <c r="C125" s="7" t="s">
        <v>78</v>
      </c>
      <c r="D125" s="16" t="s">
        <v>61</v>
      </c>
      <c r="E125" s="7" t="s">
        <v>1619</v>
      </c>
      <c r="F125" s="7" t="s">
        <v>1913</v>
      </c>
      <c r="G125" s="7" t="s">
        <v>1914</v>
      </c>
      <c r="H125" s="7" t="s">
        <v>1835</v>
      </c>
      <c r="I125" s="7" t="s">
        <v>1664</v>
      </c>
      <c r="J125" s="78">
        <v>323136</v>
      </c>
      <c r="K125" s="53">
        <v>72</v>
      </c>
    </row>
    <row r="126" spans="1:15" ht="25.5">
      <c r="A126" s="7">
        <v>125</v>
      </c>
      <c r="B126" s="7" t="s">
        <v>1618</v>
      </c>
      <c r="C126" s="7" t="s">
        <v>78</v>
      </c>
      <c r="D126" s="16" t="s">
        <v>61</v>
      </c>
      <c r="E126" s="7" t="s">
        <v>1619</v>
      </c>
      <c r="F126" s="7" t="s">
        <v>1915</v>
      </c>
      <c r="G126" s="7" t="s">
        <v>1884</v>
      </c>
      <c r="H126" s="7" t="s">
        <v>1916</v>
      </c>
      <c r="I126" s="7" t="s">
        <v>1678</v>
      </c>
      <c r="J126" s="78">
        <v>408408</v>
      </c>
      <c r="K126" s="53">
        <v>91</v>
      </c>
    </row>
    <row r="127" spans="1:15" ht="25.5">
      <c r="A127" s="7">
        <v>126</v>
      </c>
      <c r="B127" s="7" t="s">
        <v>1618</v>
      </c>
      <c r="C127" s="7" t="s">
        <v>78</v>
      </c>
      <c r="D127" s="16" t="s">
        <v>61</v>
      </c>
      <c r="E127" s="7" t="s">
        <v>1619</v>
      </c>
      <c r="F127" s="7" t="s">
        <v>1917</v>
      </c>
      <c r="G127" s="7" t="s">
        <v>1918</v>
      </c>
      <c r="H127" s="7" t="s">
        <v>1835</v>
      </c>
      <c r="I127" s="7" t="s">
        <v>1664</v>
      </c>
      <c r="J127" s="78">
        <v>246840</v>
      </c>
      <c r="K127" s="53">
        <v>55</v>
      </c>
    </row>
    <row r="128" spans="1:15" ht="25.5">
      <c r="A128" s="7">
        <v>127</v>
      </c>
      <c r="B128" s="7" t="s">
        <v>1618</v>
      </c>
      <c r="C128" s="7" t="s">
        <v>78</v>
      </c>
      <c r="D128" s="16" t="s">
        <v>61</v>
      </c>
      <c r="E128" s="7" t="s">
        <v>1619</v>
      </c>
      <c r="F128" s="7" t="s">
        <v>1919</v>
      </c>
      <c r="G128" s="7" t="s">
        <v>1920</v>
      </c>
      <c r="H128" s="7" t="s">
        <v>1921</v>
      </c>
      <c r="I128" s="7" t="s">
        <v>1640</v>
      </c>
      <c r="J128" s="78">
        <v>260304</v>
      </c>
      <c r="K128" s="53">
        <v>58</v>
      </c>
    </row>
    <row r="129" spans="1:11" ht="25.5">
      <c r="A129" s="7">
        <v>128</v>
      </c>
      <c r="B129" s="7" t="s">
        <v>1618</v>
      </c>
      <c r="C129" s="7" t="s">
        <v>78</v>
      </c>
      <c r="D129" s="16" t="s">
        <v>61</v>
      </c>
      <c r="E129" s="7" t="s">
        <v>1619</v>
      </c>
      <c r="F129" s="7" t="s">
        <v>1922</v>
      </c>
      <c r="G129" s="7" t="s">
        <v>1923</v>
      </c>
      <c r="H129" s="7" t="s">
        <v>1851</v>
      </c>
      <c r="I129" s="7" t="s">
        <v>1678</v>
      </c>
      <c r="J129" s="78">
        <v>359040</v>
      </c>
      <c r="K129" s="53">
        <v>80</v>
      </c>
    </row>
    <row r="130" spans="1:11" ht="25.5">
      <c r="A130" s="7">
        <v>129</v>
      </c>
      <c r="B130" s="7" t="s">
        <v>1618</v>
      </c>
      <c r="C130" s="7" t="s">
        <v>78</v>
      </c>
      <c r="D130" s="16" t="s">
        <v>61</v>
      </c>
      <c r="E130" s="7" t="s">
        <v>1619</v>
      </c>
      <c r="F130" s="7" t="s">
        <v>1924</v>
      </c>
      <c r="G130" s="7" t="s">
        <v>1872</v>
      </c>
      <c r="H130" s="7" t="s">
        <v>1781</v>
      </c>
      <c r="I130" s="7" t="s">
        <v>1630</v>
      </c>
      <c r="J130" s="78">
        <v>246840</v>
      </c>
      <c r="K130" s="53">
        <v>55</v>
      </c>
    </row>
    <row r="131" spans="1:11" ht="38.25">
      <c r="A131" s="7">
        <v>130</v>
      </c>
      <c r="B131" s="7" t="s">
        <v>1618</v>
      </c>
      <c r="C131" s="7" t="s">
        <v>78</v>
      </c>
      <c r="D131" s="16" t="s">
        <v>61</v>
      </c>
      <c r="E131" s="7" t="s">
        <v>1619</v>
      </c>
      <c r="F131" s="7" t="s">
        <v>1925</v>
      </c>
      <c r="G131" s="7" t="s">
        <v>371</v>
      </c>
      <c r="H131" s="7" t="s">
        <v>1821</v>
      </c>
      <c r="I131" s="7" t="s">
        <v>1622</v>
      </c>
      <c r="J131" s="78">
        <v>179520</v>
      </c>
      <c r="K131" s="53">
        <v>40</v>
      </c>
    </row>
    <row r="132" spans="1:11" ht="25.5">
      <c r="A132" s="7">
        <v>131</v>
      </c>
      <c r="B132" s="7" t="s">
        <v>1618</v>
      </c>
      <c r="C132" s="7" t="s">
        <v>78</v>
      </c>
      <c r="D132" s="16" t="s">
        <v>61</v>
      </c>
      <c r="E132" s="7" t="s">
        <v>1619</v>
      </c>
      <c r="F132" s="7" t="s">
        <v>1926</v>
      </c>
      <c r="G132" s="7" t="s">
        <v>1695</v>
      </c>
      <c r="H132" s="7" t="s">
        <v>1927</v>
      </c>
      <c r="I132" s="7" t="s">
        <v>1928</v>
      </c>
      <c r="J132" s="78">
        <v>673200</v>
      </c>
      <c r="K132" s="53">
        <v>150</v>
      </c>
    </row>
    <row r="133" spans="1:11" ht="25.5">
      <c r="A133" s="7">
        <v>132</v>
      </c>
      <c r="B133" s="7" t="s">
        <v>1618</v>
      </c>
      <c r="C133" s="7" t="s">
        <v>78</v>
      </c>
      <c r="D133" s="16" t="s">
        <v>61</v>
      </c>
      <c r="E133" s="7" t="s">
        <v>1619</v>
      </c>
      <c r="F133" s="7" t="s">
        <v>1929</v>
      </c>
      <c r="G133" s="7" t="s">
        <v>1930</v>
      </c>
      <c r="H133" s="7" t="s">
        <v>1781</v>
      </c>
      <c r="I133" s="7" t="s">
        <v>1630</v>
      </c>
      <c r="J133" s="78">
        <v>323136</v>
      </c>
      <c r="K133" s="53">
        <v>72</v>
      </c>
    </row>
    <row r="134" spans="1:11" ht="38.25">
      <c r="A134" s="7">
        <v>133</v>
      </c>
      <c r="B134" s="7" t="s">
        <v>1618</v>
      </c>
      <c r="C134" s="7" t="s">
        <v>78</v>
      </c>
      <c r="D134" s="16" t="s">
        <v>61</v>
      </c>
      <c r="E134" s="7" t="s">
        <v>1619</v>
      </c>
      <c r="F134" s="7" t="s">
        <v>1931</v>
      </c>
      <c r="G134" s="7" t="s">
        <v>1695</v>
      </c>
      <c r="H134" s="7" t="s">
        <v>1932</v>
      </c>
      <c r="I134" s="7" t="s">
        <v>1933</v>
      </c>
      <c r="J134" s="78">
        <v>336600</v>
      </c>
      <c r="K134" s="53">
        <v>75</v>
      </c>
    </row>
    <row r="135" spans="1:11" ht="25.5">
      <c r="A135" s="7">
        <v>134</v>
      </c>
      <c r="B135" s="7" t="s">
        <v>1618</v>
      </c>
      <c r="C135" s="7" t="s">
        <v>78</v>
      </c>
      <c r="D135" s="16" t="s">
        <v>61</v>
      </c>
      <c r="E135" s="7" t="s">
        <v>1619</v>
      </c>
      <c r="F135" s="7" t="s">
        <v>1934</v>
      </c>
      <c r="G135" s="7" t="s">
        <v>1935</v>
      </c>
      <c r="H135" s="7" t="s">
        <v>1781</v>
      </c>
      <c r="I135" s="7" t="s">
        <v>1630</v>
      </c>
      <c r="J135" s="78">
        <v>305184</v>
      </c>
      <c r="K135" s="53">
        <v>68</v>
      </c>
    </row>
    <row r="136" spans="1:11" ht="25.5">
      <c r="A136" s="7">
        <v>135</v>
      </c>
      <c r="B136" s="7" t="s">
        <v>1618</v>
      </c>
      <c r="C136" s="7" t="s">
        <v>78</v>
      </c>
      <c r="D136" s="16" t="s">
        <v>61</v>
      </c>
      <c r="E136" s="7" t="s">
        <v>1619</v>
      </c>
      <c r="F136" s="7" t="s">
        <v>1936</v>
      </c>
      <c r="G136" s="7" t="s">
        <v>1937</v>
      </c>
      <c r="H136" s="7" t="s">
        <v>1781</v>
      </c>
      <c r="I136" s="7" t="s">
        <v>1630</v>
      </c>
      <c r="J136" s="78">
        <v>359040</v>
      </c>
      <c r="K136" s="53">
        <v>80</v>
      </c>
    </row>
    <row r="137" spans="1:11" ht="25.5">
      <c r="A137" s="7">
        <v>136</v>
      </c>
      <c r="B137" s="7" t="s">
        <v>1618</v>
      </c>
      <c r="C137" s="7" t="s">
        <v>78</v>
      </c>
      <c r="D137" s="16" t="s">
        <v>61</v>
      </c>
      <c r="E137" s="7" t="s">
        <v>1619</v>
      </c>
      <c r="F137" s="7" t="s">
        <v>1938</v>
      </c>
      <c r="G137" s="7" t="s">
        <v>142</v>
      </c>
      <c r="H137" s="7" t="s">
        <v>1835</v>
      </c>
      <c r="I137" s="7" t="s">
        <v>1664</v>
      </c>
      <c r="J137" s="78">
        <v>134640</v>
      </c>
      <c r="K137" s="53">
        <v>30</v>
      </c>
    </row>
    <row r="138" spans="1:11" ht="25.5">
      <c r="A138" s="7">
        <v>137</v>
      </c>
      <c r="B138" s="7" t="s">
        <v>1618</v>
      </c>
      <c r="C138" s="7" t="s">
        <v>78</v>
      </c>
      <c r="D138" s="16" t="s">
        <v>61</v>
      </c>
      <c r="E138" s="7" t="s">
        <v>1619</v>
      </c>
      <c r="F138" s="7" t="s">
        <v>1939</v>
      </c>
      <c r="G138" s="7" t="s">
        <v>1940</v>
      </c>
      <c r="H138" s="7" t="s">
        <v>1781</v>
      </c>
      <c r="I138" s="7" t="s">
        <v>1630</v>
      </c>
      <c r="J138" s="78">
        <v>403920</v>
      </c>
      <c r="K138" s="53">
        <v>90</v>
      </c>
    </row>
    <row r="139" spans="1:11" ht="25.5">
      <c r="A139" s="7">
        <v>138</v>
      </c>
      <c r="B139" s="7" t="s">
        <v>1618</v>
      </c>
      <c r="C139" s="7" t="s">
        <v>78</v>
      </c>
      <c r="D139" s="16" t="s">
        <v>61</v>
      </c>
      <c r="E139" s="7" t="s">
        <v>1619</v>
      </c>
      <c r="F139" s="7" t="s">
        <v>1941</v>
      </c>
      <c r="G139" s="7" t="s">
        <v>1906</v>
      </c>
      <c r="H139" s="7" t="s">
        <v>1921</v>
      </c>
      <c r="I139" s="7" t="s">
        <v>1640</v>
      </c>
      <c r="J139" s="78">
        <v>170544</v>
      </c>
      <c r="K139" s="53">
        <v>38</v>
      </c>
    </row>
    <row r="140" spans="1:11" ht="25.5">
      <c r="A140" s="7">
        <v>139</v>
      </c>
      <c r="B140" s="7" t="s">
        <v>1618</v>
      </c>
      <c r="C140" s="7" t="s">
        <v>78</v>
      </c>
      <c r="D140" s="16" t="s">
        <v>61</v>
      </c>
      <c r="E140" s="7" t="s">
        <v>1619</v>
      </c>
      <c r="F140" s="7" t="s">
        <v>1942</v>
      </c>
      <c r="G140" s="7" t="s">
        <v>1699</v>
      </c>
      <c r="H140" s="7" t="s">
        <v>1790</v>
      </c>
      <c r="I140" s="7" t="s">
        <v>1626</v>
      </c>
      <c r="J140" s="78">
        <v>403920</v>
      </c>
      <c r="K140" s="53">
        <v>90</v>
      </c>
    </row>
    <row r="141" spans="1:11" ht="25.5">
      <c r="A141" s="7">
        <v>140</v>
      </c>
      <c r="B141" s="7" t="s">
        <v>1618</v>
      </c>
      <c r="C141" s="7" t="s">
        <v>78</v>
      </c>
      <c r="D141" s="16" t="s">
        <v>61</v>
      </c>
      <c r="E141" s="7" t="s">
        <v>1619</v>
      </c>
      <c r="F141" s="7" t="s">
        <v>1943</v>
      </c>
      <c r="G141" s="7" t="s">
        <v>1944</v>
      </c>
      <c r="H141" s="7" t="s">
        <v>1790</v>
      </c>
      <c r="I141" s="7" t="s">
        <v>1626</v>
      </c>
      <c r="J141" s="78">
        <v>314160</v>
      </c>
      <c r="K141" s="53">
        <v>70</v>
      </c>
    </row>
    <row r="142" spans="1:11" ht="25.5">
      <c r="A142" s="7">
        <v>141</v>
      </c>
      <c r="B142" s="7" t="s">
        <v>1618</v>
      </c>
      <c r="C142" s="7" t="s">
        <v>78</v>
      </c>
      <c r="D142" s="16" t="s">
        <v>61</v>
      </c>
      <c r="E142" s="7" t="s">
        <v>1619</v>
      </c>
      <c r="F142" s="7" t="s">
        <v>1945</v>
      </c>
      <c r="G142" s="7" t="s">
        <v>1765</v>
      </c>
      <c r="H142" s="7" t="s">
        <v>1813</v>
      </c>
      <c r="I142" s="7" t="s">
        <v>1731</v>
      </c>
      <c r="J142" s="78">
        <v>314160</v>
      </c>
      <c r="K142" s="53">
        <v>70</v>
      </c>
    </row>
    <row r="143" spans="1:11" ht="25.5">
      <c r="A143" s="7">
        <v>142</v>
      </c>
      <c r="B143" s="7" t="s">
        <v>1618</v>
      </c>
      <c r="C143" s="7" t="s">
        <v>78</v>
      </c>
      <c r="D143" s="16" t="s">
        <v>61</v>
      </c>
      <c r="E143" s="7" t="s">
        <v>1619</v>
      </c>
      <c r="F143" s="7" t="s">
        <v>1946</v>
      </c>
      <c r="G143" s="7" t="s">
        <v>1947</v>
      </c>
      <c r="H143" s="7" t="s">
        <v>1921</v>
      </c>
      <c r="I143" s="7" t="s">
        <v>1640</v>
      </c>
      <c r="J143" s="78">
        <v>170544</v>
      </c>
      <c r="K143" s="53">
        <v>38</v>
      </c>
    </row>
    <row r="144" spans="1:11" ht="25.5">
      <c r="A144" s="7">
        <v>143</v>
      </c>
      <c r="B144" s="7" t="s">
        <v>1618</v>
      </c>
      <c r="C144" s="7" t="s">
        <v>78</v>
      </c>
      <c r="D144" s="16" t="s">
        <v>61</v>
      </c>
      <c r="E144" s="7" t="s">
        <v>1619</v>
      </c>
      <c r="F144" s="7" t="s">
        <v>1948</v>
      </c>
      <c r="G144" s="7" t="s">
        <v>1949</v>
      </c>
      <c r="H144" s="7" t="s">
        <v>1950</v>
      </c>
      <c r="I144" s="7" t="s">
        <v>1951</v>
      </c>
      <c r="J144" s="78">
        <v>251328</v>
      </c>
      <c r="K144" s="53">
        <v>56</v>
      </c>
    </row>
    <row r="145" spans="1:11" ht="25.5">
      <c r="A145" s="7">
        <v>144</v>
      </c>
      <c r="B145" s="7" t="s">
        <v>1618</v>
      </c>
      <c r="C145" s="7" t="s">
        <v>78</v>
      </c>
      <c r="D145" s="16" t="s">
        <v>61</v>
      </c>
      <c r="E145" s="7" t="s">
        <v>1619</v>
      </c>
      <c r="F145" s="7" t="s">
        <v>1952</v>
      </c>
      <c r="G145" s="7" t="s">
        <v>1953</v>
      </c>
      <c r="H145" s="7" t="s">
        <v>1835</v>
      </c>
      <c r="I145" s="7" t="s">
        <v>1664</v>
      </c>
      <c r="J145" s="78">
        <v>314160</v>
      </c>
      <c r="K145" s="53">
        <v>70</v>
      </c>
    </row>
    <row r="146" spans="1:11" ht="25.5">
      <c r="A146" s="7">
        <v>145</v>
      </c>
      <c r="B146" s="7" t="s">
        <v>1618</v>
      </c>
      <c r="C146" s="7" t="s">
        <v>78</v>
      </c>
      <c r="D146" s="16" t="s">
        <v>61</v>
      </c>
      <c r="E146" s="7" t="s">
        <v>1619</v>
      </c>
      <c r="F146" s="7" t="s">
        <v>1954</v>
      </c>
      <c r="G146" s="7" t="s">
        <v>1684</v>
      </c>
      <c r="H146" s="7" t="s">
        <v>1907</v>
      </c>
      <c r="I146" s="7" t="s">
        <v>1622</v>
      </c>
      <c r="J146" s="78">
        <v>359040</v>
      </c>
      <c r="K146" s="53">
        <v>80</v>
      </c>
    </row>
    <row r="147" spans="1:11" ht="25.5">
      <c r="A147" s="7">
        <v>146</v>
      </c>
      <c r="B147" s="7" t="s">
        <v>1618</v>
      </c>
      <c r="C147" s="7" t="s">
        <v>78</v>
      </c>
      <c r="D147" s="16" t="s">
        <v>61</v>
      </c>
      <c r="E147" s="7" t="s">
        <v>1619</v>
      </c>
      <c r="F147" s="7" t="s">
        <v>1955</v>
      </c>
      <c r="G147" s="7" t="s">
        <v>888</v>
      </c>
      <c r="H147" s="7" t="s">
        <v>1781</v>
      </c>
      <c r="I147" s="7" t="s">
        <v>1630</v>
      </c>
      <c r="J147" s="78">
        <v>260304</v>
      </c>
      <c r="K147" s="53">
        <v>58</v>
      </c>
    </row>
    <row r="148" spans="1:11" ht="25.5">
      <c r="A148" s="7">
        <v>147</v>
      </c>
      <c r="B148" s="7" t="s">
        <v>1618</v>
      </c>
      <c r="C148" s="7" t="s">
        <v>78</v>
      </c>
      <c r="D148" s="16" t="s">
        <v>61</v>
      </c>
      <c r="E148" s="7" t="s">
        <v>1619</v>
      </c>
      <c r="F148" s="7" t="s">
        <v>1956</v>
      </c>
      <c r="G148" s="7" t="s">
        <v>1957</v>
      </c>
      <c r="H148" s="7" t="s">
        <v>1958</v>
      </c>
      <c r="I148" s="7" t="s">
        <v>1622</v>
      </c>
      <c r="J148" s="78">
        <v>421872</v>
      </c>
      <c r="K148" s="53">
        <v>94</v>
      </c>
    </row>
    <row r="149" spans="1:11" ht="25.5">
      <c r="A149" s="7">
        <v>148</v>
      </c>
      <c r="B149" s="7" t="s">
        <v>1618</v>
      </c>
      <c r="C149" s="7" t="s">
        <v>78</v>
      </c>
      <c r="D149" s="16" t="s">
        <v>61</v>
      </c>
      <c r="E149" s="7" t="s">
        <v>1619</v>
      </c>
      <c r="F149" s="7" t="s">
        <v>1959</v>
      </c>
      <c r="G149" s="7" t="s">
        <v>1645</v>
      </c>
      <c r="H149" s="7" t="s">
        <v>1790</v>
      </c>
      <c r="I149" s="7" t="s">
        <v>1626</v>
      </c>
      <c r="J149" s="78">
        <v>336600</v>
      </c>
      <c r="K149" s="53">
        <v>75</v>
      </c>
    </row>
    <row r="150" spans="1:11" ht="25.5">
      <c r="A150" s="7">
        <v>149</v>
      </c>
      <c r="B150" s="7" t="s">
        <v>1618</v>
      </c>
      <c r="C150" s="7" t="s">
        <v>78</v>
      </c>
      <c r="D150" s="16" t="s">
        <v>61</v>
      </c>
      <c r="E150" s="7" t="s">
        <v>1619</v>
      </c>
      <c r="F150" s="7" t="s">
        <v>1960</v>
      </c>
      <c r="G150" s="7" t="s">
        <v>374</v>
      </c>
      <c r="H150" s="7" t="s">
        <v>1921</v>
      </c>
      <c r="I150" s="7" t="s">
        <v>1640</v>
      </c>
      <c r="J150" s="78">
        <v>219912</v>
      </c>
      <c r="K150" s="53">
        <v>49</v>
      </c>
    </row>
    <row r="151" spans="1:11" ht="25.5">
      <c r="A151" s="7">
        <v>150</v>
      </c>
      <c r="B151" s="7" t="s">
        <v>1618</v>
      </c>
      <c r="C151" s="7" t="s">
        <v>78</v>
      </c>
      <c r="D151" s="16" t="s">
        <v>61</v>
      </c>
      <c r="E151" s="7" t="s">
        <v>1619</v>
      </c>
      <c r="F151" s="7" t="s">
        <v>1961</v>
      </c>
      <c r="G151" s="7" t="s">
        <v>1962</v>
      </c>
      <c r="H151" s="7" t="s">
        <v>1963</v>
      </c>
      <c r="I151" s="7" t="s">
        <v>1964</v>
      </c>
      <c r="J151" s="78">
        <v>314160</v>
      </c>
      <c r="K151" s="53">
        <v>70</v>
      </c>
    </row>
    <row r="152" spans="1:11" ht="25.5">
      <c r="A152" s="7">
        <v>151</v>
      </c>
      <c r="B152" s="7" t="s">
        <v>1618</v>
      </c>
      <c r="C152" s="7" t="s">
        <v>78</v>
      </c>
      <c r="D152" s="16" t="s">
        <v>61</v>
      </c>
      <c r="E152" s="7" t="s">
        <v>1619</v>
      </c>
      <c r="F152" s="7" t="s">
        <v>1965</v>
      </c>
      <c r="G152" s="7" t="s">
        <v>1966</v>
      </c>
      <c r="H152" s="7" t="s">
        <v>1781</v>
      </c>
      <c r="I152" s="7" t="s">
        <v>1630</v>
      </c>
      <c r="J152" s="78">
        <v>435336</v>
      </c>
      <c r="K152" s="53">
        <v>97</v>
      </c>
    </row>
    <row r="153" spans="1:11" ht="25.5">
      <c r="A153" s="7">
        <v>152</v>
      </c>
      <c r="B153" s="7" t="s">
        <v>1618</v>
      </c>
      <c r="C153" s="7" t="s">
        <v>78</v>
      </c>
      <c r="D153" s="16" t="s">
        <v>61</v>
      </c>
      <c r="E153" s="7" t="s">
        <v>1619</v>
      </c>
      <c r="F153" s="7" t="s">
        <v>1967</v>
      </c>
      <c r="G153" s="7" t="s">
        <v>1968</v>
      </c>
      <c r="H153" s="7" t="s">
        <v>1851</v>
      </c>
      <c r="I153" s="7" t="s">
        <v>1678</v>
      </c>
      <c r="J153" s="78">
        <v>848232</v>
      </c>
      <c r="K153" s="53">
        <v>189</v>
      </c>
    </row>
    <row r="154" spans="1:11" ht="25.5">
      <c r="A154" s="7">
        <v>153</v>
      </c>
      <c r="B154" s="7" t="s">
        <v>1618</v>
      </c>
      <c r="C154" s="7" t="s">
        <v>78</v>
      </c>
      <c r="D154" s="16" t="s">
        <v>61</v>
      </c>
      <c r="E154" s="7" t="s">
        <v>1619</v>
      </c>
      <c r="F154" s="7" t="s">
        <v>1969</v>
      </c>
      <c r="G154" s="7" t="s">
        <v>1820</v>
      </c>
      <c r="H154" s="7" t="s">
        <v>1786</v>
      </c>
      <c r="I154" s="7" t="s">
        <v>1697</v>
      </c>
      <c r="J154" s="78">
        <v>134640</v>
      </c>
      <c r="K154" s="53">
        <v>30</v>
      </c>
    </row>
    <row r="155" spans="1:11" ht="25.5">
      <c r="A155" s="7">
        <v>154</v>
      </c>
      <c r="B155" s="7" t="s">
        <v>1618</v>
      </c>
      <c r="C155" s="7" t="s">
        <v>78</v>
      </c>
      <c r="D155" s="16" t="s">
        <v>61</v>
      </c>
      <c r="E155" s="7" t="s">
        <v>1619</v>
      </c>
      <c r="F155" s="7" t="s">
        <v>1970</v>
      </c>
      <c r="G155" s="7" t="s">
        <v>1718</v>
      </c>
      <c r="H155" s="7" t="s">
        <v>1854</v>
      </c>
      <c r="I155" s="7" t="s">
        <v>1855</v>
      </c>
      <c r="J155" s="78">
        <v>448800</v>
      </c>
      <c r="K155" s="53">
        <v>100</v>
      </c>
    </row>
    <row r="156" spans="1:11" ht="25.5">
      <c r="A156" s="7">
        <v>155</v>
      </c>
      <c r="B156" s="7" t="s">
        <v>1618</v>
      </c>
      <c r="C156" s="7" t="s">
        <v>78</v>
      </c>
      <c r="D156" s="16" t="s">
        <v>61</v>
      </c>
      <c r="E156" s="7" t="s">
        <v>1619</v>
      </c>
      <c r="F156" s="7" t="s">
        <v>1971</v>
      </c>
      <c r="G156" s="7" t="s">
        <v>1692</v>
      </c>
      <c r="H156" s="7" t="s">
        <v>1916</v>
      </c>
      <c r="I156" s="7" t="s">
        <v>1678</v>
      </c>
      <c r="J156" s="78">
        <v>408408</v>
      </c>
      <c r="K156" s="53">
        <v>91</v>
      </c>
    </row>
    <row r="157" spans="1:11" ht="25.5">
      <c r="A157" s="7">
        <v>156</v>
      </c>
      <c r="B157" s="7" t="s">
        <v>1618</v>
      </c>
      <c r="C157" s="7" t="s">
        <v>78</v>
      </c>
      <c r="D157" s="16" t="s">
        <v>61</v>
      </c>
      <c r="E157" s="7" t="s">
        <v>1619</v>
      </c>
      <c r="F157" s="7" t="s">
        <v>1972</v>
      </c>
      <c r="G157" s="7" t="s">
        <v>1973</v>
      </c>
      <c r="H157" s="7" t="s">
        <v>1835</v>
      </c>
      <c r="I157" s="7" t="s">
        <v>1664</v>
      </c>
      <c r="J157" s="78">
        <v>107712</v>
      </c>
      <c r="K157" s="53">
        <v>24</v>
      </c>
    </row>
    <row r="158" spans="1:11" ht="25.5">
      <c r="A158" s="7">
        <v>157</v>
      </c>
      <c r="B158" s="7" t="s">
        <v>1618</v>
      </c>
      <c r="C158" s="7" t="s">
        <v>78</v>
      </c>
      <c r="D158" s="16" t="s">
        <v>61</v>
      </c>
      <c r="E158" s="7" t="s">
        <v>1619</v>
      </c>
      <c r="F158" s="7" t="s">
        <v>1974</v>
      </c>
      <c r="G158" s="7" t="s">
        <v>1975</v>
      </c>
      <c r="H158" s="7" t="s">
        <v>1835</v>
      </c>
      <c r="I158" s="7" t="s">
        <v>1664</v>
      </c>
      <c r="J158" s="78">
        <v>112200</v>
      </c>
      <c r="K158" s="53">
        <v>25</v>
      </c>
    </row>
    <row r="159" spans="1:11" ht="25.5">
      <c r="A159" s="7">
        <v>158</v>
      </c>
      <c r="B159" s="7" t="s">
        <v>1618</v>
      </c>
      <c r="C159" s="7" t="s">
        <v>78</v>
      </c>
      <c r="D159" s="16" t="s">
        <v>61</v>
      </c>
      <c r="E159" s="7" t="s">
        <v>1619</v>
      </c>
      <c r="F159" s="7" t="s">
        <v>1976</v>
      </c>
      <c r="G159" s="7" t="s">
        <v>1659</v>
      </c>
      <c r="H159" s="7" t="s">
        <v>1790</v>
      </c>
      <c r="I159" s="7" t="s">
        <v>1626</v>
      </c>
      <c r="J159" s="78">
        <v>224400</v>
      </c>
      <c r="K159" s="53">
        <v>50</v>
      </c>
    </row>
    <row r="160" spans="1:11" ht="25.5">
      <c r="A160" s="7">
        <v>159</v>
      </c>
      <c r="B160" s="7" t="s">
        <v>1618</v>
      </c>
      <c r="C160" s="7" t="s">
        <v>78</v>
      </c>
      <c r="D160" s="16" t="s">
        <v>61</v>
      </c>
      <c r="E160" s="7" t="s">
        <v>1619</v>
      </c>
      <c r="F160" s="7" t="s">
        <v>1977</v>
      </c>
      <c r="G160" s="7" t="s">
        <v>1978</v>
      </c>
      <c r="H160" s="7" t="s">
        <v>1781</v>
      </c>
      <c r="I160" s="7" t="s">
        <v>1630</v>
      </c>
      <c r="J160" s="78">
        <v>161568</v>
      </c>
      <c r="K160" s="53">
        <v>36</v>
      </c>
    </row>
    <row r="161" spans="1:11" ht="25.5">
      <c r="A161" s="7">
        <v>160</v>
      </c>
      <c r="B161" s="7" t="s">
        <v>1618</v>
      </c>
      <c r="C161" s="7" t="s">
        <v>78</v>
      </c>
      <c r="D161" s="16" t="s">
        <v>61</v>
      </c>
      <c r="E161" s="7" t="s">
        <v>1619</v>
      </c>
      <c r="F161" s="7" t="s">
        <v>1979</v>
      </c>
      <c r="G161" s="7" t="s">
        <v>1980</v>
      </c>
      <c r="H161" s="7" t="s">
        <v>1921</v>
      </c>
      <c r="I161" s="7" t="s">
        <v>1640</v>
      </c>
      <c r="J161" s="78">
        <v>300696</v>
      </c>
      <c r="K161" s="53">
        <v>67</v>
      </c>
    </row>
    <row r="162" spans="1:11" ht="25.5">
      <c r="A162" s="7">
        <v>161</v>
      </c>
      <c r="B162" s="7" t="s">
        <v>1618</v>
      </c>
      <c r="C162" s="7" t="s">
        <v>78</v>
      </c>
      <c r="D162" s="16" t="s">
        <v>61</v>
      </c>
      <c r="E162" s="7" t="s">
        <v>1619</v>
      </c>
      <c r="F162" s="7" t="s">
        <v>1981</v>
      </c>
      <c r="G162" s="7" t="s">
        <v>1982</v>
      </c>
      <c r="H162" s="7" t="s">
        <v>1907</v>
      </c>
      <c r="I162" s="7" t="s">
        <v>1622</v>
      </c>
      <c r="J162" s="78">
        <v>143616</v>
      </c>
      <c r="K162" s="53">
        <v>32</v>
      </c>
    </row>
    <row r="163" spans="1:11" ht="25.5">
      <c r="A163" s="7">
        <v>162</v>
      </c>
      <c r="B163" s="7" t="s">
        <v>1618</v>
      </c>
      <c r="C163" s="7" t="s">
        <v>78</v>
      </c>
      <c r="D163" s="16" t="s">
        <v>61</v>
      </c>
      <c r="E163" s="7" t="s">
        <v>1619</v>
      </c>
      <c r="F163" s="7" t="s">
        <v>1983</v>
      </c>
      <c r="G163" s="7" t="s">
        <v>1984</v>
      </c>
      <c r="H163" s="7" t="s">
        <v>1985</v>
      </c>
      <c r="I163" s="7" t="s">
        <v>1986</v>
      </c>
      <c r="J163" s="78">
        <v>278256</v>
      </c>
      <c r="K163" s="53">
        <v>62</v>
      </c>
    </row>
    <row r="164" spans="1:11" ht="25.5">
      <c r="A164" s="7">
        <v>163</v>
      </c>
      <c r="B164" s="7" t="s">
        <v>1618</v>
      </c>
      <c r="C164" s="7" t="s">
        <v>78</v>
      </c>
      <c r="D164" s="16" t="s">
        <v>61</v>
      </c>
      <c r="E164" s="7" t="s">
        <v>1619</v>
      </c>
      <c r="F164" s="7" t="s">
        <v>1987</v>
      </c>
      <c r="G164" s="7" t="s">
        <v>1988</v>
      </c>
      <c r="H164" s="7" t="s">
        <v>1781</v>
      </c>
      <c r="I164" s="7" t="s">
        <v>1630</v>
      </c>
      <c r="J164" s="78">
        <v>789888</v>
      </c>
      <c r="K164" s="53">
        <v>176</v>
      </c>
    </row>
    <row r="165" spans="1:11" ht="25.5">
      <c r="A165" s="7">
        <v>164</v>
      </c>
      <c r="B165" s="7" t="s">
        <v>1618</v>
      </c>
      <c r="C165" s="7" t="s">
        <v>78</v>
      </c>
      <c r="D165" s="16" t="s">
        <v>61</v>
      </c>
      <c r="E165" s="7" t="s">
        <v>1619</v>
      </c>
      <c r="F165" s="7" t="s">
        <v>1989</v>
      </c>
      <c r="G165" s="7" t="s">
        <v>142</v>
      </c>
      <c r="H165" s="7" t="s">
        <v>1835</v>
      </c>
      <c r="I165" s="7" t="s">
        <v>1990</v>
      </c>
      <c r="J165" s="78">
        <v>175032</v>
      </c>
      <c r="K165" s="53">
        <v>39</v>
      </c>
    </row>
    <row r="166" spans="1:11" ht="25.5">
      <c r="A166" s="7">
        <v>165</v>
      </c>
      <c r="B166" s="7" t="s">
        <v>1618</v>
      </c>
      <c r="C166" s="7" t="s">
        <v>78</v>
      </c>
      <c r="D166" s="16" t="s">
        <v>61</v>
      </c>
      <c r="E166" s="7" t="s">
        <v>1619</v>
      </c>
      <c r="F166" s="7" t="s">
        <v>1991</v>
      </c>
      <c r="G166" s="7" t="s">
        <v>1992</v>
      </c>
      <c r="H166" s="7" t="s">
        <v>1876</v>
      </c>
      <c r="I166" s="7" t="s">
        <v>1675</v>
      </c>
      <c r="J166" s="78">
        <v>448800</v>
      </c>
      <c r="K166" s="53">
        <v>100</v>
      </c>
    </row>
    <row r="167" spans="1:11" ht="25.5">
      <c r="A167" s="7">
        <v>166</v>
      </c>
      <c r="B167" s="7" t="s">
        <v>1618</v>
      </c>
      <c r="C167" s="7" t="s">
        <v>78</v>
      </c>
      <c r="D167" s="16" t="s">
        <v>61</v>
      </c>
      <c r="E167" s="7" t="s">
        <v>1619</v>
      </c>
      <c r="F167" s="7" t="s">
        <v>1993</v>
      </c>
      <c r="G167" s="7" t="s">
        <v>1994</v>
      </c>
      <c r="H167" s="7" t="s">
        <v>1790</v>
      </c>
      <c r="I167" s="7" t="s">
        <v>1626</v>
      </c>
      <c r="J167" s="78">
        <v>269280</v>
      </c>
      <c r="K167" s="53">
        <v>60</v>
      </c>
    </row>
    <row r="168" spans="1:11" ht="25.5">
      <c r="A168" s="7">
        <v>167</v>
      </c>
      <c r="B168" s="7" t="s">
        <v>1618</v>
      </c>
      <c r="C168" s="7" t="s">
        <v>78</v>
      </c>
      <c r="D168" s="16" t="s">
        <v>61</v>
      </c>
      <c r="E168" s="7" t="s">
        <v>1619</v>
      </c>
      <c r="F168" s="7" t="s">
        <v>1995</v>
      </c>
      <c r="G168" s="7" t="s">
        <v>1996</v>
      </c>
      <c r="H168" s="7" t="s">
        <v>1950</v>
      </c>
      <c r="I168" s="7" t="s">
        <v>1951</v>
      </c>
      <c r="J168" s="78">
        <v>650760</v>
      </c>
      <c r="K168" s="53">
        <v>145</v>
      </c>
    </row>
    <row r="169" spans="1:11" ht="25.5">
      <c r="A169" s="7">
        <v>168</v>
      </c>
      <c r="B169" s="7" t="s">
        <v>1618</v>
      </c>
      <c r="C169" s="7" t="s">
        <v>78</v>
      </c>
      <c r="D169" s="16" t="s">
        <v>61</v>
      </c>
      <c r="E169" s="7" t="s">
        <v>1619</v>
      </c>
      <c r="F169" s="7" t="s">
        <v>1997</v>
      </c>
      <c r="G169" s="7" t="s">
        <v>1699</v>
      </c>
      <c r="H169" s="7" t="s">
        <v>1998</v>
      </c>
      <c r="I169" s="7" t="s">
        <v>1999</v>
      </c>
      <c r="J169" s="78">
        <v>426360</v>
      </c>
      <c r="K169" s="53">
        <v>95</v>
      </c>
    </row>
    <row r="170" spans="1:11" ht="25.5">
      <c r="A170" s="7">
        <v>169</v>
      </c>
      <c r="B170" s="7" t="s">
        <v>1618</v>
      </c>
      <c r="C170" s="7" t="s">
        <v>78</v>
      </c>
      <c r="D170" s="16" t="s">
        <v>61</v>
      </c>
      <c r="E170" s="7" t="s">
        <v>1619</v>
      </c>
      <c r="F170" s="7" t="s">
        <v>2000</v>
      </c>
      <c r="G170" s="7" t="s">
        <v>1692</v>
      </c>
      <c r="H170" s="7" t="s">
        <v>1786</v>
      </c>
      <c r="I170" s="7" t="s">
        <v>1697</v>
      </c>
      <c r="J170" s="78">
        <v>314160</v>
      </c>
      <c r="K170" s="53">
        <v>70</v>
      </c>
    </row>
    <row r="171" spans="1:11" ht="25.5">
      <c r="A171" s="7">
        <v>170</v>
      </c>
      <c r="B171" s="7" t="s">
        <v>1618</v>
      </c>
      <c r="C171" s="7" t="s">
        <v>78</v>
      </c>
      <c r="D171" s="16" t="s">
        <v>61</v>
      </c>
      <c r="E171" s="7" t="s">
        <v>1619</v>
      </c>
      <c r="F171" s="7" t="s">
        <v>2001</v>
      </c>
      <c r="G171" s="7" t="s">
        <v>2002</v>
      </c>
      <c r="H171" s="7" t="s">
        <v>1786</v>
      </c>
      <c r="I171" s="7" t="s">
        <v>1697</v>
      </c>
      <c r="J171" s="78">
        <v>184008</v>
      </c>
      <c r="K171" s="53">
        <v>41</v>
      </c>
    </row>
    <row r="172" spans="1:11" ht="25.5">
      <c r="A172" s="7">
        <v>171</v>
      </c>
      <c r="B172" s="7" t="s">
        <v>1618</v>
      </c>
      <c r="C172" s="7" t="s">
        <v>78</v>
      </c>
      <c r="D172" s="16" t="s">
        <v>61</v>
      </c>
      <c r="E172" s="7" t="s">
        <v>1619</v>
      </c>
      <c r="F172" s="7" t="s">
        <v>2003</v>
      </c>
      <c r="G172" s="7" t="s">
        <v>2004</v>
      </c>
      <c r="H172" s="7" t="s">
        <v>1786</v>
      </c>
      <c r="I172" s="7" t="s">
        <v>1697</v>
      </c>
      <c r="J172" s="78">
        <v>134640</v>
      </c>
      <c r="K172" s="53">
        <v>30</v>
      </c>
    </row>
    <row r="173" spans="1:11" ht="25.5">
      <c r="A173" s="7">
        <v>172</v>
      </c>
      <c r="B173" s="7" t="s">
        <v>1618</v>
      </c>
      <c r="C173" s="7" t="s">
        <v>4</v>
      </c>
      <c r="D173" s="16" t="s">
        <v>61</v>
      </c>
      <c r="E173" s="7" t="s">
        <v>1619</v>
      </c>
      <c r="F173" s="7" t="s">
        <v>2005</v>
      </c>
      <c r="G173" s="7" t="s">
        <v>2006</v>
      </c>
      <c r="H173" s="7" t="s">
        <v>2007</v>
      </c>
      <c r="I173" s="7" t="s">
        <v>2008</v>
      </c>
      <c r="J173" s="78">
        <v>399432</v>
      </c>
      <c r="K173" s="53">
        <v>89</v>
      </c>
    </row>
    <row r="174" spans="1:11" ht="25.5">
      <c r="A174" s="7">
        <v>173</v>
      </c>
      <c r="B174" s="7" t="s">
        <v>1618</v>
      </c>
      <c r="C174" s="7" t="s">
        <v>4</v>
      </c>
      <c r="D174" s="16" t="s">
        <v>61</v>
      </c>
      <c r="E174" s="7" t="s">
        <v>1619</v>
      </c>
      <c r="F174" s="7" t="s">
        <v>2009</v>
      </c>
      <c r="G174" s="7" t="s">
        <v>2010</v>
      </c>
      <c r="H174" s="7" t="s">
        <v>2011</v>
      </c>
      <c r="I174" s="7" t="s">
        <v>2012</v>
      </c>
      <c r="J174" s="78">
        <v>246840</v>
      </c>
      <c r="K174" s="53">
        <v>55</v>
      </c>
    </row>
    <row r="175" spans="1:11" ht="25.5">
      <c r="A175" s="7">
        <v>174</v>
      </c>
      <c r="B175" s="7" t="s">
        <v>1618</v>
      </c>
      <c r="C175" s="7" t="s">
        <v>4</v>
      </c>
      <c r="D175" s="16" t="s">
        <v>61</v>
      </c>
      <c r="E175" s="7" t="s">
        <v>1619</v>
      </c>
      <c r="F175" s="7" t="s">
        <v>2013</v>
      </c>
      <c r="G175" s="66" t="s">
        <v>2014</v>
      </c>
      <c r="H175" s="66" t="s">
        <v>2015</v>
      </c>
      <c r="I175" s="66" t="s">
        <v>2016</v>
      </c>
      <c r="J175" s="78">
        <v>605880</v>
      </c>
      <c r="K175" s="53">
        <v>135</v>
      </c>
    </row>
    <row r="176" spans="1:11" ht="25.5">
      <c r="A176" s="7">
        <v>175</v>
      </c>
      <c r="B176" s="7" t="s">
        <v>1618</v>
      </c>
      <c r="C176" s="7" t="s">
        <v>4</v>
      </c>
      <c r="D176" s="16" t="s">
        <v>61</v>
      </c>
      <c r="E176" s="7" t="s">
        <v>1619</v>
      </c>
      <c r="F176" s="7" t="s">
        <v>2017</v>
      </c>
      <c r="G176" s="7" t="s">
        <v>2018</v>
      </c>
      <c r="H176" s="7" t="s">
        <v>2011</v>
      </c>
      <c r="I176" s="7" t="s">
        <v>2019</v>
      </c>
      <c r="J176" s="78">
        <v>219912</v>
      </c>
      <c r="K176" s="53">
        <v>49</v>
      </c>
    </row>
    <row r="177" spans="1:11" ht="25.5">
      <c r="A177" s="7">
        <v>176</v>
      </c>
      <c r="B177" s="7" t="s">
        <v>1618</v>
      </c>
      <c r="C177" s="7" t="s">
        <v>4</v>
      </c>
      <c r="D177" s="16" t="s">
        <v>61</v>
      </c>
      <c r="E177" s="7" t="s">
        <v>1619</v>
      </c>
      <c r="F177" s="7" t="s">
        <v>2020</v>
      </c>
      <c r="G177" s="7" t="s">
        <v>2021</v>
      </c>
      <c r="H177" s="7" t="s">
        <v>2022</v>
      </c>
      <c r="I177" s="7" t="s">
        <v>2023</v>
      </c>
      <c r="J177" s="78">
        <v>354552</v>
      </c>
      <c r="K177" s="53">
        <v>79</v>
      </c>
    </row>
    <row r="178" spans="1:11" ht="38.25">
      <c r="A178" s="7">
        <v>177</v>
      </c>
      <c r="B178" s="7" t="s">
        <v>1618</v>
      </c>
      <c r="C178" s="7" t="s">
        <v>4</v>
      </c>
      <c r="D178" s="16" t="s">
        <v>61</v>
      </c>
      <c r="E178" s="7" t="s">
        <v>1619</v>
      </c>
      <c r="F178" s="7" t="s">
        <v>2024</v>
      </c>
      <c r="G178" s="7" t="s">
        <v>2025</v>
      </c>
      <c r="H178" s="7" t="s">
        <v>2026</v>
      </c>
      <c r="I178" s="7" t="s">
        <v>2027</v>
      </c>
      <c r="J178" s="78">
        <v>255816</v>
      </c>
      <c r="K178" s="53">
        <v>57</v>
      </c>
    </row>
    <row r="179" spans="1:11" ht="25.5">
      <c r="A179" s="7">
        <v>178</v>
      </c>
      <c r="B179" s="7" t="s">
        <v>1618</v>
      </c>
      <c r="C179" s="7" t="s">
        <v>4</v>
      </c>
      <c r="D179" s="16" t="s">
        <v>61</v>
      </c>
      <c r="E179" s="7" t="s">
        <v>1619</v>
      </c>
      <c r="F179" s="7" t="s">
        <v>2028</v>
      </c>
      <c r="G179" s="7" t="s">
        <v>2029</v>
      </c>
      <c r="H179" s="7" t="s">
        <v>2030</v>
      </c>
      <c r="I179" s="7" t="s">
        <v>2031</v>
      </c>
      <c r="J179" s="78">
        <v>143616</v>
      </c>
      <c r="K179" s="53">
        <v>32</v>
      </c>
    </row>
    <row r="180" spans="1:11" ht="25.5">
      <c r="A180" s="7">
        <v>179</v>
      </c>
      <c r="B180" s="7" t="s">
        <v>1618</v>
      </c>
      <c r="C180" s="7" t="s">
        <v>4</v>
      </c>
      <c r="D180" s="16" t="s">
        <v>61</v>
      </c>
      <c r="E180" s="7" t="s">
        <v>1619</v>
      </c>
      <c r="F180" s="7" t="s">
        <v>2032</v>
      </c>
      <c r="G180" s="7" t="s">
        <v>2033</v>
      </c>
      <c r="H180" s="7" t="s">
        <v>2034</v>
      </c>
      <c r="I180" s="7" t="s">
        <v>2016</v>
      </c>
      <c r="J180" s="78">
        <v>260304</v>
      </c>
      <c r="K180" s="53">
        <v>58</v>
      </c>
    </row>
    <row r="181" spans="1:11" ht="25.5">
      <c r="A181" s="7">
        <v>180</v>
      </c>
      <c r="B181" s="7" t="s">
        <v>1618</v>
      </c>
      <c r="C181" s="7" t="s">
        <v>4</v>
      </c>
      <c r="D181" s="16" t="s">
        <v>61</v>
      </c>
      <c r="E181" s="7" t="s">
        <v>1619</v>
      </c>
      <c r="F181" s="7" t="s">
        <v>2035</v>
      </c>
      <c r="G181" s="7" t="s">
        <v>2036</v>
      </c>
      <c r="H181" s="7" t="s">
        <v>2026</v>
      </c>
      <c r="I181" s="7" t="s">
        <v>2027</v>
      </c>
      <c r="J181" s="78">
        <v>179520</v>
      </c>
      <c r="K181" s="53">
        <v>40</v>
      </c>
    </row>
    <row r="182" spans="1:11" ht="25.5">
      <c r="A182" s="7">
        <v>181</v>
      </c>
      <c r="B182" s="7" t="s">
        <v>1618</v>
      </c>
      <c r="C182" s="7" t="s">
        <v>4</v>
      </c>
      <c r="D182" s="16" t="s">
        <v>61</v>
      </c>
      <c r="E182" s="7" t="s">
        <v>1619</v>
      </c>
      <c r="F182" s="7" t="s">
        <v>2037</v>
      </c>
      <c r="G182" s="7" t="s">
        <v>2038</v>
      </c>
      <c r="H182" s="7" t="s">
        <v>2030</v>
      </c>
      <c r="I182" s="7" t="s">
        <v>2031</v>
      </c>
      <c r="J182" s="78">
        <v>327624</v>
      </c>
      <c r="K182" s="53">
        <v>73</v>
      </c>
    </row>
    <row r="183" spans="1:11" ht="25.5">
      <c r="A183" s="7">
        <v>182</v>
      </c>
      <c r="B183" s="7" t="s">
        <v>1618</v>
      </c>
      <c r="C183" s="7" t="s">
        <v>4</v>
      </c>
      <c r="D183" s="16" t="s">
        <v>61</v>
      </c>
      <c r="E183" s="7" t="s">
        <v>1619</v>
      </c>
      <c r="F183" s="7" t="s">
        <v>2039</v>
      </c>
      <c r="G183" s="7" t="s">
        <v>2040</v>
      </c>
      <c r="H183" s="7" t="s">
        <v>2034</v>
      </c>
      <c r="I183" s="7" t="s">
        <v>2016</v>
      </c>
      <c r="J183" s="78">
        <v>228888</v>
      </c>
      <c r="K183" s="53">
        <v>51</v>
      </c>
    </row>
    <row r="184" spans="1:11" ht="25.5">
      <c r="A184" s="7">
        <v>183</v>
      </c>
      <c r="B184" s="7" t="s">
        <v>1618</v>
      </c>
      <c r="C184" s="7" t="s">
        <v>4</v>
      </c>
      <c r="D184" s="16" t="s">
        <v>61</v>
      </c>
      <c r="E184" s="7" t="s">
        <v>1619</v>
      </c>
      <c r="F184" s="7" t="s">
        <v>2041</v>
      </c>
      <c r="G184" s="7" t="s">
        <v>2006</v>
      </c>
      <c r="H184" s="7" t="s">
        <v>2007</v>
      </c>
      <c r="I184" s="7" t="s">
        <v>2008</v>
      </c>
      <c r="J184" s="78">
        <v>291720</v>
      </c>
      <c r="K184" s="53">
        <v>65</v>
      </c>
    </row>
    <row r="185" spans="1:11" ht="25.5">
      <c r="A185" s="7">
        <v>184</v>
      </c>
      <c r="B185" s="7" t="s">
        <v>1618</v>
      </c>
      <c r="C185" s="7" t="s">
        <v>4</v>
      </c>
      <c r="D185" s="16" t="s">
        <v>61</v>
      </c>
      <c r="E185" s="7" t="s">
        <v>1619</v>
      </c>
      <c r="F185" s="7" t="s">
        <v>2042</v>
      </c>
      <c r="G185" s="7" t="s">
        <v>2025</v>
      </c>
      <c r="H185" s="7" t="s">
        <v>2026</v>
      </c>
      <c r="I185" s="7" t="s">
        <v>2027</v>
      </c>
      <c r="J185" s="78">
        <v>291720</v>
      </c>
      <c r="K185" s="53">
        <v>65</v>
      </c>
    </row>
    <row r="186" spans="1:11" ht="25.5">
      <c r="A186" s="7">
        <v>185</v>
      </c>
      <c r="B186" s="7" t="s">
        <v>1618</v>
      </c>
      <c r="C186" s="7" t="s">
        <v>4</v>
      </c>
      <c r="D186" s="16" t="s">
        <v>61</v>
      </c>
      <c r="E186" s="7" t="s">
        <v>1619</v>
      </c>
      <c r="F186" s="7" t="s">
        <v>2043</v>
      </c>
      <c r="G186" s="7" t="s">
        <v>2025</v>
      </c>
      <c r="H186" s="7" t="s">
        <v>2026</v>
      </c>
      <c r="I186" s="7" t="s">
        <v>2027</v>
      </c>
      <c r="J186" s="78">
        <v>233376</v>
      </c>
      <c r="K186" s="53">
        <v>52</v>
      </c>
    </row>
    <row r="187" spans="1:11" ht="25.5">
      <c r="A187" s="7">
        <v>186</v>
      </c>
      <c r="B187" s="7" t="s">
        <v>1618</v>
      </c>
      <c r="C187" s="7" t="s">
        <v>4</v>
      </c>
      <c r="D187" s="16" t="s">
        <v>61</v>
      </c>
      <c r="E187" s="7" t="s">
        <v>1619</v>
      </c>
      <c r="F187" s="7" t="s">
        <v>2044</v>
      </c>
      <c r="G187" s="7" t="s">
        <v>2045</v>
      </c>
      <c r="H187" s="7" t="s">
        <v>2046</v>
      </c>
      <c r="I187" s="7" t="s">
        <v>2047</v>
      </c>
      <c r="J187" s="78">
        <v>166056</v>
      </c>
      <c r="K187" s="53">
        <v>37</v>
      </c>
    </row>
    <row r="188" spans="1:11" ht="25.5">
      <c r="A188" s="7">
        <v>187</v>
      </c>
      <c r="B188" s="7" t="s">
        <v>1618</v>
      </c>
      <c r="C188" s="7" t="s">
        <v>4</v>
      </c>
      <c r="D188" s="16" t="s">
        <v>61</v>
      </c>
      <c r="E188" s="7" t="s">
        <v>1619</v>
      </c>
      <c r="F188" s="7" t="s">
        <v>2048</v>
      </c>
      <c r="G188" s="7" t="s">
        <v>2021</v>
      </c>
      <c r="H188" s="7" t="s">
        <v>2022</v>
      </c>
      <c r="I188" s="7" t="s">
        <v>2023</v>
      </c>
      <c r="J188" s="78">
        <v>264792</v>
      </c>
      <c r="K188" s="53">
        <v>59</v>
      </c>
    </row>
    <row r="189" spans="1:11" ht="25.5">
      <c r="A189" s="7">
        <v>188</v>
      </c>
      <c r="B189" s="7" t="s">
        <v>1618</v>
      </c>
      <c r="C189" s="7" t="s">
        <v>4</v>
      </c>
      <c r="D189" s="16" t="s">
        <v>61</v>
      </c>
      <c r="E189" s="7" t="s">
        <v>1619</v>
      </c>
      <c r="F189" s="7" t="s">
        <v>2049</v>
      </c>
      <c r="G189" s="7" t="s">
        <v>2036</v>
      </c>
      <c r="H189" s="7" t="s">
        <v>2026</v>
      </c>
      <c r="I189" s="7" t="s">
        <v>2027</v>
      </c>
      <c r="J189" s="78">
        <v>282744</v>
      </c>
      <c r="K189" s="53">
        <v>63</v>
      </c>
    </row>
    <row r="190" spans="1:11" ht="25.5">
      <c r="A190" s="7">
        <v>189</v>
      </c>
      <c r="B190" s="7" t="s">
        <v>1618</v>
      </c>
      <c r="C190" s="7" t="s">
        <v>4</v>
      </c>
      <c r="D190" s="16" t="s">
        <v>61</v>
      </c>
      <c r="E190" s="7" t="s">
        <v>1619</v>
      </c>
      <c r="F190" s="7" t="s">
        <v>2050</v>
      </c>
      <c r="G190" s="7" t="s">
        <v>2051</v>
      </c>
      <c r="H190" s="7" t="s">
        <v>2030</v>
      </c>
      <c r="I190" s="7" t="s">
        <v>2031</v>
      </c>
      <c r="J190" s="78">
        <v>210936</v>
      </c>
      <c r="K190" s="53">
        <v>47</v>
      </c>
    </row>
    <row r="191" spans="1:11" ht="25.5">
      <c r="A191" s="7">
        <v>190</v>
      </c>
      <c r="B191" s="7" t="s">
        <v>1618</v>
      </c>
      <c r="C191" s="7" t="s">
        <v>4</v>
      </c>
      <c r="D191" s="16" t="s">
        <v>61</v>
      </c>
      <c r="E191" s="7" t="s">
        <v>1619</v>
      </c>
      <c r="F191" s="7" t="s">
        <v>2052</v>
      </c>
      <c r="G191" s="7" t="s">
        <v>2045</v>
      </c>
      <c r="H191" s="7" t="s">
        <v>2011</v>
      </c>
      <c r="I191" s="7" t="s">
        <v>2019</v>
      </c>
      <c r="J191" s="78">
        <v>403920</v>
      </c>
      <c r="K191" s="53">
        <v>90</v>
      </c>
    </row>
    <row r="192" spans="1:11" ht="25.5">
      <c r="A192" s="7">
        <v>191</v>
      </c>
      <c r="B192" s="7" t="s">
        <v>1618</v>
      </c>
      <c r="C192" s="7" t="s">
        <v>4</v>
      </c>
      <c r="D192" s="16" t="s">
        <v>61</v>
      </c>
      <c r="E192" s="7" t="s">
        <v>1619</v>
      </c>
      <c r="F192" s="7" t="s">
        <v>2053</v>
      </c>
      <c r="G192" s="7" t="s">
        <v>2021</v>
      </c>
      <c r="H192" s="7" t="s">
        <v>2054</v>
      </c>
      <c r="I192" s="7" t="s">
        <v>2023</v>
      </c>
      <c r="J192" s="78">
        <v>228888</v>
      </c>
      <c r="K192" s="53">
        <v>51</v>
      </c>
    </row>
    <row r="193" spans="1:11" ht="25.5">
      <c r="A193" s="7">
        <v>192</v>
      </c>
      <c r="B193" s="7" t="s">
        <v>1618</v>
      </c>
      <c r="C193" s="7" t="s">
        <v>4</v>
      </c>
      <c r="D193" s="16" t="s">
        <v>61</v>
      </c>
      <c r="E193" s="7" t="s">
        <v>1619</v>
      </c>
      <c r="F193" s="7" t="s">
        <v>2055</v>
      </c>
      <c r="G193" s="7" t="s">
        <v>2051</v>
      </c>
      <c r="H193" s="7" t="s">
        <v>2054</v>
      </c>
      <c r="I193" s="7" t="s">
        <v>2023</v>
      </c>
      <c r="J193" s="78">
        <v>507144</v>
      </c>
      <c r="K193" s="53">
        <v>113</v>
      </c>
    </row>
    <row r="194" spans="1:11" ht="25.5">
      <c r="A194" s="7">
        <v>193</v>
      </c>
      <c r="B194" s="7" t="s">
        <v>1618</v>
      </c>
      <c r="C194" s="7" t="s">
        <v>4</v>
      </c>
      <c r="D194" s="16" t="s">
        <v>61</v>
      </c>
      <c r="E194" s="7" t="s">
        <v>1619</v>
      </c>
      <c r="F194" s="7" t="s">
        <v>2056</v>
      </c>
      <c r="G194" s="7" t="s">
        <v>2021</v>
      </c>
      <c r="H194" s="7" t="s">
        <v>2026</v>
      </c>
      <c r="I194" s="7" t="s">
        <v>2027</v>
      </c>
      <c r="J194" s="78">
        <v>507144</v>
      </c>
      <c r="K194" s="53">
        <v>113</v>
      </c>
    </row>
    <row r="195" spans="1:11" ht="25.5">
      <c r="A195" s="7">
        <v>194</v>
      </c>
      <c r="B195" s="7" t="s">
        <v>1618</v>
      </c>
      <c r="C195" s="7" t="s">
        <v>4</v>
      </c>
      <c r="D195" s="16" t="s">
        <v>61</v>
      </c>
      <c r="E195" s="7" t="s">
        <v>1619</v>
      </c>
      <c r="F195" s="7" t="s">
        <v>2057</v>
      </c>
      <c r="G195" s="7" t="s">
        <v>2058</v>
      </c>
      <c r="H195" s="7" t="s">
        <v>2030</v>
      </c>
      <c r="I195" s="7" t="s">
        <v>2031</v>
      </c>
      <c r="J195" s="78">
        <v>314160</v>
      </c>
      <c r="K195" s="53">
        <v>70</v>
      </c>
    </row>
    <row r="196" spans="1:11" ht="38.25">
      <c r="A196" s="7">
        <v>195</v>
      </c>
      <c r="B196" s="7" t="s">
        <v>1618</v>
      </c>
      <c r="C196" s="7" t="s">
        <v>4</v>
      </c>
      <c r="D196" s="16" t="s">
        <v>61</v>
      </c>
      <c r="E196" s="7" t="s">
        <v>1619</v>
      </c>
      <c r="F196" s="7" t="s">
        <v>2059</v>
      </c>
      <c r="G196" s="7" t="s">
        <v>2021</v>
      </c>
      <c r="H196" s="7" t="s">
        <v>2054</v>
      </c>
      <c r="I196" s="7" t="s">
        <v>2023</v>
      </c>
      <c r="J196" s="78">
        <v>112200</v>
      </c>
      <c r="K196" s="53">
        <v>25</v>
      </c>
    </row>
    <row r="197" spans="1:11" ht="25.5">
      <c r="A197" s="7">
        <v>196</v>
      </c>
      <c r="B197" s="7" t="s">
        <v>1618</v>
      </c>
      <c r="C197" s="7" t="s">
        <v>4</v>
      </c>
      <c r="D197" s="16" t="s">
        <v>61</v>
      </c>
      <c r="E197" s="7" t="s">
        <v>1619</v>
      </c>
      <c r="F197" s="7" t="s">
        <v>2060</v>
      </c>
      <c r="G197" s="7" t="s">
        <v>2061</v>
      </c>
      <c r="H197" s="7" t="s">
        <v>2022</v>
      </c>
      <c r="I197" s="7" t="s">
        <v>2023</v>
      </c>
      <c r="J197" s="78">
        <v>67320</v>
      </c>
      <c r="K197" s="53">
        <v>15</v>
      </c>
    </row>
    <row r="198" spans="1:11" ht="25.5">
      <c r="A198" s="7">
        <v>197</v>
      </c>
      <c r="B198" s="7" t="s">
        <v>1618</v>
      </c>
      <c r="C198" s="7" t="s">
        <v>4</v>
      </c>
      <c r="D198" s="16" t="s">
        <v>61</v>
      </c>
      <c r="E198" s="7" t="s">
        <v>1619</v>
      </c>
      <c r="F198" s="7" t="s">
        <v>2062</v>
      </c>
      <c r="G198" s="7" t="s">
        <v>2063</v>
      </c>
      <c r="H198" s="7" t="s">
        <v>2034</v>
      </c>
      <c r="I198" s="7" t="s">
        <v>2016</v>
      </c>
      <c r="J198" s="78">
        <v>134640</v>
      </c>
      <c r="K198" s="53">
        <v>30</v>
      </c>
    </row>
    <row r="199" spans="1:11" ht="25.5">
      <c r="A199" s="7">
        <v>198</v>
      </c>
      <c r="B199" s="7" t="s">
        <v>1618</v>
      </c>
      <c r="C199" s="7" t="s">
        <v>4</v>
      </c>
      <c r="D199" s="16" t="s">
        <v>61</v>
      </c>
      <c r="E199" s="7" t="s">
        <v>1619</v>
      </c>
      <c r="F199" s="7" t="s">
        <v>2064</v>
      </c>
      <c r="G199" s="7" t="s">
        <v>2036</v>
      </c>
      <c r="H199" s="7" t="s">
        <v>2026</v>
      </c>
      <c r="I199" s="7" t="s">
        <v>2027</v>
      </c>
      <c r="J199" s="78">
        <v>170544</v>
      </c>
      <c r="K199" s="53">
        <v>38</v>
      </c>
    </row>
    <row r="200" spans="1:11" ht="38.25">
      <c r="A200" s="7">
        <v>199</v>
      </c>
      <c r="B200" s="7" t="s">
        <v>1618</v>
      </c>
      <c r="C200" s="7" t="s">
        <v>4</v>
      </c>
      <c r="D200" s="16" t="s">
        <v>61</v>
      </c>
      <c r="E200" s="7" t="s">
        <v>1619</v>
      </c>
      <c r="F200" s="7" t="s">
        <v>2065</v>
      </c>
      <c r="G200" s="7" t="s">
        <v>2066</v>
      </c>
      <c r="H200" s="7" t="s">
        <v>2011</v>
      </c>
      <c r="I200" s="7" t="s">
        <v>2019</v>
      </c>
      <c r="J200" s="78">
        <v>300696</v>
      </c>
      <c r="K200" s="53">
        <v>67</v>
      </c>
    </row>
    <row r="201" spans="1:11" ht="25.5">
      <c r="A201" s="7">
        <v>200</v>
      </c>
      <c r="B201" s="7" t="s">
        <v>1618</v>
      </c>
      <c r="C201" s="7" t="s">
        <v>4</v>
      </c>
      <c r="D201" s="16" t="s">
        <v>61</v>
      </c>
      <c r="E201" s="7" t="s">
        <v>1619</v>
      </c>
      <c r="F201" s="7" t="s">
        <v>2067</v>
      </c>
      <c r="G201" s="7" t="s">
        <v>2058</v>
      </c>
      <c r="H201" s="7" t="s">
        <v>2026</v>
      </c>
      <c r="I201" s="7" t="s">
        <v>2027</v>
      </c>
      <c r="J201" s="78">
        <v>753984</v>
      </c>
      <c r="K201" s="53">
        <v>168</v>
      </c>
    </row>
    <row r="202" spans="1:11" ht="25.5">
      <c r="A202" s="7">
        <v>201</v>
      </c>
      <c r="B202" s="7" t="s">
        <v>1618</v>
      </c>
      <c r="C202" s="7" t="s">
        <v>4</v>
      </c>
      <c r="D202" s="16" t="s">
        <v>61</v>
      </c>
      <c r="E202" s="7" t="s">
        <v>1619</v>
      </c>
      <c r="F202" s="7" t="s">
        <v>2068</v>
      </c>
      <c r="G202" s="7" t="s">
        <v>2061</v>
      </c>
      <c r="H202" s="7" t="s">
        <v>2026</v>
      </c>
      <c r="I202" s="7" t="s">
        <v>2027</v>
      </c>
      <c r="J202" s="78">
        <v>237864</v>
      </c>
      <c r="K202" s="53">
        <v>53</v>
      </c>
    </row>
    <row r="203" spans="1:11" ht="25.5">
      <c r="A203" s="7">
        <v>202</v>
      </c>
      <c r="B203" s="7" t="s">
        <v>1618</v>
      </c>
      <c r="C203" s="7" t="s">
        <v>4</v>
      </c>
      <c r="D203" s="16" t="s">
        <v>61</v>
      </c>
      <c r="E203" s="7" t="s">
        <v>1619</v>
      </c>
      <c r="F203" s="7" t="s">
        <v>2069</v>
      </c>
      <c r="G203" s="7" t="s">
        <v>2025</v>
      </c>
      <c r="H203" s="7" t="s">
        <v>2022</v>
      </c>
      <c r="I203" s="7" t="s">
        <v>2023</v>
      </c>
      <c r="J203" s="78">
        <v>242352</v>
      </c>
      <c r="K203" s="53">
        <v>54</v>
      </c>
    </row>
    <row r="204" spans="1:11" ht="25.5">
      <c r="A204" s="7">
        <v>203</v>
      </c>
      <c r="B204" s="7" t="s">
        <v>1618</v>
      </c>
      <c r="C204" s="7" t="s">
        <v>4</v>
      </c>
      <c r="D204" s="16" t="s">
        <v>61</v>
      </c>
      <c r="E204" s="7" t="s">
        <v>1619</v>
      </c>
      <c r="F204" s="7" t="s">
        <v>2070</v>
      </c>
      <c r="G204" s="7" t="s">
        <v>2006</v>
      </c>
      <c r="H204" s="7" t="s">
        <v>2007</v>
      </c>
      <c r="I204" s="7" t="s">
        <v>2071</v>
      </c>
      <c r="J204" s="78">
        <v>341088</v>
      </c>
      <c r="K204" s="53">
        <v>76</v>
      </c>
    </row>
    <row r="205" spans="1:11" ht="25.5">
      <c r="A205" s="7">
        <v>204</v>
      </c>
      <c r="B205" s="7" t="s">
        <v>1618</v>
      </c>
      <c r="C205" s="7" t="s">
        <v>4</v>
      </c>
      <c r="D205" s="16" t="s">
        <v>61</v>
      </c>
      <c r="E205" s="7" t="s">
        <v>1619</v>
      </c>
      <c r="F205" s="7" t="s">
        <v>2072</v>
      </c>
      <c r="G205" s="7" t="s">
        <v>2025</v>
      </c>
      <c r="H205" s="7" t="s">
        <v>2026</v>
      </c>
      <c r="I205" s="7" t="s">
        <v>2027</v>
      </c>
      <c r="J205" s="78">
        <v>152592</v>
      </c>
      <c r="K205" s="53">
        <v>34</v>
      </c>
    </row>
    <row r="206" spans="1:11" ht="25.5">
      <c r="A206" s="7">
        <v>205</v>
      </c>
      <c r="B206" s="7" t="s">
        <v>1618</v>
      </c>
      <c r="C206" s="7" t="s">
        <v>4</v>
      </c>
      <c r="D206" s="16" t="s">
        <v>61</v>
      </c>
      <c r="E206" s="7" t="s">
        <v>1619</v>
      </c>
      <c r="F206" s="7" t="s">
        <v>2073</v>
      </c>
      <c r="G206" s="7" t="s">
        <v>2025</v>
      </c>
      <c r="H206" s="7" t="s">
        <v>2026</v>
      </c>
      <c r="I206" s="7" t="s">
        <v>2027</v>
      </c>
      <c r="J206" s="78">
        <v>269280</v>
      </c>
      <c r="K206" s="53">
        <v>60</v>
      </c>
    </row>
    <row r="207" spans="1:11" ht="25.5">
      <c r="A207" s="7">
        <v>206</v>
      </c>
      <c r="B207" s="7" t="s">
        <v>1618</v>
      </c>
      <c r="C207" s="7" t="s">
        <v>4</v>
      </c>
      <c r="D207" s="16" t="s">
        <v>61</v>
      </c>
      <c r="E207" s="7" t="s">
        <v>1619</v>
      </c>
      <c r="F207" s="7" t="s">
        <v>2074</v>
      </c>
      <c r="G207" s="7" t="s">
        <v>2075</v>
      </c>
      <c r="H207" s="7" t="s">
        <v>2030</v>
      </c>
      <c r="I207" s="7" t="s">
        <v>2031</v>
      </c>
      <c r="J207" s="78">
        <v>112200</v>
      </c>
      <c r="K207" s="53">
        <v>25</v>
      </c>
    </row>
    <row r="208" spans="1:11" ht="25.5">
      <c r="A208" s="7">
        <v>207</v>
      </c>
      <c r="B208" s="7" t="s">
        <v>1618</v>
      </c>
      <c r="C208" s="7" t="s">
        <v>4</v>
      </c>
      <c r="D208" s="16" t="s">
        <v>61</v>
      </c>
      <c r="E208" s="7" t="s">
        <v>1619</v>
      </c>
      <c r="F208" s="7" t="s">
        <v>2076</v>
      </c>
      <c r="G208" s="7" t="s">
        <v>2058</v>
      </c>
      <c r="H208" s="7" t="s">
        <v>2026</v>
      </c>
      <c r="I208" s="7" t="s">
        <v>2027</v>
      </c>
      <c r="J208" s="78">
        <v>336600</v>
      </c>
      <c r="K208" s="53">
        <v>75</v>
      </c>
    </row>
    <row r="209" spans="1:11" ht="38.25">
      <c r="A209" s="7">
        <v>208</v>
      </c>
      <c r="B209" s="7" t="s">
        <v>1618</v>
      </c>
      <c r="C209" s="7" t="s">
        <v>4</v>
      </c>
      <c r="D209" s="16" t="s">
        <v>61</v>
      </c>
      <c r="E209" s="7" t="s">
        <v>1619</v>
      </c>
      <c r="F209" s="7" t="s">
        <v>2077</v>
      </c>
      <c r="G209" s="7" t="s">
        <v>2078</v>
      </c>
      <c r="H209" s="7" t="s">
        <v>2030</v>
      </c>
      <c r="I209" s="7" t="s">
        <v>2031</v>
      </c>
      <c r="J209" s="78">
        <v>210936</v>
      </c>
      <c r="K209" s="53">
        <v>47</v>
      </c>
    </row>
    <row r="210" spans="1:11" ht="25.5">
      <c r="A210" s="7">
        <v>209</v>
      </c>
      <c r="B210" s="7" t="s">
        <v>1618</v>
      </c>
      <c r="C210" s="7" t="s">
        <v>4</v>
      </c>
      <c r="D210" s="16" t="s">
        <v>61</v>
      </c>
      <c r="E210" s="7" t="s">
        <v>1619</v>
      </c>
      <c r="F210" s="7" t="s">
        <v>2079</v>
      </c>
      <c r="G210" s="7" t="s">
        <v>2080</v>
      </c>
      <c r="H210" s="7" t="s">
        <v>2030</v>
      </c>
      <c r="I210" s="7" t="s">
        <v>2031</v>
      </c>
      <c r="J210" s="78">
        <v>179520</v>
      </c>
      <c r="K210" s="53">
        <v>40</v>
      </c>
    </row>
    <row r="211" spans="1:11" ht="25.5">
      <c r="A211" s="7">
        <v>210</v>
      </c>
      <c r="B211" s="7" t="s">
        <v>1618</v>
      </c>
      <c r="C211" s="7" t="s">
        <v>4</v>
      </c>
      <c r="D211" s="16" t="s">
        <v>61</v>
      </c>
      <c r="E211" s="7" t="s">
        <v>1619</v>
      </c>
      <c r="F211" s="7" t="s">
        <v>2081</v>
      </c>
      <c r="G211" s="7" t="s">
        <v>384</v>
      </c>
      <c r="H211" s="7" t="s">
        <v>2026</v>
      </c>
      <c r="I211" s="7" t="s">
        <v>2027</v>
      </c>
      <c r="J211" s="78">
        <v>390456</v>
      </c>
      <c r="K211" s="53">
        <v>87</v>
      </c>
    </row>
    <row r="212" spans="1:11" ht="25.5">
      <c r="A212" s="7">
        <v>211</v>
      </c>
      <c r="B212" s="7" t="s">
        <v>1618</v>
      </c>
      <c r="C212" s="7" t="s">
        <v>4</v>
      </c>
      <c r="D212" s="16" t="s">
        <v>61</v>
      </c>
      <c r="E212" s="7" t="s">
        <v>1619</v>
      </c>
      <c r="F212" s="7" t="s">
        <v>2082</v>
      </c>
      <c r="G212" s="7" t="s">
        <v>2083</v>
      </c>
      <c r="H212" s="7" t="s">
        <v>2007</v>
      </c>
      <c r="I212" s="7" t="s">
        <v>2008</v>
      </c>
      <c r="J212" s="78">
        <v>206448</v>
      </c>
      <c r="K212" s="53">
        <v>46</v>
      </c>
    </row>
    <row r="213" spans="1:11" ht="25.5">
      <c r="A213" s="7">
        <v>212</v>
      </c>
      <c r="B213" s="7" t="s">
        <v>1618</v>
      </c>
      <c r="C213" s="7" t="s">
        <v>4</v>
      </c>
      <c r="D213" s="16" t="s">
        <v>61</v>
      </c>
      <c r="E213" s="7" t="s">
        <v>1619</v>
      </c>
      <c r="F213" s="7" t="s">
        <v>2084</v>
      </c>
      <c r="G213" s="7" t="s">
        <v>2085</v>
      </c>
      <c r="H213" s="7" t="s">
        <v>2007</v>
      </c>
      <c r="I213" s="7" t="s">
        <v>2008</v>
      </c>
      <c r="J213" s="78">
        <v>170544</v>
      </c>
      <c r="K213" s="53">
        <v>38</v>
      </c>
    </row>
    <row r="214" spans="1:11" ht="25.5">
      <c r="A214" s="7">
        <v>213</v>
      </c>
      <c r="B214" s="7" t="s">
        <v>1618</v>
      </c>
      <c r="C214" s="7" t="s">
        <v>4</v>
      </c>
      <c r="D214" s="16" t="s">
        <v>61</v>
      </c>
      <c r="E214" s="7" t="s">
        <v>1619</v>
      </c>
      <c r="F214" s="7" t="s">
        <v>2086</v>
      </c>
      <c r="G214" s="7" t="s">
        <v>2087</v>
      </c>
      <c r="H214" s="7" t="s">
        <v>2046</v>
      </c>
      <c r="I214" s="7" t="s">
        <v>2047</v>
      </c>
      <c r="J214" s="78">
        <v>264792</v>
      </c>
      <c r="K214" s="53">
        <v>59</v>
      </c>
    </row>
    <row r="215" spans="1:11" ht="25.5">
      <c r="A215" s="7">
        <v>214</v>
      </c>
      <c r="B215" s="7" t="s">
        <v>1618</v>
      </c>
      <c r="C215" s="7" t="s">
        <v>4</v>
      </c>
      <c r="D215" s="16" t="s">
        <v>61</v>
      </c>
      <c r="E215" s="7" t="s">
        <v>1619</v>
      </c>
      <c r="F215" s="7" t="s">
        <v>2088</v>
      </c>
      <c r="G215" s="7" t="s">
        <v>2089</v>
      </c>
      <c r="H215" s="7" t="s">
        <v>2046</v>
      </c>
      <c r="I215" s="7" t="s">
        <v>2047</v>
      </c>
      <c r="J215" s="78">
        <v>112200</v>
      </c>
      <c r="K215" s="53">
        <v>25</v>
      </c>
    </row>
    <row r="216" spans="1:11" ht="25.5">
      <c r="A216" s="7">
        <v>215</v>
      </c>
      <c r="B216" s="7" t="s">
        <v>1618</v>
      </c>
      <c r="C216" s="7" t="s">
        <v>4</v>
      </c>
      <c r="D216" s="16" t="s">
        <v>61</v>
      </c>
      <c r="E216" s="7" t="s">
        <v>1619</v>
      </c>
      <c r="F216" s="7" t="s">
        <v>2090</v>
      </c>
      <c r="G216" s="7" t="s">
        <v>2083</v>
      </c>
      <c r="H216" s="7" t="s">
        <v>2030</v>
      </c>
      <c r="I216" s="7" t="s">
        <v>2031</v>
      </c>
      <c r="J216" s="78">
        <v>619344</v>
      </c>
      <c r="K216" s="53">
        <v>138</v>
      </c>
    </row>
    <row r="217" spans="1:11" ht="25.5">
      <c r="A217" s="7">
        <v>216</v>
      </c>
      <c r="B217" s="7" t="s">
        <v>1618</v>
      </c>
      <c r="C217" s="7" t="s">
        <v>4</v>
      </c>
      <c r="D217" s="16" t="s">
        <v>61</v>
      </c>
      <c r="E217" s="7" t="s">
        <v>1619</v>
      </c>
      <c r="F217" s="7" t="s">
        <v>2091</v>
      </c>
      <c r="G217" s="7" t="s">
        <v>2092</v>
      </c>
      <c r="H217" s="7" t="s">
        <v>2007</v>
      </c>
      <c r="I217" s="7" t="s">
        <v>2008</v>
      </c>
      <c r="J217" s="78">
        <v>655248</v>
      </c>
      <c r="K217" s="53">
        <v>146</v>
      </c>
    </row>
    <row r="218" spans="1:11" ht="25.5">
      <c r="A218" s="7">
        <v>217</v>
      </c>
      <c r="B218" s="7" t="s">
        <v>1618</v>
      </c>
      <c r="C218" s="7" t="s">
        <v>4</v>
      </c>
      <c r="D218" s="16" t="s">
        <v>61</v>
      </c>
      <c r="E218" s="7" t="s">
        <v>1619</v>
      </c>
      <c r="F218" s="7" t="s">
        <v>2093</v>
      </c>
      <c r="G218" s="7" t="s">
        <v>2021</v>
      </c>
      <c r="H218" s="7" t="s">
        <v>2022</v>
      </c>
      <c r="I218" s="7" t="s">
        <v>2023</v>
      </c>
      <c r="J218" s="78">
        <v>166056</v>
      </c>
      <c r="K218" s="53">
        <v>37</v>
      </c>
    </row>
    <row r="219" spans="1:11" ht="25.5">
      <c r="A219" s="7">
        <v>218</v>
      </c>
      <c r="B219" s="7" t="s">
        <v>1618</v>
      </c>
      <c r="C219" s="7" t="s">
        <v>4</v>
      </c>
      <c r="D219" s="16" t="s">
        <v>61</v>
      </c>
      <c r="E219" s="7" t="s">
        <v>1619</v>
      </c>
      <c r="F219" s="7" t="s">
        <v>2094</v>
      </c>
      <c r="G219" s="7" t="s">
        <v>2025</v>
      </c>
      <c r="H219" s="7" t="s">
        <v>2095</v>
      </c>
      <c r="I219" s="7" t="s">
        <v>2027</v>
      </c>
      <c r="J219" s="78">
        <v>269280</v>
      </c>
      <c r="K219" s="53">
        <v>60</v>
      </c>
    </row>
    <row r="220" spans="1:11" ht="25.5">
      <c r="A220" s="7">
        <v>219</v>
      </c>
      <c r="B220" s="7" t="s">
        <v>1618</v>
      </c>
      <c r="C220" s="7" t="s">
        <v>4</v>
      </c>
      <c r="D220" s="16" t="s">
        <v>61</v>
      </c>
      <c r="E220" s="7" t="s">
        <v>1619</v>
      </c>
      <c r="F220" s="7" t="s">
        <v>2096</v>
      </c>
      <c r="G220" s="7" t="s">
        <v>2083</v>
      </c>
      <c r="H220" s="7" t="s">
        <v>2007</v>
      </c>
      <c r="I220" s="7" t="s">
        <v>2008</v>
      </c>
      <c r="J220" s="78">
        <v>453288</v>
      </c>
      <c r="K220" s="53">
        <v>101</v>
      </c>
    </row>
    <row r="221" spans="1:11" ht="25.5">
      <c r="A221" s="7">
        <v>220</v>
      </c>
      <c r="B221" s="7" t="s">
        <v>1618</v>
      </c>
      <c r="C221" s="7" t="s">
        <v>4</v>
      </c>
      <c r="D221" s="16" t="s">
        <v>61</v>
      </c>
      <c r="E221" s="7" t="s">
        <v>1619</v>
      </c>
      <c r="F221" s="7" t="s">
        <v>2097</v>
      </c>
      <c r="G221" s="7" t="s">
        <v>2025</v>
      </c>
      <c r="H221" s="7" t="s">
        <v>2095</v>
      </c>
      <c r="I221" s="7" t="s">
        <v>2027</v>
      </c>
      <c r="J221" s="78">
        <v>170544</v>
      </c>
      <c r="K221" s="53">
        <v>38</v>
      </c>
    </row>
    <row r="222" spans="1:11" ht="38.25">
      <c r="A222" s="7">
        <v>221</v>
      </c>
      <c r="B222" s="7" t="s">
        <v>1618</v>
      </c>
      <c r="C222" s="7" t="s">
        <v>4</v>
      </c>
      <c r="D222" s="16" t="s">
        <v>61</v>
      </c>
      <c r="E222" s="7" t="s">
        <v>1619</v>
      </c>
      <c r="F222" s="7" t="s">
        <v>2098</v>
      </c>
      <c r="G222" s="7" t="s">
        <v>2021</v>
      </c>
      <c r="H222" s="7" t="s">
        <v>2099</v>
      </c>
      <c r="I222" s="7" t="s">
        <v>2023</v>
      </c>
      <c r="J222" s="78">
        <v>251328</v>
      </c>
      <c r="K222" s="53">
        <v>56</v>
      </c>
    </row>
    <row r="223" spans="1:11" ht="25.5">
      <c r="A223" s="7">
        <v>222</v>
      </c>
      <c r="B223" s="7" t="s">
        <v>1618</v>
      </c>
      <c r="C223" s="7" t="s">
        <v>4</v>
      </c>
      <c r="D223" s="16" t="s">
        <v>61</v>
      </c>
      <c r="E223" s="7" t="s">
        <v>1619</v>
      </c>
      <c r="F223" s="7" t="s">
        <v>2100</v>
      </c>
      <c r="G223" s="7" t="s">
        <v>2010</v>
      </c>
      <c r="H223" s="7" t="s">
        <v>2099</v>
      </c>
      <c r="I223" s="7" t="s">
        <v>2023</v>
      </c>
      <c r="J223" s="78">
        <v>516120</v>
      </c>
      <c r="K223" s="53">
        <v>115</v>
      </c>
    </row>
    <row r="224" spans="1:11" ht="25.5">
      <c r="A224" s="7">
        <v>223</v>
      </c>
      <c r="B224" s="7" t="s">
        <v>1618</v>
      </c>
      <c r="C224" s="7" t="s">
        <v>4</v>
      </c>
      <c r="D224" s="16" t="s">
        <v>61</v>
      </c>
      <c r="E224" s="7" t="s">
        <v>1619</v>
      </c>
      <c r="F224" s="7" t="s">
        <v>2101</v>
      </c>
      <c r="G224" s="7" t="s">
        <v>2045</v>
      </c>
      <c r="H224" s="7" t="s">
        <v>2011</v>
      </c>
      <c r="I224" s="7" t="s">
        <v>2019</v>
      </c>
      <c r="J224" s="78">
        <v>197472</v>
      </c>
      <c r="K224" s="53">
        <v>44</v>
      </c>
    </row>
    <row r="225" spans="1:11" ht="25.5">
      <c r="A225" s="7">
        <v>224</v>
      </c>
      <c r="B225" s="7" t="s">
        <v>1618</v>
      </c>
      <c r="C225" s="7" t="s">
        <v>4</v>
      </c>
      <c r="D225" s="16" t="s">
        <v>61</v>
      </c>
      <c r="E225" s="7" t="s">
        <v>1619</v>
      </c>
      <c r="F225" s="7" t="s">
        <v>2102</v>
      </c>
      <c r="G225" s="7" t="s">
        <v>2103</v>
      </c>
      <c r="H225" s="7" t="s">
        <v>2030</v>
      </c>
      <c r="I225" s="7" t="s">
        <v>2031</v>
      </c>
      <c r="J225" s="78">
        <v>170544</v>
      </c>
      <c r="K225" s="53">
        <v>38</v>
      </c>
    </row>
    <row r="226" spans="1:11" ht="25.5">
      <c r="A226" s="7">
        <v>225</v>
      </c>
      <c r="B226" s="7" t="s">
        <v>1618</v>
      </c>
      <c r="C226" s="7" t="s">
        <v>4</v>
      </c>
      <c r="D226" s="16" t="s">
        <v>61</v>
      </c>
      <c r="E226" s="7" t="s">
        <v>1619</v>
      </c>
      <c r="F226" s="7" t="s">
        <v>2104</v>
      </c>
      <c r="G226" s="7" t="s">
        <v>2025</v>
      </c>
      <c r="H226" s="7" t="s">
        <v>2011</v>
      </c>
      <c r="I226" s="7" t="s">
        <v>2019</v>
      </c>
      <c r="J226" s="78">
        <v>179520</v>
      </c>
      <c r="K226" s="53">
        <v>40</v>
      </c>
    </row>
    <row r="227" spans="1:11" ht="25.5">
      <c r="A227" s="7">
        <v>226</v>
      </c>
      <c r="B227" s="7" t="s">
        <v>1618</v>
      </c>
      <c r="C227" s="7" t="s">
        <v>4</v>
      </c>
      <c r="D227" s="16" t="s">
        <v>61</v>
      </c>
      <c r="E227" s="7" t="s">
        <v>1619</v>
      </c>
      <c r="F227" s="7" t="s">
        <v>2105</v>
      </c>
      <c r="G227" s="7" t="s">
        <v>384</v>
      </c>
      <c r="H227" s="7" t="s">
        <v>2095</v>
      </c>
      <c r="I227" s="7" t="s">
        <v>2027</v>
      </c>
      <c r="J227" s="78">
        <v>224400</v>
      </c>
      <c r="K227" s="53">
        <v>50</v>
      </c>
    </row>
    <row r="228" spans="1:11" ht="25.5">
      <c r="A228" s="7">
        <v>227</v>
      </c>
      <c r="B228" s="7" t="s">
        <v>1618</v>
      </c>
      <c r="C228" s="7" t="s">
        <v>4</v>
      </c>
      <c r="D228" s="16" t="s">
        <v>61</v>
      </c>
      <c r="E228" s="7" t="s">
        <v>1619</v>
      </c>
      <c r="F228" s="7" t="s">
        <v>2106</v>
      </c>
      <c r="G228" s="7" t="s">
        <v>2036</v>
      </c>
      <c r="H228" s="7" t="s">
        <v>2026</v>
      </c>
      <c r="I228" s="7" t="s">
        <v>2027</v>
      </c>
      <c r="J228" s="78">
        <v>71808</v>
      </c>
      <c r="K228" s="53">
        <v>16</v>
      </c>
    </row>
    <row r="229" spans="1:11" ht="25.5">
      <c r="A229" s="7">
        <v>228</v>
      </c>
      <c r="B229" s="7" t="s">
        <v>1618</v>
      </c>
      <c r="C229" s="7" t="s">
        <v>4</v>
      </c>
      <c r="D229" s="16" t="s">
        <v>61</v>
      </c>
      <c r="E229" s="7" t="s">
        <v>1619</v>
      </c>
      <c r="F229" s="7" t="s">
        <v>2106</v>
      </c>
      <c r="G229" s="7" t="s">
        <v>2107</v>
      </c>
      <c r="H229" s="7" t="s">
        <v>2108</v>
      </c>
      <c r="I229" s="7" t="s">
        <v>2016</v>
      </c>
      <c r="J229" s="78">
        <v>192984</v>
      </c>
      <c r="K229" s="53">
        <v>43</v>
      </c>
    </row>
    <row r="230" spans="1:11" ht="25.5">
      <c r="A230" s="7">
        <v>229</v>
      </c>
      <c r="B230" s="7" t="s">
        <v>1618</v>
      </c>
      <c r="C230" s="7" t="s">
        <v>4</v>
      </c>
      <c r="D230" s="16" t="s">
        <v>61</v>
      </c>
      <c r="E230" s="7" t="s">
        <v>1619</v>
      </c>
      <c r="F230" s="7" t="s">
        <v>2109</v>
      </c>
      <c r="G230" s="7" t="s">
        <v>2110</v>
      </c>
      <c r="H230" s="7" t="s">
        <v>2030</v>
      </c>
      <c r="I230" s="7" t="s">
        <v>2031</v>
      </c>
      <c r="J230" s="78">
        <v>139128</v>
      </c>
      <c r="K230" s="53">
        <v>31</v>
      </c>
    </row>
    <row r="231" spans="1:11" ht="25.5">
      <c r="A231" s="7">
        <v>230</v>
      </c>
      <c r="B231" s="7" t="s">
        <v>1618</v>
      </c>
      <c r="C231" s="7" t="s">
        <v>4</v>
      </c>
      <c r="D231" s="16" t="s">
        <v>61</v>
      </c>
      <c r="E231" s="7" t="s">
        <v>1619</v>
      </c>
      <c r="F231" s="7" t="s">
        <v>2111</v>
      </c>
      <c r="G231" s="7" t="s">
        <v>2112</v>
      </c>
      <c r="H231" s="7" t="s">
        <v>2034</v>
      </c>
      <c r="I231" s="7" t="s">
        <v>2016</v>
      </c>
      <c r="J231" s="78">
        <v>673200</v>
      </c>
      <c r="K231" s="53">
        <v>150</v>
      </c>
    </row>
    <row r="232" spans="1:11" ht="25.5">
      <c r="A232" s="7">
        <v>231</v>
      </c>
      <c r="B232" s="7" t="s">
        <v>1618</v>
      </c>
      <c r="C232" s="7" t="s">
        <v>4</v>
      </c>
      <c r="D232" s="16" t="s">
        <v>61</v>
      </c>
      <c r="E232" s="7" t="s">
        <v>1619</v>
      </c>
      <c r="F232" s="7" t="s">
        <v>2113</v>
      </c>
      <c r="G232" s="7" t="s">
        <v>2112</v>
      </c>
      <c r="H232" s="7" t="s">
        <v>2026</v>
      </c>
      <c r="I232" s="7" t="s">
        <v>2027</v>
      </c>
      <c r="J232" s="78">
        <v>282744</v>
      </c>
      <c r="K232" s="53">
        <v>63</v>
      </c>
    </row>
    <row r="233" spans="1:11" ht="25.5">
      <c r="A233" s="7">
        <v>232</v>
      </c>
      <c r="B233" s="7" t="s">
        <v>1618</v>
      </c>
      <c r="C233" s="7" t="s">
        <v>4</v>
      </c>
      <c r="D233" s="16" t="s">
        <v>61</v>
      </c>
      <c r="E233" s="7" t="s">
        <v>1619</v>
      </c>
      <c r="F233" s="7" t="s">
        <v>2114</v>
      </c>
      <c r="G233" s="7" t="s">
        <v>2061</v>
      </c>
      <c r="H233" s="7" t="s">
        <v>2007</v>
      </c>
      <c r="I233" s="7" t="s">
        <v>2008</v>
      </c>
      <c r="J233" s="78">
        <v>201960</v>
      </c>
      <c r="K233" s="53">
        <v>45</v>
      </c>
    </row>
    <row r="234" spans="1:11" ht="25.5">
      <c r="A234" s="7">
        <v>233</v>
      </c>
      <c r="B234" s="7" t="s">
        <v>1618</v>
      </c>
      <c r="C234" s="7" t="s">
        <v>4</v>
      </c>
      <c r="D234" s="16" t="s">
        <v>61</v>
      </c>
      <c r="E234" s="7" t="s">
        <v>1619</v>
      </c>
      <c r="F234" s="7" t="s">
        <v>2115</v>
      </c>
      <c r="G234" s="7" t="s">
        <v>2025</v>
      </c>
      <c r="H234" s="7" t="s">
        <v>2007</v>
      </c>
      <c r="I234" s="7" t="s">
        <v>2008</v>
      </c>
      <c r="J234" s="78">
        <v>251328</v>
      </c>
      <c r="K234" s="53">
        <v>56</v>
      </c>
    </row>
    <row r="235" spans="1:11" ht="25.5">
      <c r="A235" s="7">
        <v>234</v>
      </c>
      <c r="B235" s="7" t="s">
        <v>1618</v>
      </c>
      <c r="C235" s="7" t="s">
        <v>4</v>
      </c>
      <c r="D235" s="16" t="s">
        <v>61</v>
      </c>
      <c r="E235" s="7" t="s">
        <v>1619</v>
      </c>
      <c r="F235" s="7" t="s">
        <v>2116</v>
      </c>
      <c r="G235" s="7" t="s">
        <v>2058</v>
      </c>
      <c r="H235" s="7" t="s">
        <v>2022</v>
      </c>
      <c r="I235" s="7" t="s">
        <v>2023</v>
      </c>
      <c r="J235" s="78">
        <v>296208</v>
      </c>
      <c r="K235" s="53">
        <v>66</v>
      </c>
    </row>
    <row r="236" spans="1:11" ht="25.5">
      <c r="A236" s="7">
        <v>235</v>
      </c>
      <c r="B236" s="7" t="s">
        <v>1618</v>
      </c>
      <c r="C236" s="7" t="s">
        <v>4</v>
      </c>
      <c r="D236" s="16" t="s">
        <v>61</v>
      </c>
      <c r="E236" s="7" t="s">
        <v>1619</v>
      </c>
      <c r="F236" s="7" t="s">
        <v>2117</v>
      </c>
      <c r="G236" s="7" t="s">
        <v>2061</v>
      </c>
      <c r="H236" s="7" t="s">
        <v>2026</v>
      </c>
      <c r="I236" s="7" t="s">
        <v>2027</v>
      </c>
      <c r="J236" s="78">
        <v>237864</v>
      </c>
      <c r="K236" s="53">
        <v>53</v>
      </c>
    </row>
    <row r="237" spans="1:11" ht="25.5">
      <c r="A237" s="7">
        <v>236</v>
      </c>
      <c r="B237" s="7" t="s">
        <v>1618</v>
      </c>
      <c r="C237" s="7" t="s">
        <v>4</v>
      </c>
      <c r="D237" s="16" t="s">
        <v>61</v>
      </c>
      <c r="E237" s="7" t="s">
        <v>1619</v>
      </c>
      <c r="F237" s="7" t="s">
        <v>2118</v>
      </c>
      <c r="G237" s="7" t="s">
        <v>2085</v>
      </c>
      <c r="H237" s="7" t="s">
        <v>2026</v>
      </c>
      <c r="I237" s="7" t="s">
        <v>2027</v>
      </c>
      <c r="J237" s="78">
        <v>561000</v>
      </c>
      <c r="K237" s="53">
        <v>125</v>
      </c>
    </row>
    <row r="238" spans="1:11" ht="25.5">
      <c r="A238" s="7">
        <v>237</v>
      </c>
      <c r="B238" s="7" t="s">
        <v>1618</v>
      </c>
      <c r="C238" s="7" t="s">
        <v>4</v>
      </c>
      <c r="D238" s="16" t="s">
        <v>61</v>
      </c>
      <c r="E238" s="7" t="s">
        <v>1619</v>
      </c>
      <c r="F238" s="7" t="s">
        <v>2119</v>
      </c>
      <c r="G238" s="7" t="s">
        <v>2120</v>
      </c>
      <c r="H238" s="7" t="s">
        <v>2022</v>
      </c>
      <c r="I238" s="7" t="s">
        <v>2023</v>
      </c>
      <c r="J238" s="78">
        <v>224400</v>
      </c>
      <c r="K238" s="53">
        <v>50</v>
      </c>
    </row>
    <row r="239" spans="1:11" ht="25.5">
      <c r="A239" s="7">
        <v>238</v>
      </c>
      <c r="B239" s="7" t="s">
        <v>1618</v>
      </c>
      <c r="C239" s="7" t="s">
        <v>4</v>
      </c>
      <c r="D239" s="16" t="s">
        <v>61</v>
      </c>
      <c r="E239" s="7" t="s">
        <v>1619</v>
      </c>
      <c r="F239" s="7" t="s">
        <v>2121</v>
      </c>
      <c r="G239" s="7" t="s">
        <v>2103</v>
      </c>
      <c r="H239" s="7" t="s">
        <v>2007</v>
      </c>
      <c r="I239" s="7" t="s">
        <v>2008</v>
      </c>
      <c r="J239" s="78">
        <v>255816</v>
      </c>
      <c r="K239" s="53">
        <v>57</v>
      </c>
    </row>
    <row r="240" spans="1:11" ht="25.5">
      <c r="A240" s="7">
        <v>239</v>
      </c>
      <c r="B240" s="7" t="s">
        <v>1618</v>
      </c>
      <c r="C240" s="7" t="s">
        <v>4</v>
      </c>
      <c r="D240" s="16" t="s">
        <v>61</v>
      </c>
      <c r="E240" s="7" t="s">
        <v>1619</v>
      </c>
      <c r="F240" s="7" t="s">
        <v>2122</v>
      </c>
      <c r="G240" s="7" t="s">
        <v>2025</v>
      </c>
      <c r="H240" s="7" t="s">
        <v>2030</v>
      </c>
      <c r="I240" s="7" t="s">
        <v>2031</v>
      </c>
      <c r="J240" s="78">
        <v>403920</v>
      </c>
      <c r="K240" s="53">
        <v>90</v>
      </c>
    </row>
    <row r="241" spans="1:11" ht="25.5">
      <c r="A241" s="7">
        <v>240</v>
      </c>
      <c r="B241" s="7" t="s">
        <v>1618</v>
      </c>
      <c r="C241" s="7" t="s">
        <v>4</v>
      </c>
      <c r="D241" s="16" t="s">
        <v>61</v>
      </c>
      <c r="E241" s="7" t="s">
        <v>1619</v>
      </c>
      <c r="F241" s="7" t="s">
        <v>2123</v>
      </c>
      <c r="G241" s="7" t="s">
        <v>2124</v>
      </c>
      <c r="H241" s="7" t="s">
        <v>2011</v>
      </c>
      <c r="I241" s="7" t="s">
        <v>2019</v>
      </c>
      <c r="J241" s="78">
        <v>44880</v>
      </c>
      <c r="K241" s="53">
        <v>10</v>
      </c>
    </row>
    <row r="242" spans="1:11" ht="25.5">
      <c r="A242" s="7">
        <v>241</v>
      </c>
      <c r="B242" s="7" t="s">
        <v>1618</v>
      </c>
      <c r="C242" s="7" t="s">
        <v>4</v>
      </c>
      <c r="D242" s="16" t="s">
        <v>61</v>
      </c>
      <c r="E242" s="7" t="s">
        <v>1619</v>
      </c>
      <c r="F242" s="7" t="s">
        <v>2125</v>
      </c>
      <c r="G242" s="7" t="s">
        <v>2126</v>
      </c>
      <c r="H242" s="7" t="s">
        <v>2026</v>
      </c>
      <c r="I242" s="7" t="s">
        <v>2027</v>
      </c>
      <c r="J242" s="78">
        <v>175032</v>
      </c>
      <c r="K242" s="53">
        <v>39</v>
      </c>
    </row>
    <row r="243" spans="1:11" ht="25.5">
      <c r="A243" s="7">
        <v>242</v>
      </c>
      <c r="B243" s="7" t="s">
        <v>1618</v>
      </c>
      <c r="C243" s="7" t="s">
        <v>4</v>
      </c>
      <c r="D243" s="16" t="s">
        <v>61</v>
      </c>
      <c r="E243" s="7" t="s">
        <v>1619</v>
      </c>
      <c r="F243" s="7" t="s">
        <v>2127</v>
      </c>
      <c r="G243" s="7" t="s">
        <v>2128</v>
      </c>
      <c r="H243" s="7" t="s">
        <v>2108</v>
      </c>
      <c r="I243" s="7" t="s">
        <v>2016</v>
      </c>
      <c r="J243" s="78">
        <v>507144</v>
      </c>
      <c r="K243" s="53">
        <v>113</v>
      </c>
    </row>
    <row r="244" spans="1:11" ht="25.5">
      <c r="A244" s="7">
        <v>243</v>
      </c>
      <c r="B244" s="7" t="s">
        <v>1618</v>
      </c>
      <c r="C244" s="7" t="s">
        <v>4</v>
      </c>
      <c r="D244" s="16" t="s">
        <v>61</v>
      </c>
      <c r="E244" s="7" t="s">
        <v>1619</v>
      </c>
      <c r="F244" s="7" t="s">
        <v>2129</v>
      </c>
      <c r="G244" s="7" t="s">
        <v>2103</v>
      </c>
      <c r="H244" s="7" t="s">
        <v>2007</v>
      </c>
      <c r="I244" s="7" t="s">
        <v>2008</v>
      </c>
      <c r="J244" s="78">
        <v>345576</v>
      </c>
      <c r="K244" s="53">
        <v>77</v>
      </c>
    </row>
    <row r="245" spans="1:11" ht="25.5">
      <c r="A245" s="7">
        <v>244</v>
      </c>
      <c r="B245" s="7" t="s">
        <v>1618</v>
      </c>
      <c r="C245" s="7" t="s">
        <v>4</v>
      </c>
      <c r="D245" s="16" t="s">
        <v>61</v>
      </c>
      <c r="E245" s="7" t="s">
        <v>1619</v>
      </c>
      <c r="F245" s="7" t="s">
        <v>2130</v>
      </c>
      <c r="G245" s="7" t="s">
        <v>2018</v>
      </c>
      <c r="H245" s="7" t="s">
        <v>2030</v>
      </c>
      <c r="I245" s="7" t="s">
        <v>2031</v>
      </c>
      <c r="J245" s="78">
        <v>175032</v>
      </c>
      <c r="K245" s="53">
        <v>39</v>
      </c>
    </row>
    <row r="246" spans="1:11" ht="25.5">
      <c r="A246" s="7">
        <v>245</v>
      </c>
      <c r="B246" s="7" t="s">
        <v>1618</v>
      </c>
      <c r="C246" s="7" t="s">
        <v>4</v>
      </c>
      <c r="D246" s="16" t="s">
        <v>61</v>
      </c>
      <c r="E246" s="7" t="s">
        <v>1619</v>
      </c>
      <c r="F246" s="7" t="s">
        <v>2131</v>
      </c>
      <c r="G246" s="7" t="s">
        <v>2025</v>
      </c>
      <c r="H246" s="7" t="s">
        <v>2030</v>
      </c>
      <c r="I246" s="7" t="s">
        <v>2031</v>
      </c>
      <c r="J246" s="78">
        <v>179520</v>
      </c>
      <c r="K246" s="53">
        <v>40</v>
      </c>
    </row>
    <row r="247" spans="1:11" ht="25.5">
      <c r="A247" s="7">
        <v>246</v>
      </c>
      <c r="B247" s="7" t="s">
        <v>1618</v>
      </c>
      <c r="C247" s="7" t="s">
        <v>4</v>
      </c>
      <c r="D247" s="16" t="s">
        <v>61</v>
      </c>
      <c r="E247" s="7" t="s">
        <v>1619</v>
      </c>
      <c r="F247" s="7" t="s">
        <v>2132</v>
      </c>
      <c r="G247" s="7" t="s">
        <v>2112</v>
      </c>
      <c r="H247" s="7" t="s">
        <v>2030</v>
      </c>
      <c r="I247" s="7" t="s">
        <v>2031</v>
      </c>
      <c r="J247" s="78">
        <v>583440</v>
      </c>
      <c r="K247" s="53">
        <v>130</v>
      </c>
    </row>
    <row r="248" spans="1:11" ht="25.5">
      <c r="A248" s="7">
        <v>247</v>
      </c>
      <c r="B248" s="7" t="s">
        <v>1618</v>
      </c>
      <c r="C248" s="7" t="s">
        <v>4</v>
      </c>
      <c r="D248" s="16" t="s">
        <v>61</v>
      </c>
      <c r="E248" s="7" t="s">
        <v>1619</v>
      </c>
      <c r="F248" s="7" t="s">
        <v>2133</v>
      </c>
      <c r="G248" s="7" t="s">
        <v>2021</v>
      </c>
      <c r="H248" s="7" t="s">
        <v>2134</v>
      </c>
      <c r="I248" s="7" t="s">
        <v>2027</v>
      </c>
      <c r="J248" s="78">
        <v>538560</v>
      </c>
      <c r="K248" s="53">
        <v>120</v>
      </c>
    </row>
    <row r="249" spans="1:11" ht="25.5">
      <c r="A249" s="7">
        <v>248</v>
      </c>
      <c r="B249" s="7" t="s">
        <v>1618</v>
      </c>
      <c r="C249" s="7" t="s">
        <v>4</v>
      </c>
      <c r="D249" s="16" t="s">
        <v>61</v>
      </c>
      <c r="E249" s="7" t="s">
        <v>1619</v>
      </c>
      <c r="F249" s="7" t="s">
        <v>2135</v>
      </c>
      <c r="G249" s="7" t="s">
        <v>2136</v>
      </c>
      <c r="H249" s="7" t="s">
        <v>2108</v>
      </c>
      <c r="I249" s="7" t="s">
        <v>2016</v>
      </c>
      <c r="J249" s="78">
        <v>269280</v>
      </c>
      <c r="K249" s="53">
        <v>60</v>
      </c>
    </row>
    <row r="250" spans="1:11" ht="25.5">
      <c r="A250" s="7">
        <v>249</v>
      </c>
      <c r="B250" s="7" t="s">
        <v>1618</v>
      </c>
      <c r="C250" s="7" t="s">
        <v>4</v>
      </c>
      <c r="D250" s="16" t="s">
        <v>61</v>
      </c>
      <c r="E250" s="7" t="s">
        <v>1619</v>
      </c>
      <c r="F250" s="7" t="s">
        <v>2137</v>
      </c>
      <c r="G250" s="7" t="s">
        <v>2021</v>
      </c>
      <c r="H250" s="7" t="s">
        <v>2022</v>
      </c>
      <c r="I250" s="7" t="s">
        <v>2023</v>
      </c>
      <c r="J250" s="78">
        <v>121176</v>
      </c>
      <c r="K250" s="53">
        <v>27</v>
      </c>
    </row>
    <row r="251" spans="1:11" ht="25.5">
      <c r="A251" s="7">
        <v>250</v>
      </c>
      <c r="B251" s="7" t="s">
        <v>1618</v>
      </c>
      <c r="C251" s="7" t="s">
        <v>4</v>
      </c>
      <c r="D251" s="16" t="s">
        <v>61</v>
      </c>
      <c r="E251" s="7" t="s">
        <v>1619</v>
      </c>
      <c r="F251" s="7" t="s">
        <v>2138</v>
      </c>
      <c r="G251" s="7" t="s">
        <v>2036</v>
      </c>
      <c r="H251" s="7" t="s">
        <v>2108</v>
      </c>
      <c r="I251" s="7" t="s">
        <v>2016</v>
      </c>
      <c r="J251" s="78">
        <v>134640</v>
      </c>
      <c r="K251" s="53">
        <v>30</v>
      </c>
    </row>
    <row r="252" spans="1:11" ht="25.5">
      <c r="A252" s="7">
        <v>251</v>
      </c>
      <c r="B252" s="7" t="s">
        <v>1618</v>
      </c>
      <c r="C252" s="7" t="s">
        <v>4</v>
      </c>
      <c r="D252" s="16" t="s">
        <v>61</v>
      </c>
      <c r="E252" s="7" t="s">
        <v>1619</v>
      </c>
      <c r="F252" s="7" t="s">
        <v>2139</v>
      </c>
      <c r="G252" s="7" t="s">
        <v>2045</v>
      </c>
      <c r="H252" s="7" t="s">
        <v>2022</v>
      </c>
      <c r="I252" s="7" t="s">
        <v>2023</v>
      </c>
      <c r="J252" s="78">
        <v>233376</v>
      </c>
      <c r="K252" s="53">
        <v>52</v>
      </c>
    </row>
    <row r="253" spans="1:11" ht="38.25">
      <c r="A253" s="7">
        <v>252</v>
      </c>
      <c r="B253" s="7" t="s">
        <v>1618</v>
      </c>
      <c r="C253" s="7" t="s">
        <v>4</v>
      </c>
      <c r="D253" s="16" t="s">
        <v>61</v>
      </c>
      <c r="E253" s="7" t="s">
        <v>1619</v>
      </c>
      <c r="F253" s="7" t="s">
        <v>2140</v>
      </c>
      <c r="G253" s="7" t="s">
        <v>2141</v>
      </c>
      <c r="H253" s="7" t="s">
        <v>2108</v>
      </c>
      <c r="I253" s="7" t="s">
        <v>2016</v>
      </c>
      <c r="J253" s="78">
        <v>278256</v>
      </c>
      <c r="K253" s="53">
        <v>62</v>
      </c>
    </row>
    <row r="254" spans="1:11" ht="25.5">
      <c r="A254" s="7">
        <v>253</v>
      </c>
      <c r="B254" s="7" t="s">
        <v>1618</v>
      </c>
      <c r="C254" s="7" t="s">
        <v>4</v>
      </c>
      <c r="D254" s="16" t="s">
        <v>61</v>
      </c>
      <c r="E254" s="7" t="s">
        <v>1619</v>
      </c>
      <c r="F254" s="7" t="s">
        <v>2142</v>
      </c>
      <c r="G254" s="7" t="s">
        <v>2143</v>
      </c>
      <c r="H254" s="7" t="s">
        <v>2030</v>
      </c>
      <c r="I254" s="7" t="s">
        <v>2031</v>
      </c>
      <c r="J254" s="78">
        <v>175032</v>
      </c>
      <c r="K254" s="53">
        <v>39</v>
      </c>
    </row>
    <row r="255" spans="1:11" ht="25.5">
      <c r="A255" s="7">
        <v>254</v>
      </c>
      <c r="B255" s="7" t="s">
        <v>1618</v>
      </c>
      <c r="C255" s="7" t="s">
        <v>4</v>
      </c>
      <c r="D255" s="16" t="s">
        <v>61</v>
      </c>
      <c r="E255" s="7" t="s">
        <v>1619</v>
      </c>
      <c r="F255" s="7" t="s">
        <v>2144</v>
      </c>
      <c r="G255" s="7" t="s">
        <v>2145</v>
      </c>
      <c r="H255" s="7" t="s">
        <v>2030</v>
      </c>
      <c r="I255" s="7" t="s">
        <v>2031</v>
      </c>
      <c r="J255" s="78">
        <v>184008</v>
      </c>
      <c r="K255" s="53">
        <v>41</v>
      </c>
    </row>
    <row r="256" spans="1:11" ht="25.5">
      <c r="A256" s="7">
        <v>255</v>
      </c>
      <c r="B256" s="7" t="s">
        <v>1618</v>
      </c>
      <c r="C256" s="7" t="s">
        <v>4</v>
      </c>
      <c r="D256" s="16" t="s">
        <v>61</v>
      </c>
      <c r="E256" s="7" t="s">
        <v>1619</v>
      </c>
      <c r="F256" s="7" t="s">
        <v>2146</v>
      </c>
      <c r="G256" s="7" t="s">
        <v>2083</v>
      </c>
      <c r="H256" s="7" t="s">
        <v>2007</v>
      </c>
      <c r="I256" s="7" t="s">
        <v>2008</v>
      </c>
      <c r="J256" s="78">
        <v>417384</v>
      </c>
      <c r="K256" s="53">
        <v>93</v>
      </c>
    </row>
    <row r="257" spans="1:11" ht="25.5">
      <c r="A257" s="7">
        <v>256</v>
      </c>
      <c r="B257" s="7" t="s">
        <v>1618</v>
      </c>
      <c r="C257" s="7" t="s">
        <v>4</v>
      </c>
      <c r="D257" s="16" t="s">
        <v>61</v>
      </c>
      <c r="E257" s="7" t="s">
        <v>1619</v>
      </c>
      <c r="F257" s="7" t="s">
        <v>2147</v>
      </c>
      <c r="G257" s="7" t="s">
        <v>2112</v>
      </c>
      <c r="H257" s="7" t="s">
        <v>2030</v>
      </c>
      <c r="I257" s="7" t="s">
        <v>2031</v>
      </c>
      <c r="J257" s="78">
        <v>821304</v>
      </c>
      <c r="K257" s="53">
        <v>183</v>
      </c>
    </row>
    <row r="258" spans="1:11" ht="25.5">
      <c r="A258" s="7">
        <v>257</v>
      </c>
      <c r="B258" s="7" t="s">
        <v>1618</v>
      </c>
      <c r="C258" s="7" t="s">
        <v>4</v>
      </c>
      <c r="D258" s="16" t="s">
        <v>61</v>
      </c>
      <c r="E258" s="7" t="s">
        <v>1619</v>
      </c>
      <c r="F258" s="7" t="s">
        <v>2148</v>
      </c>
      <c r="G258" s="7" t="s">
        <v>2149</v>
      </c>
      <c r="H258" s="7" t="s">
        <v>2046</v>
      </c>
      <c r="I258" s="7" t="s">
        <v>2047</v>
      </c>
      <c r="J258" s="78">
        <v>224400</v>
      </c>
      <c r="K258" s="53">
        <v>50</v>
      </c>
    </row>
    <row r="259" spans="1:11" ht="25.5">
      <c r="A259" s="7">
        <v>258</v>
      </c>
      <c r="B259" s="7" t="s">
        <v>1618</v>
      </c>
      <c r="C259" s="7" t="s">
        <v>4</v>
      </c>
      <c r="D259" s="16" t="s">
        <v>61</v>
      </c>
      <c r="E259" s="7" t="s">
        <v>1619</v>
      </c>
      <c r="F259" s="7" t="s">
        <v>2150</v>
      </c>
      <c r="G259" s="7" t="s">
        <v>2036</v>
      </c>
      <c r="H259" s="7" t="s">
        <v>2026</v>
      </c>
      <c r="I259" s="7" t="s">
        <v>2027</v>
      </c>
      <c r="J259" s="78">
        <v>516120</v>
      </c>
      <c r="K259" s="53">
        <v>115</v>
      </c>
    </row>
    <row r="260" spans="1:11" ht="25.5">
      <c r="A260" s="7">
        <v>259</v>
      </c>
      <c r="B260" s="7" t="s">
        <v>1618</v>
      </c>
      <c r="C260" s="7" t="s">
        <v>138</v>
      </c>
      <c r="D260" s="16" t="s">
        <v>61</v>
      </c>
      <c r="E260" s="7" t="s">
        <v>1619</v>
      </c>
      <c r="F260" s="7" t="s">
        <v>2151</v>
      </c>
      <c r="G260" s="7" t="s">
        <v>2152</v>
      </c>
      <c r="H260" s="7" t="s">
        <v>2153</v>
      </c>
      <c r="I260" s="7" t="s">
        <v>2154</v>
      </c>
      <c r="J260" s="78">
        <v>157080</v>
      </c>
      <c r="K260" s="53">
        <v>35</v>
      </c>
    </row>
    <row r="261" spans="1:11" ht="25.5">
      <c r="A261" s="7">
        <v>260</v>
      </c>
      <c r="B261" s="7" t="s">
        <v>1618</v>
      </c>
      <c r="C261" s="7" t="s">
        <v>138</v>
      </c>
      <c r="D261" s="16" t="s">
        <v>61</v>
      </c>
      <c r="E261" s="7" t="s">
        <v>1619</v>
      </c>
      <c r="F261" s="7" t="s">
        <v>2155</v>
      </c>
      <c r="G261" s="7" t="s">
        <v>1068</v>
      </c>
      <c r="H261" s="7" t="s">
        <v>2156</v>
      </c>
      <c r="I261" s="7" t="s">
        <v>2157</v>
      </c>
      <c r="J261" s="78">
        <v>157080</v>
      </c>
      <c r="K261" s="53">
        <v>35</v>
      </c>
    </row>
    <row r="262" spans="1:11" ht="25.5">
      <c r="A262" s="7">
        <v>261</v>
      </c>
      <c r="B262" s="7" t="s">
        <v>1618</v>
      </c>
      <c r="C262" s="7" t="s">
        <v>138</v>
      </c>
      <c r="D262" s="16" t="s">
        <v>61</v>
      </c>
      <c r="E262" s="7" t="s">
        <v>1619</v>
      </c>
      <c r="F262" s="7" t="s">
        <v>2158</v>
      </c>
      <c r="G262" s="7" t="s">
        <v>2159</v>
      </c>
      <c r="H262" s="7" t="s">
        <v>2160</v>
      </c>
      <c r="I262" s="7" t="s">
        <v>2161</v>
      </c>
      <c r="J262" s="78">
        <v>157080</v>
      </c>
      <c r="K262" s="53">
        <v>35</v>
      </c>
    </row>
    <row r="263" spans="1:11" ht="25.5">
      <c r="A263" s="7">
        <v>262</v>
      </c>
      <c r="B263" s="7" t="s">
        <v>1618</v>
      </c>
      <c r="C263" s="7" t="s">
        <v>138</v>
      </c>
      <c r="D263" s="16" t="s">
        <v>61</v>
      </c>
      <c r="E263" s="7" t="s">
        <v>1619</v>
      </c>
      <c r="F263" s="7" t="s">
        <v>2162</v>
      </c>
      <c r="G263" s="7" t="s">
        <v>2163</v>
      </c>
      <c r="H263" s="7" t="s">
        <v>2164</v>
      </c>
      <c r="I263" s="7" t="s">
        <v>2165</v>
      </c>
      <c r="J263" s="78">
        <v>350064</v>
      </c>
      <c r="K263" s="53">
        <v>78</v>
      </c>
    </row>
    <row r="264" spans="1:11" ht="25.5">
      <c r="A264" s="7">
        <v>263</v>
      </c>
      <c r="B264" s="7" t="s">
        <v>1618</v>
      </c>
      <c r="C264" s="7" t="s">
        <v>138</v>
      </c>
      <c r="D264" s="16" t="s">
        <v>61</v>
      </c>
      <c r="E264" s="7" t="s">
        <v>1619</v>
      </c>
      <c r="F264" s="7" t="s">
        <v>2166</v>
      </c>
      <c r="G264" s="7" t="s">
        <v>2167</v>
      </c>
      <c r="H264" s="7" t="s">
        <v>2164</v>
      </c>
      <c r="I264" s="7" t="s">
        <v>2165</v>
      </c>
      <c r="J264" s="78">
        <v>269280</v>
      </c>
      <c r="K264" s="53">
        <v>60</v>
      </c>
    </row>
    <row r="265" spans="1:11" ht="25.5">
      <c r="A265" s="7">
        <v>264</v>
      </c>
      <c r="B265" s="7" t="s">
        <v>1618</v>
      </c>
      <c r="C265" s="7" t="s">
        <v>138</v>
      </c>
      <c r="D265" s="16" t="s">
        <v>61</v>
      </c>
      <c r="E265" s="7" t="s">
        <v>1619</v>
      </c>
      <c r="F265" s="7" t="s">
        <v>2168</v>
      </c>
      <c r="G265" s="7" t="s">
        <v>862</v>
      </c>
      <c r="H265" s="7" t="s">
        <v>2156</v>
      </c>
      <c r="I265" s="7" t="s">
        <v>2157</v>
      </c>
      <c r="J265" s="78">
        <v>246840</v>
      </c>
      <c r="K265" s="53">
        <v>55</v>
      </c>
    </row>
    <row r="266" spans="1:11" ht="25.5">
      <c r="A266" s="7">
        <v>265</v>
      </c>
      <c r="B266" s="7" t="s">
        <v>1618</v>
      </c>
      <c r="C266" s="7" t="s">
        <v>138</v>
      </c>
      <c r="D266" s="16" t="s">
        <v>61</v>
      </c>
      <c r="E266" s="7" t="s">
        <v>1619</v>
      </c>
      <c r="F266" s="7" t="s">
        <v>2169</v>
      </c>
      <c r="G266" s="7" t="s">
        <v>2170</v>
      </c>
      <c r="H266" s="7" t="s">
        <v>2153</v>
      </c>
      <c r="I266" s="7" t="s">
        <v>2171</v>
      </c>
      <c r="J266" s="78">
        <v>143616</v>
      </c>
      <c r="K266" s="53">
        <v>32</v>
      </c>
    </row>
    <row r="267" spans="1:11" ht="25.5">
      <c r="A267" s="7">
        <v>266</v>
      </c>
      <c r="B267" s="7" t="s">
        <v>1618</v>
      </c>
      <c r="C267" s="7" t="s">
        <v>138</v>
      </c>
      <c r="D267" s="16" t="s">
        <v>61</v>
      </c>
      <c r="E267" s="7" t="s">
        <v>1619</v>
      </c>
      <c r="F267" s="7" t="s">
        <v>2172</v>
      </c>
      <c r="G267" s="7" t="s">
        <v>2173</v>
      </c>
      <c r="H267" s="7" t="s">
        <v>2156</v>
      </c>
      <c r="I267" s="7" t="s">
        <v>2174</v>
      </c>
      <c r="J267" s="78">
        <v>219912</v>
      </c>
      <c r="K267" s="53">
        <v>49</v>
      </c>
    </row>
    <row r="268" spans="1:11" ht="25.5">
      <c r="A268" s="7">
        <v>267</v>
      </c>
      <c r="B268" s="7" t="s">
        <v>1618</v>
      </c>
      <c r="C268" s="7" t="s">
        <v>138</v>
      </c>
      <c r="D268" s="16" t="s">
        <v>61</v>
      </c>
      <c r="E268" s="7" t="s">
        <v>1619</v>
      </c>
      <c r="F268" s="7" t="s">
        <v>2175</v>
      </c>
      <c r="G268" s="7" t="s">
        <v>1602</v>
      </c>
      <c r="H268" s="7" t="s">
        <v>2153</v>
      </c>
      <c r="I268" s="7" t="s">
        <v>2154</v>
      </c>
      <c r="J268" s="78">
        <v>264792</v>
      </c>
      <c r="K268" s="53">
        <v>59</v>
      </c>
    </row>
    <row r="269" spans="1:11" ht="25.5">
      <c r="A269" s="7">
        <v>268</v>
      </c>
      <c r="B269" s="7" t="s">
        <v>1618</v>
      </c>
      <c r="C269" s="7" t="s">
        <v>138</v>
      </c>
      <c r="D269" s="16" t="s">
        <v>61</v>
      </c>
      <c r="E269" s="7" t="s">
        <v>1619</v>
      </c>
      <c r="F269" s="7" t="s">
        <v>2176</v>
      </c>
      <c r="G269" s="7" t="s">
        <v>144</v>
      </c>
      <c r="H269" s="7" t="s">
        <v>2177</v>
      </c>
      <c r="I269" s="7" t="s">
        <v>2178</v>
      </c>
      <c r="J269" s="78">
        <v>188496</v>
      </c>
      <c r="K269" s="53">
        <v>42</v>
      </c>
    </row>
    <row r="270" spans="1:11" ht="25.5">
      <c r="A270" s="7">
        <v>269</v>
      </c>
      <c r="B270" s="7" t="s">
        <v>1618</v>
      </c>
      <c r="C270" s="7" t="s">
        <v>138</v>
      </c>
      <c r="D270" s="16" t="s">
        <v>61</v>
      </c>
      <c r="E270" s="7" t="s">
        <v>1619</v>
      </c>
      <c r="F270" s="7" t="s">
        <v>2179</v>
      </c>
      <c r="G270" s="7" t="s">
        <v>2170</v>
      </c>
      <c r="H270" s="7" t="s">
        <v>2164</v>
      </c>
      <c r="I270" s="7" t="s">
        <v>2180</v>
      </c>
      <c r="J270" s="78">
        <v>264792</v>
      </c>
      <c r="K270" s="53">
        <v>59</v>
      </c>
    </row>
    <row r="271" spans="1:11" ht="25.5">
      <c r="A271" s="7">
        <v>270</v>
      </c>
      <c r="B271" s="7" t="s">
        <v>1618</v>
      </c>
      <c r="C271" s="7" t="s">
        <v>138</v>
      </c>
      <c r="D271" s="16" t="s">
        <v>61</v>
      </c>
      <c r="E271" s="7" t="s">
        <v>1619</v>
      </c>
      <c r="F271" s="7" t="s">
        <v>2181</v>
      </c>
      <c r="G271" s="7" t="s">
        <v>2182</v>
      </c>
      <c r="H271" s="7" t="s">
        <v>2177</v>
      </c>
      <c r="I271" s="7" t="s">
        <v>2183</v>
      </c>
      <c r="J271" s="78">
        <v>323136</v>
      </c>
      <c r="K271" s="53">
        <v>72</v>
      </c>
    </row>
    <row r="272" spans="1:11" ht="25.5">
      <c r="A272" s="7">
        <v>271</v>
      </c>
      <c r="B272" s="7" t="s">
        <v>1618</v>
      </c>
      <c r="C272" s="7" t="s">
        <v>138</v>
      </c>
      <c r="D272" s="16" t="s">
        <v>61</v>
      </c>
      <c r="E272" s="7" t="s">
        <v>1619</v>
      </c>
      <c r="F272" s="7" t="s">
        <v>2184</v>
      </c>
      <c r="G272" s="7" t="s">
        <v>144</v>
      </c>
      <c r="H272" s="7" t="s">
        <v>2177</v>
      </c>
      <c r="I272" s="7" t="s">
        <v>2178</v>
      </c>
      <c r="J272" s="78">
        <v>188496</v>
      </c>
      <c r="K272" s="53">
        <v>42</v>
      </c>
    </row>
    <row r="273" spans="1:11" ht="25.5">
      <c r="A273" s="7">
        <v>272</v>
      </c>
      <c r="B273" s="7" t="s">
        <v>1618</v>
      </c>
      <c r="C273" s="7" t="s">
        <v>138</v>
      </c>
      <c r="D273" s="16" t="s">
        <v>61</v>
      </c>
      <c r="E273" s="7" t="s">
        <v>1619</v>
      </c>
      <c r="F273" s="7" t="s">
        <v>2185</v>
      </c>
      <c r="G273" s="7" t="s">
        <v>144</v>
      </c>
      <c r="H273" s="7" t="s">
        <v>2186</v>
      </c>
      <c r="I273" s="7" t="s">
        <v>2187</v>
      </c>
      <c r="J273" s="78">
        <v>359040</v>
      </c>
      <c r="K273" s="53">
        <v>80</v>
      </c>
    </row>
    <row r="274" spans="1:11" ht="25.5">
      <c r="A274" s="7">
        <v>273</v>
      </c>
      <c r="B274" s="7" t="s">
        <v>1618</v>
      </c>
      <c r="C274" s="7" t="s">
        <v>138</v>
      </c>
      <c r="D274" s="16" t="s">
        <v>61</v>
      </c>
      <c r="E274" s="7" t="s">
        <v>1619</v>
      </c>
      <c r="F274" s="7" t="s">
        <v>2188</v>
      </c>
      <c r="G274" s="7" t="s">
        <v>1068</v>
      </c>
      <c r="H274" s="7" t="s">
        <v>2164</v>
      </c>
      <c r="I274" s="7" t="s">
        <v>2180</v>
      </c>
      <c r="J274" s="78">
        <v>184008</v>
      </c>
      <c r="K274" s="53">
        <v>41</v>
      </c>
    </row>
    <row r="275" spans="1:11" ht="25.5">
      <c r="A275" s="7">
        <v>274</v>
      </c>
      <c r="B275" s="7" t="s">
        <v>1618</v>
      </c>
      <c r="C275" s="7" t="s">
        <v>138</v>
      </c>
      <c r="D275" s="16" t="s">
        <v>61</v>
      </c>
      <c r="E275" s="7" t="s">
        <v>1619</v>
      </c>
      <c r="F275" s="7" t="s">
        <v>2189</v>
      </c>
      <c r="G275" s="7" t="s">
        <v>2190</v>
      </c>
      <c r="H275" s="7" t="s">
        <v>2156</v>
      </c>
      <c r="I275" s="7" t="s">
        <v>2157</v>
      </c>
      <c r="J275" s="78">
        <v>278256</v>
      </c>
      <c r="K275" s="53">
        <v>62</v>
      </c>
    </row>
    <row r="276" spans="1:11" ht="25.5">
      <c r="A276" s="7">
        <v>275</v>
      </c>
      <c r="B276" s="7" t="s">
        <v>1618</v>
      </c>
      <c r="C276" s="7" t="s">
        <v>138</v>
      </c>
      <c r="D276" s="16" t="s">
        <v>61</v>
      </c>
      <c r="E276" s="7" t="s">
        <v>1619</v>
      </c>
      <c r="F276" s="7" t="s">
        <v>2191</v>
      </c>
      <c r="G276" s="7" t="s">
        <v>1068</v>
      </c>
      <c r="H276" s="7" t="s">
        <v>2186</v>
      </c>
      <c r="I276" s="7" t="s">
        <v>2192</v>
      </c>
      <c r="J276" s="78">
        <v>179520</v>
      </c>
      <c r="K276" s="53">
        <v>40</v>
      </c>
    </row>
    <row r="277" spans="1:11" ht="25.5">
      <c r="A277" s="7">
        <v>276</v>
      </c>
      <c r="B277" s="7" t="s">
        <v>1618</v>
      </c>
      <c r="C277" s="7" t="s">
        <v>138</v>
      </c>
      <c r="D277" s="16" t="s">
        <v>61</v>
      </c>
      <c r="E277" s="7" t="s">
        <v>1619</v>
      </c>
      <c r="F277" s="7" t="s">
        <v>2193</v>
      </c>
      <c r="G277" s="7" t="s">
        <v>2194</v>
      </c>
      <c r="H277" s="7" t="s">
        <v>2186</v>
      </c>
      <c r="I277" s="7" t="s">
        <v>2192</v>
      </c>
      <c r="J277" s="78">
        <v>157080</v>
      </c>
      <c r="K277" s="53">
        <v>35</v>
      </c>
    </row>
    <row r="278" spans="1:11" ht="25.5">
      <c r="A278" s="7">
        <v>277</v>
      </c>
      <c r="B278" s="7" t="s">
        <v>1618</v>
      </c>
      <c r="C278" s="7" t="s">
        <v>138</v>
      </c>
      <c r="D278" s="16" t="s">
        <v>61</v>
      </c>
      <c r="E278" s="7" t="s">
        <v>1619</v>
      </c>
      <c r="F278" s="7" t="s">
        <v>2195</v>
      </c>
      <c r="G278" s="7" t="s">
        <v>2182</v>
      </c>
      <c r="H278" s="7" t="s">
        <v>2186</v>
      </c>
      <c r="I278" s="7" t="s">
        <v>2192</v>
      </c>
      <c r="J278" s="78">
        <v>134640</v>
      </c>
      <c r="K278" s="53">
        <v>30</v>
      </c>
    </row>
    <row r="279" spans="1:11" ht="25.5">
      <c r="A279" s="7">
        <v>278</v>
      </c>
      <c r="B279" s="7" t="s">
        <v>1618</v>
      </c>
      <c r="C279" s="7" t="s">
        <v>138</v>
      </c>
      <c r="D279" s="16" t="s">
        <v>61</v>
      </c>
      <c r="E279" s="7" t="s">
        <v>1619</v>
      </c>
      <c r="F279" s="7" t="s">
        <v>2196</v>
      </c>
      <c r="G279" s="7" t="s">
        <v>1068</v>
      </c>
      <c r="H279" s="7" t="s">
        <v>2197</v>
      </c>
      <c r="I279" s="7" t="s">
        <v>2154</v>
      </c>
      <c r="J279" s="78">
        <v>251328</v>
      </c>
      <c r="K279" s="53">
        <v>56</v>
      </c>
    </row>
    <row r="280" spans="1:11" ht="25.5">
      <c r="A280" s="7">
        <v>279</v>
      </c>
      <c r="B280" s="7" t="s">
        <v>1618</v>
      </c>
      <c r="C280" s="7" t="s">
        <v>138</v>
      </c>
      <c r="D280" s="16" t="s">
        <v>61</v>
      </c>
      <c r="E280" s="7" t="s">
        <v>1619</v>
      </c>
      <c r="F280" s="7" t="s">
        <v>2198</v>
      </c>
      <c r="G280" s="7" t="s">
        <v>1068</v>
      </c>
      <c r="H280" s="7" t="s">
        <v>2160</v>
      </c>
      <c r="I280" s="7" t="s">
        <v>2161</v>
      </c>
      <c r="J280" s="78">
        <v>121176</v>
      </c>
      <c r="K280" s="53">
        <v>27</v>
      </c>
    </row>
    <row r="281" spans="1:11" ht="25.5">
      <c r="A281" s="7">
        <v>280</v>
      </c>
      <c r="B281" s="7" t="s">
        <v>1618</v>
      </c>
      <c r="C281" s="7" t="s">
        <v>138</v>
      </c>
      <c r="D281" s="16" t="s">
        <v>61</v>
      </c>
      <c r="E281" s="7" t="s">
        <v>1619</v>
      </c>
      <c r="F281" s="7" t="s">
        <v>2199</v>
      </c>
      <c r="G281" s="7" t="s">
        <v>1594</v>
      </c>
      <c r="H281" s="7" t="s">
        <v>2186</v>
      </c>
      <c r="I281" s="7" t="s">
        <v>2187</v>
      </c>
      <c r="J281" s="78">
        <v>224400</v>
      </c>
      <c r="K281" s="53">
        <v>50</v>
      </c>
    </row>
    <row r="282" spans="1:11" ht="25.5">
      <c r="A282" s="7">
        <v>281</v>
      </c>
      <c r="B282" s="7" t="s">
        <v>1618</v>
      </c>
      <c r="C282" s="7" t="s">
        <v>138</v>
      </c>
      <c r="D282" s="16" t="s">
        <v>61</v>
      </c>
      <c r="E282" s="7" t="s">
        <v>1619</v>
      </c>
      <c r="F282" s="7" t="s">
        <v>2200</v>
      </c>
      <c r="G282" s="7" t="s">
        <v>2201</v>
      </c>
      <c r="H282" s="7" t="s">
        <v>2160</v>
      </c>
      <c r="I282" s="7" t="s">
        <v>2202</v>
      </c>
      <c r="J282" s="78">
        <v>269280</v>
      </c>
      <c r="K282" s="53">
        <v>60</v>
      </c>
    </row>
    <row r="283" spans="1:11" ht="25.5">
      <c r="A283" s="7">
        <v>282</v>
      </c>
      <c r="B283" s="7" t="s">
        <v>1618</v>
      </c>
      <c r="C283" s="7" t="s">
        <v>138</v>
      </c>
      <c r="D283" s="16" t="s">
        <v>61</v>
      </c>
      <c r="E283" s="7" t="s">
        <v>1619</v>
      </c>
      <c r="F283" s="7" t="s">
        <v>2203</v>
      </c>
      <c r="G283" s="7" t="s">
        <v>2204</v>
      </c>
      <c r="H283" s="7" t="s">
        <v>2164</v>
      </c>
      <c r="I283" s="7" t="s">
        <v>2165</v>
      </c>
      <c r="J283" s="78">
        <v>130152</v>
      </c>
      <c r="K283" s="53">
        <v>29</v>
      </c>
    </row>
    <row r="284" spans="1:11" ht="25.5">
      <c r="A284" s="7">
        <v>283</v>
      </c>
      <c r="B284" s="7" t="s">
        <v>1618</v>
      </c>
      <c r="C284" s="7" t="s">
        <v>138</v>
      </c>
      <c r="D284" s="16" t="s">
        <v>61</v>
      </c>
      <c r="E284" s="7" t="s">
        <v>1619</v>
      </c>
      <c r="F284" s="7" t="s">
        <v>2205</v>
      </c>
      <c r="G284" s="7" t="s">
        <v>2206</v>
      </c>
      <c r="H284" s="7" t="s">
        <v>2186</v>
      </c>
      <c r="I284" s="7" t="s">
        <v>2192</v>
      </c>
      <c r="J284" s="78">
        <v>112200</v>
      </c>
      <c r="K284" s="53">
        <v>25</v>
      </c>
    </row>
    <row r="285" spans="1:11" ht="25.5">
      <c r="A285" s="7">
        <v>284</v>
      </c>
      <c r="B285" s="7" t="s">
        <v>1618</v>
      </c>
      <c r="C285" s="7" t="s">
        <v>138</v>
      </c>
      <c r="D285" s="16" t="s">
        <v>61</v>
      </c>
      <c r="E285" s="7" t="s">
        <v>1619</v>
      </c>
      <c r="F285" s="7" t="s">
        <v>2207</v>
      </c>
      <c r="G285" s="7" t="s">
        <v>2208</v>
      </c>
      <c r="H285" s="7" t="s">
        <v>2177</v>
      </c>
      <c r="I285" s="7" t="s">
        <v>2209</v>
      </c>
      <c r="J285" s="78">
        <v>314160</v>
      </c>
      <c r="K285" s="53">
        <v>70</v>
      </c>
    </row>
    <row r="286" spans="1:11" ht="25.5">
      <c r="A286" s="7">
        <v>285</v>
      </c>
      <c r="B286" s="7" t="s">
        <v>1618</v>
      </c>
      <c r="C286" s="7" t="s">
        <v>138</v>
      </c>
      <c r="D286" s="16" t="s">
        <v>61</v>
      </c>
      <c r="E286" s="7" t="s">
        <v>1619</v>
      </c>
      <c r="F286" s="7" t="s">
        <v>2210</v>
      </c>
      <c r="G286" s="7" t="s">
        <v>144</v>
      </c>
      <c r="H286" s="7" t="s">
        <v>2177</v>
      </c>
      <c r="I286" s="7" t="s">
        <v>2178</v>
      </c>
      <c r="J286" s="78">
        <v>116688</v>
      </c>
      <c r="K286" s="53">
        <v>26</v>
      </c>
    </row>
    <row r="287" spans="1:11" ht="25.5">
      <c r="A287" s="7">
        <v>286</v>
      </c>
      <c r="B287" s="7" t="s">
        <v>1618</v>
      </c>
      <c r="C287" s="7" t="s">
        <v>138</v>
      </c>
      <c r="D287" s="16" t="s">
        <v>61</v>
      </c>
      <c r="E287" s="7" t="s">
        <v>1619</v>
      </c>
      <c r="F287" s="7" t="s">
        <v>2211</v>
      </c>
      <c r="G287" s="7" t="s">
        <v>2212</v>
      </c>
      <c r="H287" s="7" t="s">
        <v>2153</v>
      </c>
      <c r="I287" s="7" t="s">
        <v>2154</v>
      </c>
      <c r="J287" s="78">
        <v>219912</v>
      </c>
      <c r="K287" s="53">
        <v>49</v>
      </c>
    </row>
    <row r="288" spans="1:11" ht="25.5">
      <c r="A288" s="7">
        <v>287</v>
      </c>
      <c r="B288" s="7" t="s">
        <v>1618</v>
      </c>
      <c r="C288" s="7" t="s">
        <v>138</v>
      </c>
      <c r="D288" s="16" t="s">
        <v>61</v>
      </c>
      <c r="E288" s="7" t="s">
        <v>1619</v>
      </c>
      <c r="F288" s="7" t="s">
        <v>2213</v>
      </c>
      <c r="G288" s="7" t="s">
        <v>2214</v>
      </c>
      <c r="H288" s="7" t="s">
        <v>2153</v>
      </c>
      <c r="I288" s="7" t="s">
        <v>2154</v>
      </c>
      <c r="J288" s="78">
        <v>134640</v>
      </c>
      <c r="K288" s="53">
        <v>30</v>
      </c>
    </row>
    <row r="289" spans="1:11" ht="25.5">
      <c r="A289" s="7">
        <v>288</v>
      </c>
      <c r="B289" s="7" t="s">
        <v>1618</v>
      </c>
      <c r="C289" s="7" t="s">
        <v>138</v>
      </c>
      <c r="D289" s="16" t="s">
        <v>61</v>
      </c>
      <c r="E289" s="7" t="s">
        <v>1619</v>
      </c>
      <c r="F289" s="7" t="s">
        <v>2215</v>
      </c>
      <c r="G289" s="7" t="s">
        <v>2216</v>
      </c>
      <c r="H289" s="7" t="s">
        <v>2153</v>
      </c>
      <c r="I289" s="7" t="s">
        <v>2171</v>
      </c>
      <c r="J289" s="78">
        <v>201960</v>
      </c>
      <c r="K289" s="53">
        <v>45</v>
      </c>
    </row>
    <row r="290" spans="1:11" ht="25.5">
      <c r="A290" s="7">
        <v>289</v>
      </c>
      <c r="B290" s="7" t="s">
        <v>1618</v>
      </c>
      <c r="C290" s="7" t="s">
        <v>138</v>
      </c>
      <c r="D290" s="16" t="s">
        <v>61</v>
      </c>
      <c r="E290" s="7" t="s">
        <v>1619</v>
      </c>
      <c r="F290" s="7" t="s">
        <v>2217</v>
      </c>
      <c r="G290" s="7" t="s">
        <v>2212</v>
      </c>
      <c r="H290" s="7" t="s">
        <v>2156</v>
      </c>
      <c r="I290" s="7" t="s">
        <v>2218</v>
      </c>
      <c r="J290" s="78">
        <v>376992</v>
      </c>
      <c r="K290" s="53">
        <v>84</v>
      </c>
    </row>
    <row r="291" spans="1:11" ht="25.5">
      <c r="A291" s="7">
        <v>290</v>
      </c>
      <c r="B291" s="7" t="s">
        <v>1618</v>
      </c>
      <c r="C291" s="7" t="s">
        <v>138</v>
      </c>
      <c r="D291" s="16" t="s">
        <v>61</v>
      </c>
      <c r="E291" s="7" t="s">
        <v>1619</v>
      </c>
      <c r="F291" s="7" t="s">
        <v>2219</v>
      </c>
      <c r="G291" s="7" t="s">
        <v>2212</v>
      </c>
      <c r="H291" s="7" t="s">
        <v>2164</v>
      </c>
      <c r="I291" s="7" t="s">
        <v>2165</v>
      </c>
      <c r="J291" s="78">
        <v>224400</v>
      </c>
      <c r="K291" s="53">
        <v>50</v>
      </c>
    </row>
    <row r="292" spans="1:11" ht="25.5">
      <c r="A292" s="7">
        <v>291</v>
      </c>
      <c r="B292" s="7" t="s">
        <v>1618</v>
      </c>
      <c r="C292" s="7" t="s">
        <v>138</v>
      </c>
      <c r="D292" s="16" t="s">
        <v>61</v>
      </c>
      <c r="E292" s="7" t="s">
        <v>1619</v>
      </c>
      <c r="F292" s="7" t="s">
        <v>2220</v>
      </c>
      <c r="G292" s="7" t="s">
        <v>862</v>
      </c>
      <c r="H292" s="7" t="s">
        <v>2197</v>
      </c>
      <c r="I292" s="7" t="s">
        <v>2154</v>
      </c>
      <c r="J292" s="78">
        <v>112200</v>
      </c>
      <c r="K292" s="53">
        <v>25</v>
      </c>
    </row>
    <row r="293" spans="1:11" ht="25.5">
      <c r="A293" s="7">
        <v>292</v>
      </c>
      <c r="B293" s="7" t="s">
        <v>1618</v>
      </c>
      <c r="C293" s="7" t="s">
        <v>138</v>
      </c>
      <c r="D293" s="16" t="s">
        <v>61</v>
      </c>
      <c r="E293" s="7" t="s">
        <v>1619</v>
      </c>
      <c r="F293" s="7" t="s">
        <v>2221</v>
      </c>
      <c r="G293" s="7" t="s">
        <v>2206</v>
      </c>
      <c r="H293" s="7" t="s">
        <v>2177</v>
      </c>
      <c r="I293" s="7" t="s">
        <v>2178</v>
      </c>
      <c r="J293" s="78">
        <v>363528</v>
      </c>
      <c r="K293" s="53">
        <v>81</v>
      </c>
    </row>
    <row r="294" spans="1:11" ht="25.5">
      <c r="A294" s="7">
        <v>293</v>
      </c>
      <c r="B294" s="7" t="s">
        <v>1618</v>
      </c>
      <c r="C294" s="7" t="s">
        <v>138</v>
      </c>
      <c r="D294" s="16" t="s">
        <v>61</v>
      </c>
      <c r="E294" s="7" t="s">
        <v>1619</v>
      </c>
      <c r="F294" s="7" t="s">
        <v>2222</v>
      </c>
      <c r="G294" s="7" t="s">
        <v>2223</v>
      </c>
      <c r="H294" s="7" t="s">
        <v>2160</v>
      </c>
      <c r="I294" s="7" t="s">
        <v>2202</v>
      </c>
      <c r="J294" s="78">
        <v>323136</v>
      </c>
      <c r="K294" s="53">
        <v>72</v>
      </c>
    </row>
    <row r="295" spans="1:11" ht="25.5">
      <c r="A295" s="7">
        <v>294</v>
      </c>
      <c r="B295" s="7" t="s">
        <v>1618</v>
      </c>
      <c r="C295" s="7" t="s">
        <v>138</v>
      </c>
      <c r="D295" s="16" t="s">
        <v>61</v>
      </c>
      <c r="E295" s="7" t="s">
        <v>1619</v>
      </c>
      <c r="F295" s="7" t="s">
        <v>2224</v>
      </c>
      <c r="G295" s="7" t="s">
        <v>2225</v>
      </c>
      <c r="H295" s="7" t="s">
        <v>2160</v>
      </c>
      <c r="I295" s="7" t="s">
        <v>2202</v>
      </c>
      <c r="J295" s="78">
        <v>368016</v>
      </c>
      <c r="K295" s="53">
        <v>82</v>
      </c>
    </row>
    <row r="296" spans="1:11" ht="25.5">
      <c r="A296" s="7">
        <v>295</v>
      </c>
      <c r="B296" s="7" t="s">
        <v>1618</v>
      </c>
      <c r="C296" s="7" t="s">
        <v>138</v>
      </c>
      <c r="D296" s="16" t="s">
        <v>61</v>
      </c>
      <c r="E296" s="7" t="s">
        <v>1619</v>
      </c>
      <c r="F296" s="7" t="s">
        <v>2226</v>
      </c>
      <c r="G296" s="7" t="s">
        <v>862</v>
      </c>
      <c r="H296" s="7" t="s">
        <v>2160</v>
      </c>
      <c r="I296" s="7" t="s">
        <v>2227</v>
      </c>
      <c r="J296" s="78">
        <v>184008</v>
      </c>
      <c r="K296" s="53">
        <v>41</v>
      </c>
    </row>
    <row r="297" spans="1:11" ht="25.5">
      <c r="A297" s="7">
        <v>296</v>
      </c>
      <c r="B297" s="7" t="s">
        <v>1618</v>
      </c>
      <c r="C297" s="7" t="s">
        <v>138</v>
      </c>
      <c r="D297" s="16" t="s">
        <v>61</v>
      </c>
      <c r="E297" s="7" t="s">
        <v>1619</v>
      </c>
      <c r="F297" s="7" t="s">
        <v>2228</v>
      </c>
      <c r="G297" s="7" t="s">
        <v>144</v>
      </c>
      <c r="H297" s="7" t="s">
        <v>2156</v>
      </c>
      <c r="I297" s="7" t="s">
        <v>2157</v>
      </c>
      <c r="J297" s="78">
        <v>139128</v>
      </c>
      <c r="K297" s="53">
        <v>31</v>
      </c>
    </row>
    <row r="298" spans="1:11" ht="25.5">
      <c r="A298" s="7">
        <v>297</v>
      </c>
      <c r="B298" s="7" t="s">
        <v>1618</v>
      </c>
      <c r="C298" s="7" t="s">
        <v>138</v>
      </c>
      <c r="D298" s="16" t="s">
        <v>61</v>
      </c>
      <c r="E298" s="7" t="s">
        <v>1619</v>
      </c>
      <c r="F298" s="7" t="s">
        <v>2229</v>
      </c>
      <c r="G298" s="7" t="s">
        <v>2214</v>
      </c>
      <c r="H298" s="7" t="s">
        <v>2164</v>
      </c>
      <c r="I298" s="7" t="s">
        <v>2165</v>
      </c>
      <c r="J298" s="78">
        <v>130152</v>
      </c>
      <c r="K298" s="53">
        <v>29</v>
      </c>
    </row>
    <row r="299" spans="1:11" ht="25.5">
      <c r="A299" s="7">
        <v>298</v>
      </c>
      <c r="B299" s="7" t="s">
        <v>1618</v>
      </c>
      <c r="C299" s="7" t="s">
        <v>138</v>
      </c>
      <c r="D299" s="16" t="s">
        <v>61</v>
      </c>
      <c r="E299" s="7" t="s">
        <v>1619</v>
      </c>
      <c r="F299" s="7" t="s">
        <v>2230</v>
      </c>
      <c r="G299" s="7" t="s">
        <v>862</v>
      </c>
      <c r="H299" s="7" t="s">
        <v>2160</v>
      </c>
      <c r="I299" s="7" t="s">
        <v>2227</v>
      </c>
      <c r="J299" s="78">
        <v>143616</v>
      </c>
      <c r="K299" s="53">
        <v>32</v>
      </c>
    </row>
    <row r="300" spans="1:11" ht="25.5">
      <c r="A300" s="7">
        <v>299</v>
      </c>
      <c r="B300" s="7" t="s">
        <v>1618</v>
      </c>
      <c r="C300" s="7" t="s">
        <v>138</v>
      </c>
      <c r="D300" s="16" t="s">
        <v>61</v>
      </c>
      <c r="E300" s="7" t="s">
        <v>1619</v>
      </c>
      <c r="F300" s="7" t="s">
        <v>2231</v>
      </c>
      <c r="G300" s="7" t="s">
        <v>145</v>
      </c>
      <c r="H300" s="7" t="s">
        <v>2156</v>
      </c>
      <c r="I300" s="7" t="s">
        <v>2218</v>
      </c>
      <c r="J300" s="78">
        <v>435336</v>
      </c>
      <c r="K300" s="53">
        <v>97</v>
      </c>
    </row>
    <row r="301" spans="1:11" ht="25.5">
      <c r="A301" s="7">
        <v>300</v>
      </c>
      <c r="B301" s="7" t="s">
        <v>1618</v>
      </c>
      <c r="C301" s="7" t="s">
        <v>138</v>
      </c>
      <c r="D301" s="16" t="s">
        <v>61</v>
      </c>
      <c r="E301" s="7" t="s">
        <v>1619</v>
      </c>
      <c r="F301" s="7" t="s">
        <v>2232</v>
      </c>
      <c r="G301" s="7" t="s">
        <v>2190</v>
      </c>
      <c r="H301" s="7" t="s">
        <v>2186</v>
      </c>
      <c r="I301" s="7" t="s">
        <v>2192</v>
      </c>
      <c r="J301" s="78">
        <v>242352</v>
      </c>
      <c r="K301" s="53">
        <v>54</v>
      </c>
    </row>
    <row r="302" spans="1:11" ht="25.5">
      <c r="A302" s="7">
        <v>301</v>
      </c>
      <c r="B302" s="7" t="s">
        <v>1618</v>
      </c>
      <c r="C302" s="7" t="s">
        <v>138</v>
      </c>
      <c r="D302" s="16" t="s">
        <v>61</v>
      </c>
      <c r="E302" s="7" t="s">
        <v>1619</v>
      </c>
      <c r="F302" s="7" t="s">
        <v>2233</v>
      </c>
      <c r="G302" s="7" t="s">
        <v>2214</v>
      </c>
      <c r="H302" s="7" t="s">
        <v>1093</v>
      </c>
      <c r="I302" s="7" t="s">
        <v>2154</v>
      </c>
      <c r="J302" s="78">
        <v>188496</v>
      </c>
      <c r="K302" s="53">
        <v>42</v>
      </c>
    </row>
    <row r="303" spans="1:11" ht="25.5">
      <c r="A303" s="7">
        <v>302</v>
      </c>
      <c r="B303" s="7" t="s">
        <v>1618</v>
      </c>
      <c r="C303" s="7" t="s">
        <v>138</v>
      </c>
      <c r="D303" s="16" t="s">
        <v>61</v>
      </c>
      <c r="E303" s="7" t="s">
        <v>1619</v>
      </c>
      <c r="F303" s="7" t="s">
        <v>2234</v>
      </c>
      <c r="G303" s="7" t="s">
        <v>1606</v>
      </c>
      <c r="H303" s="7" t="s">
        <v>2156</v>
      </c>
      <c r="I303" s="7" t="s">
        <v>2157</v>
      </c>
      <c r="J303" s="78">
        <v>157080</v>
      </c>
      <c r="K303" s="53">
        <v>35</v>
      </c>
    </row>
    <row r="304" spans="1:11" ht="25.5">
      <c r="A304" s="7">
        <v>303</v>
      </c>
      <c r="B304" s="7" t="s">
        <v>1618</v>
      </c>
      <c r="C304" s="7" t="s">
        <v>138</v>
      </c>
      <c r="D304" s="16" t="s">
        <v>61</v>
      </c>
      <c r="E304" s="7" t="s">
        <v>1619</v>
      </c>
      <c r="F304" s="7" t="s">
        <v>2235</v>
      </c>
      <c r="G304" s="7" t="s">
        <v>2236</v>
      </c>
      <c r="H304" s="7" t="s">
        <v>2156</v>
      </c>
      <c r="I304" s="7" t="s">
        <v>2157</v>
      </c>
      <c r="J304" s="78">
        <v>296208</v>
      </c>
      <c r="K304" s="53">
        <v>66</v>
      </c>
    </row>
    <row r="305" spans="1:11" ht="25.5">
      <c r="A305" s="7">
        <v>304</v>
      </c>
      <c r="B305" s="7" t="s">
        <v>1618</v>
      </c>
      <c r="C305" s="7" t="s">
        <v>138</v>
      </c>
      <c r="D305" s="16" t="s">
        <v>61</v>
      </c>
      <c r="E305" s="7" t="s">
        <v>1619</v>
      </c>
      <c r="F305" s="7" t="s">
        <v>2237</v>
      </c>
      <c r="G305" s="7" t="s">
        <v>2206</v>
      </c>
      <c r="H305" s="7" t="s">
        <v>2238</v>
      </c>
      <c r="I305" s="7" t="s">
        <v>2239</v>
      </c>
      <c r="J305" s="78">
        <v>210936</v>
      </c>
      <c r="K305" s="53">
        <v>47</v>
      </c>
    </row>
    <row r="306" spans="1:11" ht="25.5">
      <c r="A306" s="7">
        <v>305</v>
      </c>
      <c r="B306" s="7" t="s">
        <v>1618</v>
      </c>
      <c r="C306" s="7" t="s">
        <v>138</v>
      </c>
      <c r="D306" s="16" t="s">
        <v>61</v>
      </c>
      <c r="E306" s="7" t="s">
        <v>1619</v>
      </c>
      <c r="F306" s="7" t="s">
        <v>2240</v>
      </c>
      <c r="G306" s="7" t="s">
        <v>145</v>
      </c>
      <c r="H306" s="7" t="s">
        <v>2156</v>
      </c>
      <c r="I306" s="7" t="s">
        <v>2157</v>
      </c>
      <c r="J306" s="78">
        <v>246840</v>
      </c>
      <c r="K306" s="53">
        <v>55</v>
      </c>
    </row>
    <row r="307" spans="1:11" ht="25.5">
      <c r="A307" s="7">
        <v>306</v>
      </c>
      <c r="B307" s="7" t="s">
        <v>1618</v>
      </c>
      <c r="C307" s="7" t="s">
        <v>138</v>
      </c>
      <c r="D307" s="16" t="s">
        <v>61</v>
      </c>
      <c r="E307" s="7" t="s">
        <v>1619</v>
      </c>
      <c r="F307" s="7" t="s">
        <v>2241</v>
      </c>
      <c r="G307" s="7" t="s">
        <v>2242</v>
      </c>
      <c r="H307" s="7" t="s">
        <v>2160</v>
      </c>
      <c r="I307" s="7" t="s">
        <v>2202</v>
      </c>
      <c r="J307" s="78">
        <v>246840</v>
      </c>
      <c r="K307" s="53">
        <v>55</v>
      </c>
    </row>
    <row r="308" spans="1:11" ht="25.5">
      <c r="A308" s="7">
        <v>307</v>
      </c>
      <c r="B308" s="7" t="s">
        <v>1618</v>
      </c>
      <c r="C308" s="7" t="s">
        <v>138</v>
      </c>
      <c r="D308" s="16" t="s">
        <v>61</v>
      </c>
      <c r="E308" s="7" t="s">
        <v>1619</v>
      </c>
      <c r="F308" s="7" t="s">
        <v>2243</v>
      </c>
      <c r="G308" s="7" t="s">
        <v>2244</v>
      </c>
      <c r="H308" s="7" t="s">
        <v>2177</v>
      </c>
      <c r="I308" s="7" t="s">
        <v>2178</v>
      </c>
      <c r="J308" s="78">
        <v>350064</v>
      </c>
      <c r="K308" s="53">
        <v>78</v>
      </c>
    </row>
    <row r="309" spans="1:11" ht="25.5">
      <c r="A309" s="7">
        <v>308</v>
      </c>
      <c r="B309" s="7" t="s">
        <v>1618</v>
      </c>
      <c r="C309" s="7" t="s">
        <v>138</v>
      </c>
      <c r="D309" s="16" t="s">
        <v>61</v>
      </c>
      <c r="E309" s="7" t="s">
        <v>1619</v>
      </c>
      <c r="F309" s="7" t="s">
        <v>2245</v>
      </c>
      <c r="G309" s="7" t="s">
        <v>2182</v>
      </c>
      <c r="H309" s="7" t="s">
        <v>2160</v>
      </c>
      <c r="I309" s="7" t="s">
        <v>2202</v>
      </c>
      <c r="J309" s="78">
        <v>184008</v>
      </c>
      <c r="K309" s="53">
        <v>41</v>
      </c>
    </row>
    <row r="310" spans="1:11" ht="25.5">
      <c r="A310" s="7">
        <v>309</v>
      </c>
      <c r="B310" s="7" t="s">
        <v>1618</v>
      </c>
      <c r="C310" s="7" t="s">
        <v>138</v>
      </c>
      <c r="D310" s="16" t="s">
        <v>61</v>
      </c>
      <c r="E310" s="7" t="s">
        <v>1619</v>
      </c>
      <c r="F310" s="7" t="s">
        <v>2246</v>
      </c>
      <c r="G310" s="7" t="s">
        <v>402</v>
      </c>
      <c r="H310" s="7" t="s">
        <v>2186</v>
      </c>
      <c r="I310" s="7" t="s">
        <v>2192</v>
      </c>
      <c r="J310" s="78">
        <v>296208</v>
      </c>
      <c r="K310" s="53">
        <v>66</v>
      </c>
    </row>
    <row r="311" spans="1:11" ht="25.5">
      <c r="A311" s="7">
        <v>310</v>
      </c>
      <c r="B311" s="7" t="s">
        <v>1618</v>
      </c>
      <c r="C311" s="7" t="s">
        <v>138</v>
      </c>
      <c r="D311" s="16" t="s">
        <v>61</v>
      </c>
      <c r="E311" s="7" t="s">
        <v>1619</v>
      </c>
      <c r="F311" s="7" t="s">
        <v>2247</v>
      </c>
      <c r="G311" s="7" t="s">
        <v>2248</v>
      </c>
      <c r="H311" s="7" t="s">
        <v>2186</v>
      </c>
      <c r="I311" s="7" t="s">
        <v>2192</v>
      </c>
      <c r="J311" s="78">
        <v>372504</v>
      </c>
      <c r="K311" s="53">
        <v>83</v>
      </c>
    </row>
    <row r="312" spans="1:11" ht="25.5">
      <c r="A312" s="7">
        <v>311</v>
      </c>
      <c r="B312" s="7" t="s">
        <v>1618</v>
      </c>
      <c r="C312" s="7" t="s">
        <v>138</v>
      </c>
      <c r="D312" s="16" t="s">
        <v>61</v>
      </c>
      <c r="E312" s="7" t="s">
        <v>1619</v>
      </c>
      <c r="F312" s="7" t="s">
        <v>2249</v>
      </c>
      <c r="G312" s="7" t="s">
        <v>2250</v>
      </c>
      <c r="H312" s="7" t="s">
        <v>2197</v>
      </c>
      <c r="I312" s="7" t="s">
        <v>2154</v>
      </c>
      <c r="J312" s="78">
        <v>184008</v>
      </c>
      <c r="K312" s="53">
        <v>41</v>
      </c>
    </row>
    <row r="313" spans="1:11" ht="25.5">
      <c r="A313" s="7">
        <v>312</v>
      </c>
      <c r="B313" s="7" t="s">
        <v>1618</v>
      </c>
      <c r="C313" s="7" t="s">
        <v>138</v>
      </c>
      <c r="D313" s="16" t="s">
        <v>61</v>
      </c>
      <c r="E313" s="7" t="s">
        <v>1619</v>
      </c>
      <c r="F313" s="7" t="s">
        <v>2251</v>
      </c>
      <c r="G313" s="7" t="s">
        <v>2252</v>
      </c>
      <c r="H313" s="7" t="s">
        <v>2160</v>
      </c>
      <c r="I313" s="7" t="s">
        <v>2161</v>
      </c>
      <c r="J313" s="78">
        <v>125664</v>
      </c>
      <c r="K313" s="53">
        <v>28</v>
      </c>
    </row>
    <row r="314" spans="1:11" ht="25.5">
      <c r="A314" s="7">
        <v>313</v>
      </c>
      <c r="B314" s="7" t="s">
        <v>1618</v>
      </c>
      <c r="C314" s="7" t="s">
        <v>138</v>
      </c>
      <c r="D314" s="16" t="s">
        <v>61</v>
      </c>
      <c r="E314" s="7" t="s">
        <v>1619</v>
      </c>
      <c r="F314" s="7" t="s">
        <v>2253</v>
      </c>
      <c r="G314" s="7" t="s">
        <v>2254</v>
      </c>
      <c r="H314" s="7" t="s">
        <v>2177</v>
      </c>
      <c r="I314" s="7" t="s">
        <v>2209</v>
      </c>
      <c r="J314" s="78">
        <v>282744</v>
      </c>
      <c r="K314" s="53">
        <v>63</v>
      </c>
    </row>
    <row r="315" spans="1:11" ht="25.5">
      <c r="A315" s="7">
        <v>314</v>
      </c>
      <c r="B315" s="7" t="s">
        <v>1618</v>
      </c>
      <c r="C315" s="7" t="s">
        <v>138</v>
      </c>
      <c r="D315" s="16" t="s">
        <v>61</v>
      </c>
      <c r="E315" s="7" t="s">
        <v>1619</v>
      </c>
      <c r="F315" s="7" t="s">
        <v>2255</v>
      </c>
      <c r="G315" s="7" t="s">
        <v>2152</v>
      </c>
      <c r="H315" s="7" t="s">
        <v>2177</v>
      </c>
      <c r="I315" s="7" t="s">
        <v>2209</v>
      </c>
      <c r="J315" s="78">
        <v>354552</v>
      </c>
      <c r="K315" s="53">
        <v>79</v>
      </c>
    </row>
    <row r="316" spans="1:11" ht="25.5">
      <c r="A316" s="7">
        <v>315</v>
      </c>
      <c r="B316" s="7" t="s">
        <v>1618</v>
      </c>
      <c r="C316" s="7" t="s">
        <v>138</v>
      </c>
      <c r="D316" s="16" t="s">
        <v>61</v>
      </c>
      <c r="E316" s="7" t="s">
        <v>1619</v>
      </c>
      <c r="F316" s="7" t="s">
        <v>2256</v>
      </c>
      <c r="G316" s="7" t="s">
        <v>144</v>
      </c>
      <c r="H316" s="7" t="s">
        <v>2186</v>
      </c>
      <c r="I316" s="7" t="s">
        <v>2192</v>
      </c>
      <c r="J316" s="78">
        <v>260304</v>
      </c>
      <c r="K316" s="53">
        <v>58</v>
      </c>
    </row>
    <row r="317" spans="1:11" ht="25.5">
      <c r="A317" s="7">
        <v>316</v>
      </c>
      <c r="B317" s="7" t="s">
        <v>1618</v>
      </c>
      <c r="C317" s="7" t="s">
        <v>138</v>
      </c>
      <c r="D317" s="16" t="s">
        <v>61</v>
      </c>
      <c r="E317" s="7" t="s">
        <v>1619</v>
      </c>
      <c r="F317" s="7" t="s">
        <v>2257</v>
      </c>
      <c r="G317" s="7" t="s">
        <v>2258</v>
      </c>
      <c r="H317" s="7" t="s">
        <v>2259</v>
      </c>
      <c r="I317" s="7" t="s">
        <v>2192</v>
      </c>
      <c r="J317" s="78">
        <v>323136</v>
      </c>
      <c r="K317" s="53">
        <v>72</v>
      </c>
    </row>
    <row r="318" spans="1:11" ht="25.5">
      <c r="A318" s="7">
        <v>317</v>
      </c>
      <c r="B318" s="7" t="s">
        <v>1618</v>
      </c>
      <c r="C318" s="7" t="s">
        <v>138</v>
      </c>
      <c r="D318" s="16" t="s">
        <v>61</v>
      </c>
      <c r="E318" s="7" t="s">
        <v>1619</v>
      </c>
      <c r="F318" s="7" t="s">
        <v>2260</v>
      </c>
      <c r="G318" s="7" t="s">
        <v>144</v>
      </c>
      <c r="H318" s="7" t="s">
        <v>2156</v>
      </c>
      <c r="I318" s="7" t="s">
        <v>2218</v>
      </c>
      <c r="J318" s="78">
        <v>175032</v>
      </c>
      <c r="K318" s="53">
        <v>39</v>
      </c>
    </row>
    <row r="319" spans="1:11" ht="25.5">
      <c r="A319" s="7">
        <v>318</v>
      </c>
      <c r="B319" s="7" t="s">
        <v>1618</v>
      </c>
      <c r="C319" s="7" t="s">
        <v>138</v>
      </c>
      <c r="D319" s="16" t="s">
        <v>61</v>
      </c>
      <c r="E319" s="7" t="s">
        <v>1619</v>
      </c>
      <c r="F319" s="7" t="s">
        <v>2261</v>
      </c>
      <c r="G319" s="7" t="s">
        <v>2262</v>
      </c>
      <c r="H319" s="7" t="s">
        <v>2156</v>
      </c>
      <c r="I319" s="7" t="s">
        <v>2157</v>
      </c>
      <c r="J319" s="78">
        <v>381480</v>
      </c>
      <c r="K319" s="53">
        <v>85</v>
      </c>
    </row>
    <row r="320" spans="1:11" ht="25.5">
      <c r="A320" s="7">
        <v>319</v>
      </c>
      <c r="B320" s="7" t="s">
        <v>1618</v>
      </c>
      <c r="C320" s="7" t="s">
        <v>138</v>
      </c>
      <c r="D320" s="16" t="s">
        <v>61</v>
      </c>
      <c r="E320" s="7" t="s">
        <v>1619</v>
      </c>
      <c r="F320" s="7" t="s">
        <v>2263</v>
      </c>
      <c r="G320" s="7" t="s">
        <v>2254</v>
      </c>
      <c r="H320" s="7" t="s">
        <v>2153</v>
      </c>
      <c r="I320" s="7" t="s">
        <v>2154</v>
      </c>
      <c r="J320" s="78">
        <v>224400</v>
      </c>
      <c r="K320" s="53">
        <v>50</v>
      </c>
    </row>
    <row r="321" spans="1:11" ht="25.5">
      <c r="A321" s="7">
        <v>320</v>
      </c>
      <c r="B321" s="7" t="s">
        <v>1618</v>
      </c>
      <c r="C321" s="7" t="s">
        <v>138</v>
      </c>
      <c r="D321" s="16" t="s">
        <v>61</v>
      </c>
      <c r="E321" s="7" t="s">
        <v>1619</v>
      </c>
      <c r="F321" s="7" t="s">
        <v>2264</v>
      </c>
      <c r="G321" s="7" t="s">
        <v>2201</v>
      </c>
      <c r="H321" s="7" t="s">
        <v>2160</v>
      </c>
      <c r="I321" s="7" t="s">
        <v>2227</v>
      </c>
      <c r="J321" s="78">
        <v>192984</v>
      </c>
      <c r="K321" s="53">
        <v>43</v>
      </c>
    </row>
    <row r="322" spans="1:11" ht="25.5">
      <c r="A322" s="7">
        <v>321</v>
      </c>
      <c r="B322" s="7" t="s">
        <v>1618</v>
      </c>
      <c r="C322" s="7" t="s">
        <v>138</v>
      </c>
      <c r="D322" s="16" t="s">
        <v>61</v>
      </c>
      <c r="E322" s="7" t="s">
        <v>1619</v>
      </c>
      <c r="F322" s="7" t="s">
        <v>2265</v>
      </c>
      <c r="G322" s="7" t="s">
        <v>2266</v>
      </c>
      <c r="H322" s="7" t="s">
        <v>2153</v>
      </c>
      <c r="I322" s="7" t="s">
        <v>2154</v>
      </c>
      <c r="J322" s="78">
        <v>237864</v>
      </c>
      <c r="K322" s="53">
        <v>53</v>
      </c>
    </row>
    <row r="323" spans="1:11" ht="25.5">
      <c r="A323" s="7">
        <v>322</v>
      </c>
      <c r="B323" s="7" t="s">
        <v>1618</v>
      </c>
      <c r="C323" s="7" t="s">
        <v>138</v>
      </c>
      <c r="D323" s="16" t="s">
        <v>61</v>
      </c>
      <c r="E323" s="7" t="s">
        <v>1619</v>
      </c>
      <c r="F323" s="7" t="s">
        <v>2267</v>
      </c>
      <c r="G323" s="7" t="s">
        <v>2194</v>
      </c>
      <c r="H323" s="7" t="s">
        <v>2177</v>
      </c>
      <c r="I323" s="7" t="s">
        <v>2178</v>
      </c>
      <c r="J323" s="78">
        <v>224400</v>
      </c>
      <c r="K323" s="53">
        <v>50</v>
      </c>
    </row>
    <row r="324" spans="1:11" ht="25.5">
      <c r="A324" s="7">
        <v>323</v>
      </c>
      <c r="B324" s="7" t="s">
        <v>1618</v>
      </c>
      <c r="C324" s="7" t="s">
        <v>138</v>
      </c>
      <c r="D324" s="16" t="s">
        <v>61</v>
      </c>
      <c r="E324" s="7" t="s">
        <v>1619</v>
      </c>
      <c r="F324" s="7" t="s">
        <v>2268</v>
      </c>
      <c r="G324" s="7" t="s">
        <v>2170</v>
      </c>
      <c r="H324" s="7" t="s">
        <v>2269</v>
      </c>
      <c r="I324" s="7" t="s">
        <v>2165</v>
      </c>
      <c r="J324" s="78">
        <v>139128</v>
      </c>
      <c r="K324" s="53">
        <v>31</v>
      </c>
    </row>
    <row r="325" spans="1:11" ht="25.5">
      <c r="A325" s="7">
        <v>324</v>
      </c>
      <c r="B325" s="7" t="s">
        <v>1618</v>
      </c>
      <c r="C325" s="7" t="s">
        <v>877</v>
      </c>
      <c r="D325" s="16" t="s">
        <v>61</v>
      </c>
      <c r="E325" s="7" t="s">
        <v>1619</v>
      </c>
      <c r="F325" s="7" t="s">
        <v>2270</v>
      </c>
      <c r="G325" s="7" t="s">
        <v>418</v>
      </c>
      <c r="H325" s="7" t="s">
        <v>2271</v>
      </c>
      <c r="I325" s="7" t="s">
        <v>2272</v>
      </c>
      <c r="J325" s="78">
        <v>112200</v>
      </c>
      <c r="K325" s="53">
        <v>25</v>
      </c>
    </row>
    <row r="326" spans="1:11" ht="25.5">
      <c r="A326" s="7">
        <v>325</v>
      </c>
      <c r="B326" s="7" t="s">
        <v>1618</v>
      </c>
      <c r="C326" s="7" t="s">
        <v>877</v>
      </c>
      <c r="D326" s="16" t="s">
        <v>61</v>
      </c>
      <c r="E326" s="7" t="s">
        <v>1619</v>
      </c>
      <c r="F326" s="7" t="s">
        <v>2273</v>
      </c>
      <c r="G326" s="7" t="s">
        <v>418</v>
      </c>
      <c r="H326" s="7" t="s">
        <v>2271</v>
      </c>
      <c r="I326" s="7" t="s">
        <v>2272</v>
      </c>
      <c r="J326" s="78">
        <v>85272</v>
      </c>
      <c r="K326" s="53">
        <v>19</v>
      </c>
    </row>
    <row r="327" spans="1:11" ht="25.5">
      <c r="A327" s="7">
        <v>326</v>
      </c>
      <c r="B327" s="7" t="s">
        <v>1618</v>
      </c>
      <c r="C327" s="7" t="s">
        <v>877</v>
      </c>
      <c r="D327" s="16" t="s">
        <v>61</v>
      </c>
      <c r="E327" s="7" t="s">
        <v>1619</v>
      </c>
      <c r="F327" s="7" t="s">
        <v>2274</v>
      </c>
      <c r="G327" s="7" t="s">
        <v>2275</v>
      </c>
      <c r="H327" s="7" t="s">
        <v>2276</v>
      </c>
      <c r="I327" s="7" t="s">
        <v>2277</v>
      </c>
      <c r="J327" s="78">
        <v>448800</v>
      </c>
      <c r="K327" s="53">
        <v>100</v>
      </c>
    </row>
    <row r="328" spans="1:11" ht="25.5">
      <c r="A328" s="7">
        <v>327</v>
      </c>
      <c r="B328" s="7" t="s">
        <v>1618</v>
      </c>
      <c r="C328" s="7" t="s">
        <v>877</v>
      </c>
      <c r="D328" s="16" t="s">
        <v>61</v>
      </c>
      <c r="E328" s="7" t="s">
        <v>1619</v>
      </c>
      <c r="F328" s="7" t="s">
        <v>2278</v>
      </c>
      <c r="G328" s="7" t="s">
        <v>12</v>
      </c>
      <c r="H328" s="7" t="s">
        <v>2271</v>
      </c>
      <c r="I328" s="7" t="s">
        <v>2272</v>
      </c>
      <c r="J328" s="78">
        <v>179520</v>
      </c>
      <c r="K328" s="53">
        <v>40</v>
      </c>
    </row>
    <row r="329" spans="1:11" ht="25.5">
      <c r="A329" s="7">
        <v>328</v>
      </c>
      <c r="B329" s="7" t="s">
        <v>1618</v>
      </c>
      <c r="C329" s="7" t="s">
        <v>877</v>
      </c>
      <c r="D329" s="16" t="s">
        <v>61</v>
      </c>
      <c r="E329" s="7" t="s">
        <v>1619</v>
      </c>
      <c r="F329" s="7" t="s">
        <v>2279</v>
      </c>
      <c r="G329" s="7" t="s">
        <v>2275</v>
      </c>
      <c r="H329" s="7" t="s">
        <v>2276</v>
      </c>
      <c r="I329" s="7" t="s">
        <v>2277</v>
      </c>
      <c r="J329" s="78">
        <v>278256</v>
      </c>
      <c r="K329" s="53">
        <v>62</v>
      </c>
    </row>
    <row r="330" spans="1:11" ht="25.5">
      <c r="A330" s="7">
        <v>329</v>
      </c>
      <c r="B330" s="7" t="s">
        <v>1618</v>
      </c>
      <c r="C330" s="7" t="s">
        <v>877</v>
      </c>
      <c r="D330" s="16" t="s">
        <v>61</v>
      </c>
      <c r="E330" s="7" t="s">
        <v>1619</v>
      </c>
      <c r="F330" s="7" t="s">
        <v>2280</v>
      </c>
      <c r="G330" s="7" t="s">
        <v>2281</v>
      </c>
      <c r="H330" s="7" t="s">
        <v>2276</v>
      </c>
      <c r="I330" s="7" t="s">
        <v>2277</v>
      </c>
      <c r="J330" s="78">
        <v>376992</v>
      </c>
      <c r="K330" s="53">
        <v>84</v>
      </c>
    </row>
    <row r="331" spans="1:11" ht="25.5">
      <c r="A331" s="7">
        <v>330</v>
      </c>
      <c r="B331" s="7" t="s">
        <v>1618</v>
      </c>
      <c r="C331" s="7" t="s">
        <v>877</v>
      </c>
      <c r="D331" s="16" t="s">
        <v>61</v>
      </c>
      <c r="E331" s="7" t="s">
        <v>1619</v>
      </c>
      <c r="F331" s="7" t="s">
        <v>2282</v>
      </c>
      <c r="G331" s="7" t="s">
        <v>2275</v>
      </c>
      <c r="H331" s="7" t="s">
        <v>2283</v>
      </c>
      <c r="I331" s="7" t="s">
        <v>2277</v>
      </c>
      <c r="J331" s="78">
        <v>89760</v>
      </c>
      <c r="K331" s="53">
        <v>20</v>
      </c>
    </row>
    <row r="332" spans="1:11" ht="25.5">
      <c r="A332" s="7">
        <v>331</v>
      </c>
      <c r="B332" s="7" t="s">
        <v>1618</v>
      </c>
      <c r="C332" s="7" t="s">
        <v>877</v>
      </c>
      <c r="D332" s="16" t="s">
        <v>61</v>
      </c>
      <c r="E332" s="7" t="s">
        <v>1619</v>
      </c>
      <c r="F332" s="7" t="s">
        <v>2284</v>
      </c>
      <c r="G332" s="7" t="s">
        <v>2275</v>
      </c>
      <c r="H332" s="7" t="s">
        <v>2283</v>
      </c>
      <c r="I332" s="7" t="s">
        <v>2277</v>
      </c>
      <c r="J332" s="78">
        <v>359040</v>
      </c>
      <c r="K332" s="53">
        <v>80</v>
      </c>
    </row>
    <row r="333" spans="1:11" ht="25.5">
      <c r="A333" s="7">
        <v>332</v>
      </c>
      <c r="B333" s="7" t="s">
        <v>1618</v>
      </c>
      <c r="C333" s="7" t="s">
        <v>877</v>
      </c>
      <c r="D333" s="16" t="s">
        <v>61</v>
      </c>
      <c r="E333" s="7" t="s">
        <v>1619</v>
      </c>
      <c r="F333" s="7" t="s">
        <v>2285</v>
      </c>
      <c r="G333" s="7" t="s">
        <v>2275</v>
      </c>
      <c r="H333" s="7" t="s">
        <v>2276</v>
      </c>
      <c r="I333" s="7" t="s">
        <v>2277</v>
      </c>
      <c r="J333" s="78">
        <v>700128</v>
      </c>
      <c r="K333" s="53">
        <v>156</v>
      </c>
    </row>
    <row r="334" spans="1:11" ht="25.5">
      <c r="A334" s="7">
        <v>333</v>
      </c>
      <c r="B334" s="7" t="s">
        <v>1618</v>
      </c>
      <c r="C334" s="7" t="s">
        <v>877</v>
      </c>
      <c r="D334" s="16" t="s">
        <v>61</v>
      </c>
      <c r="E334" s="7" t="s">
        <v>1619</v>
      </c>
      <c r="F334" s="7" t="s">
        <v>2286</v>
      </c>
      <c r="G334" s="7" t="s">
        <v>421</v>
      </c>
      <c r="H334" s="7" t="s">
        <v>2271</v>
      </c>
      <c r="I334" s="7" t="s">
        <v>2272</v>
      </c>
      <c r="J334" s="78">
        <v>403920</v>
      </c>
      <c r="K334" s="53">
        <v>90</v>
      </c>
    </row>
    <row r="335" spans="1:11" ht="25.5">
      <c r="A335" s="7">
        <v>334</v>
      </c>
      <c r="B335" s="7" t="s">
        <v>1618</v>
      </c>
      <c r="C335" s="7" t="s">
        <v>877</v>
      </c>
      <c r="D335" s="16" t="s">
        <v>61</v>
      </c>
      <c r="E335" s="7" t="s">
        <v>1619</v>
      </c>
      <c r="F335" s="7" t="s">
        <v>2287</v>
      </c>
      <c r="G335" s="7" t="s">
        <v>421</v>
      </c>
      <c r="H335" s="7" t="s">
        <v>2271</v>
      </c>
      <c r="I335" s="7" t="s">
        <v>2272</v>
      </c>
      <c r="J335" s="78">
        <v>67320</v>
      </c>
      <c r="K335" s="53">
        <v>15</v>
      </c>
    </row>
    <row r="336" spans="1:11" ht="25.5">
      <c r="A336" s="7">
        <v>335</v>
      </c>
      <c r="B336" s="7" t="s">
        <v>1618</v>
      </c>
      <c r="C336" s="7" t="s">
        <v>877</v>
      </c>
      <c r="D336" s="16" t="s">
        <v>61</v>
      </c>
      <c r="E336" s="7" t="s">
        <v>1619</v>
      </c>
      <c r="F336" s="7" t="s">
        <v>2288</v>
      </c>
      <c r="G336" s="7" t="s">
        <v>2289</v>
      </c>
      <c r="H336" s="7" t="s">
        <v>2283</v>
      </c>
      <c r="I336" s="7" t="s">
        <v>2277</v>
      </c>
      <c r="J336" s="78">
        <v>170544</v>
      </c>
      <c r="K336" s="53">
        <v>38</v>
      </c>
    </row>
    <row r="337" spans="1:11" ht="25.5">
      <c r="A337" s="7">
        <v>336</v>
      </c>
      <c r="B337" s="7" t="s">
        <v>1618</v>
      </c>
      <c r="C337" s="7" t="s">
        <v>877</v>
      </c>
      <c r="D337" s="16" t="s">
        <v>61</v>
      </c>
      <c r="E337" s="7" t="s">
        <v>1619</v>
      </c>
      <c r="F337" s="7" t="s">
        <v>2290</v>
      </c>
      <c r="G337" s="7" t="s">
        <v>2275</v>
      </c>
      <c r="H337" s="7" t="s">
        <v>2283</v>
      </c>
      <c r="I337" s="7" t="s">
        <v>2277</v>
      </c>
      <c r="J337" s="78">
        <v>125664</v>
      </c>
      <c r="K337" s="53">
        <v>28</v>
      </c>
    </row>
    <row r="338" spans="1:11" ht="25.5">
      <c r="A338" s="7">
        <v>337</v>
      </c>
      <c r="B338" s="7" t="s">
        <v>1618</v>
      </c>
      <c r="C338" s="7" t="s">
        <v>877</v>
      </c>
      <c r="D338" s="16" t="s">
        <v>61</v>
      </c>
      <c r="E338" s="7" t="s">
        <v>1619</v>
      </c>
      <c r="F338" s="7" t="s">
        <v>2291</v>
      </c>
      <c r="G338" s="7" t="s">
        <v>418</v>
      </c>
      <c r="H338" s="7" t="s">
        <v>2271</v>
      </c>
      <c r="I338" s="7" t="s">
        <v>2272</v>
      </c>
      <c r="J338" s="78">
        <v>170544</v>
      </c>
      <c r="K338" s="53">
        <v>38</v>
      </c>
    </row>
    <row r="339" spans="1:11" ht="25.5">
      <c r="A339" s="7">
        <v>338</v>
      </c>
      <c r="B339" s="7" t="s">
        <v>1618</v>
      </c>
      <c r="C339" s="7" t="s">
        <v>877</v>
      </c>
      <c r="D339" s="16" t="s">
        <v>61</v>
      </c>
      <c r="E339" s="7" t="s">
        <v>1619</v>
      </c>
      <c r="F339" s="7" t="s">
        <v>2292</v>
      </c>
      <c r="G339" s="7" t="s">
        <v>418</v>
      </c>
      <c r="H339" s="7" t="s">
        <v>2271</v>
      </c>
      <c r="I339" s="7" t="s">
        <v>2272</v>
      </c>
      <c r="J339" s="78">
        <v>314160</v>
      </c>
      <c r="K339" s="53">
        <v>70</v>
      </c>
    </row>
    <row r="340" spans="1:11" ht="25.5">
      <c r="A340" s="7">
        <v>339</v>
      </c>
      <c r="B340" s="7" t="s">
        <v>1618</v>
      </c>
      <c r="C340" s="7" t="s">
        <v>877</v>
      </c>
      <c r="D340" s="16" t="s">
        <v>61</v>
      </c>
      <c r="E340" s="7" t="s">
        <v>1619</v>
      </c>
      <c r="F340" s="7" t="s">
        <v>1804</v>
      </c>
      <c r="G340" s="7" t="s">
        <v>421</v>
      </c>
      <c r="H340" s="7" t="s">
        <v>2271</v>
      </c>
      <c r="I340" s="7" t="s">
        <v>2272</v>
      </c>
      <c r="J340" s="78">
        <v>89760</v>
      </c>
      <c r="K340" s="53">
        <v>20</v>
      </c>
    </row>
    <row r="341" spans="1:11" ht="25.5">
      <c r="A341" s="7">
        <v>340</v>
      </c>
      <c r="B341" s="7" t="s">
        <v>1618</v>
      </c>
      <c r="C341" s="7" t="s">
        <v>877</v>
      </c>
      <c r="D341" s="16" t="s">
        <v>61</v>
      </c>
      <c r="E341" s="7" t="s">
        <v>1619</v>
      </c>
      <c r="F341" s="7" t="s">
        <v>2293</v>
      </c>
      <c r="G341" s="7" t="s">
        <v>2275</v>
      </c>
      <c r="H341" s="7" t="s">
        <v>2283</v>
      </c>
      <c r="I341" s="7" t="s">
        <v>2277</v>
      </c>
      <c r="J341" s="78">
        <v>332112</v>
      </c>
      <c r="K341" s="53">
        <v>74</v>
      </c>
    </row>
    <row r="342" spans="1:11" ht="25.5">
      <c r="A342" s="7">
        <v>341</v>
      </c>
      <c r="B342" s="7" t="s">
        <v>1618</v>
      </c>
      <c r="C342" s="7" t="s">
        <v>877</v>
      </c>
      <c r="D342" s="16" t="s">
        <v>61</v>
      </c>
      <c r="E342" s="7" t="s">
        <v>1619</v>
      </c>
      <c r="F342" s="7" t="s">
        <v>2294</v>
      </c>
      <c r="G342" s="7" t="s">
        <v>421</v>
      </c>
      <c r="H342" s="7" t="s">
        <v>2271</v>
      </c>
      <c r="I342" s="7" t="s">
        <v>2272</v>
      </c>
      <c r="J342" s="78">
        <v>148104</v>
      </c>
      <c r="K342" s="53">
        <v>33</v>
      </c>
    </row>
    <row r="343" spans="1:11" ht="25.5">
      <c r="A343" s="7">
        <v>342</v>
      </c>
      <c r="B343" s="7" t="s">
        <v>1618</v>
      </c>
      <c r="C343" s="7" t="s">
        <v>877</v>
      </c>
      <c r="D343" s="16" t="s">
        <v>61</v>
      </c>
      <c r="E343" s="7" t="s">
        <v>1619</v>
      </c>
      <c r="F343" s="7" t="s">
        <v>2295</v>
      </c>
      <c r="G343" s="7" t="s">
        <v>427</v>
      </c>
      <c r="H343" s="7" t="s">
        <v>2271</v>
      </c>
      <c r="I343" s="7" t="s">
        <v>2272</v>
      </c>
      <c r="J343" s="78">
        <v>273768</v>
      </c>
      <c r="K343" s="53">
        <v>61</v>
      </c>
    </row>
    <row r="344" spans="1:11" ht="25.5">
      <c r="A344" s="7">
        <v>343</v>
      </c>
      <c r="B344" s="7" t="s">
        <v>1618</v>
      </c>
      <c r="C344" s="7" t="s">
        <v>877</v>
      </c>
      <c r="D344" s="16" t="s">
        <v>61</v>
      </c>
      <c r="E344" s="7" t="s">
        <v>1619</v>
      </c>
      <c r="F344" s="7" t="s">
        <v>2296</v>
      </c>
      <c r="G344" s="7" t="s">
        <v>427</v>
      </c>
      <c r="H344" s="7" t="s">
        <v>2271</v>
      </c>
      <c r="I344" s="7" t="s">
        <v>2272</v>
      </c>
      <c r="J344" s="78">
        <v>224400</v>
      </c>
      <c r="K344" s="53">
        <v>50</v>
      </c>
    </row>
    <row r="345" spans="1:11" ht="25.5">
      <c r="A345" s="7">
        <v>344</v>
      </c>
      <c r="B345" s="7" t="s">
        <v>1618</v>
      </c>
      <c r="C345" s="7" t="s">
        <v>877</v>
      </c>
      <c r="D345" s="16" t="s">
        <v>61</v>
      </c>
      <c r="E345" s="7" t="s">
        <v>1619</v>
      </c>
      <c r="F345" s="7" t="s">
        <v>2297</v>
      </c>
      <c r="G345" s="7" t="s">
        <v>427</v>
      </c>
      <c r="H345" s="7" t="s">
        <v>2271</v>
      </c>
      <c r="I345" s="7" t="s">
        <v>2272</v>
      </c>
      <c r="J345" s="78">
        <v>152592</v>
      </c>
      <c r="K345" s="53">
        <v>34</v>
      </c>
    </row>
    <row r="346" spans="1:11" ht="25.5">
      <c r="A346" s="7">
        <v>345</v>
      </c>
      <c r="B346" s="7" t="s">
        <v>1618</v>
      </c>
      <c r="C346" s="7" t="s">
        <v>877</v>
      </c>
      <c r="D346" s="16" t="s">
        <v>61</v>
      </c>
      <c r="E346" s="7" t="s">
        <v>1619</v>
      </c>
      <c r="F346" s="7" t="s">
        <v>2298</v>
      </c>
      <c r="G346" s="7" t="s">
        <v>12</v>
      </c>
      <c r="H346" s="7" t="s">
        <v>2271</v>
      </c>
      <c r="I346" s="7" t="s">
        <v>2272</v>
      </c>
      <c r="J346" s="78">
        <v>179520</v>
      </c>
      <c r="K346" s="53">
        <v>40</v>
      </c>
    </row>
    <row r="347" spans="1:11" ht="25.5">
      <c r="A347" s="7">
        <v>346</v>
      </c>
      <c r="B347" s="7" t="s">
        <v>1618</v>
      </c>
      <c r="C347" s="7" t="s">
        <v>877</v>
      </c>
      <c r="D347" s="16" t="s">
        <v>61</v>
      </c>
      <c r="E347" s="7" t="s">
        <v>1619</v>
      </c>
      <c r="F347" s="7" t="s">
        <v>2299</v>
      </c>
      <c r="G347" s="7" t="s">
        <v>2275</v>
      </c>
      <c r="H347" s="7" t="s">
        <v>2271</v>
      </c>
      <c r="I347" s="7" t="s">
        <v>2272</v>
      </c>
      <c r="J347" s="78">
        <v>148104</v>
      </c>
      <c r="K347" s="53">
        <v>33</v>
      </c>
    </row>
    <row r="348" spans="1:11" ht="25.5">
      <c r="A348" s="7">
        <v>347</v>
      </c>
      <c r="B348" s="7" t="s">
        <v>1618</v>
      </c>
      <c r="C348" s="7" t="s">
        <v>877</v>
      </c>
      <c r="D348" s="16" t="s">
        <v>61</v>
      </c>
      <c r="E348" s="7" t="s">
        <v>1619</v>
      </c>
      <c r="F348" s="7" t="s">
        <v>2300</v>
      </c>
      <c r="G348" s="7" t="s">
        <v>421</v>
      </c>
      <c r="H348" s="7" t="s">
        <v>2283</v>
      </c>
      <c r="I348" s="7" t="s">
        <v>2277</v>
      </c>
      <c r="J348" s="78">
        <v>58344</v>
      </c>
      <c r="K348" s="53">
        <v>13</v>
      </c>
    </row>
    <row r="349" spans="1:11" ht="25.5">
      <c r="A349" s="7">
        <v>348</v>
      </c>
      <c r="B349" s="7" t="s">
        <v>1618</v>
      </c>
      <c r="C349" s="7" t="s">
        <v>877</v>
      </c>
      <c r="D349" s="16" t="s">
        <v>61</v>
      </c>
      <c r="E349" s="7" t="s">
        <v>1619</v>
      </c>
      <c r="F349" s="7" t="s">
        <v>2301</v>
      </c>
      <c r="G349" s="7" t="s">
        <v>2275</v>
      </c>
      <c r="H349" s="7" t="s">
        <v>2271</v>
      </c>
      <c r="I349" s="7" t="s">
        <v>2272</v>
      </c>
      <c r="J349" s="78">
        <v>269280</v>
      </c>
      <c r="K349" s="53">
        <v>60</v>
      </c>
    </row>
    <row r="350" spans="1:11" ht="25.5">
      <c r="A350" s="7">
        <v>349</v>
      </c>
      <c r="B350" s="7" t="s">
        <v>1618</v>
      </c>
      <c r="C350" s="7" t="s">
        <v>877</v>
      </c>
      <c r="D350" s="16" t="s">
        <v>61</v>
      </c>
      <c r="E350" s="7" t="s">
        <v>1619</v>
      </c>
      <c r="F350" s="7" t="s">
        <v>2302</v>
      </c>
      <c r="G350" s="7" t="s">
        <v>2303</v>
      </c>
      <c r="H350" s="7" t="s">
        <v>2283</v>
      </c>
      <c r="I350" s="7" t="s">
        <v>2277</v>
      </c>
      <c r="J350" s="78">
        <v>161568</v>
      </c>
      <c r="K350" s="53">
        <v>36</v>
      </c>
    </row>
    <row r="351" spans="1:11" ht="25.5">
      <c r="A351" s="7">
        <v>350</v>
      </c>
      <c r="B351" s="7" t="s">
        <v>1618</v>
      </c>
      <c r="C351" s="7" t="s">
        <v>877</v>
      </c>
      <c r="D351" s="16" t="s">
        <v>61</v>
      </c>
      <c r="E351" s="7" t="s">
        <v>1619</v>
      </c>
      <c r="F351" s="7" t="s">
        <v>2304</v>
      </c>
      <c r="G351" s="7" t="s">
        <v>2275</v>
      </c>
      <c r="H351" s="7" t="s">
        <v>2283</v>
      </c>
      <c r="I351" s="7" t="s">
        <v>2277</v>
      </c>
      <c r="J351" s="78">
        <v>179520</v>
      </c>
      <c r="K351" s="53">
        <v>40</v>
      </c>
    </row>
    <row r="352" spans="1:11" ht="25.5">
      <c r="A352" s="7">
        <v>351</v>
      </c>
      <c r="B352" s="22" t="s">
        <v>80</v>
      </c>
      <c r="C352" s="22" t="s">
        <v>81</v>
      </c>
      <c r="D352" s="16" t="s">
        <v>61</v>
      </c>
      <c r="E352" s="7" t="s">
        <v>1619</v>
      </c>
      <c r="F352" s="22" t="s">
        <v>2307</v>
      </c>
      <c r="G352" s="22" t="s">
        <v>2308</v>
      </c>
      <c r="H352" s="22" t="s">
        <v>2309</v>
      </c>
      <c r="I352" s="22" t="s">
        <v>2310</v>
      </c>
      <c r="J352" s="78">
        <v>201960</v>
      </c>
      <c r="K352" s="53">
        <v>45</v>
      </c>
    </row>
    <row r="353" spans="1:11" ht="25.5">
      <c r="A353" s="7">
        <v>352</v>
      </c>
      <c r="B353" s="22" t="s">
        <v>80</v>
      </c>
      <c r="C353" s="22" t="s">
        <v>81</v>
      </c>
      <c r="D353" s="16" t="s">
        <v>61</v>
      </c>
      <c r="E353" s="7" t="s">
        <v>1619</v>
      </c>
      <c r="F353" s="22" t="s">
        <v>2311</v>
      </c>
      <c r="G353" s="22" t="s">
        <v>504</v>
      </c>
      <c r="H353" s="22" t="s">
        <v>2312</v>
      </c>
      <c r="I353" s="22" t="s">
        <v>2313</v>
      </c>
      <c r="J353" s="78">
        <v>201960</v>
      </c>
      <c r="K353" s="53">
        <v>45</v>
      </c>
    </row>
    <row r="354" spans="1:11" ht="25.5">
      <c r="A354" s="7">
        <v>353</v>
      </c>
      <c r="B354" s="22" t="s">
        <v>80</v>
      </c>
      <c r="C354" s="22" t="s">
        <v>81</v>
      </c>
      <c r="D354" s="16" t="s">
        <v>61</v>
      </c>
      <c r="E354" s="7" t="s">
        <v>1619</v>
      </c>
      <c r="F354" s="22" t="s">
        <v>2314</v>
      </c>
      <c r="G354" s="22" t="s">
        <v>153</v>
      </c>
      <c r="H354" s="22" t="s">
        <v>2315</v>
      </c>
      <c r="I354" s="22" t="s">
        <v>2316</v>
      </c>
      <c r="J354" s="78">
        <v>381480</v>
      </c>
      <c r="K354" s="53">
        <v>85</v>
      </c>
    </row>
    <row r="355" spans="1:11" ht="25.5">
      <c r="A355" s="7">
        <v>354</v>
      </c>
      <c r="B355" s="22" t="s">
        <v>80</v>
      </c>
      <c r="C355" s="22" t="s">
        <v>81</v>
      </c>
      <c r="D355" s="16" t="s">
        <v>61</v>
      </c>
      <c r="E355" s="7" t="s">
        <v>1619</v>
      </c>
      <c r="F355" s="22" t="s">
        <v>2317</v>
      </c>
      <c r="G355" s="22" t="s">
        <v>2318</v>
      </c>
      <c r="H355" s="22" t="s">
        <v>2319</v>
      </c>
      <c r="I355" s="22" t="s">
        <v>2320</v>
      </c>
      <c r="J355" s="78">
        <v>269280</v>
      </c>
      <c r="K355" s="53">
        <v>60</v>
      </c>
    </row>
    <row r="356" spans="1:11" ht="25.5">
      <c r="A356" s="7">
        <v>355</v>
      </c>
      <c r="B356" s="22" t="s">
        <v>80</v>
      </c>
      <c r="C356" s="22" t="s">
        <v>81</v>
      </c>
      <c r="D356" s="16" t="s">
        <v>61</v>
      </c>
      <c r="E356" s="7" t="s">
        <v>1619</v>
      </c>
      <c r="F356" s="22" t="s">
        <v>2321</v>
      </c>
      <c r="G356" s="22" t="s">
        <v>512</v>
      </c>
      <c r="H356" s="22" t="s">
        <v>2315</v>
      </c>
      <c r="I356" s="22" t="s">
        <v>2316</v>
      </c>
      <c r="J356" s="78">
        <v>381480</v>
      </c>
      <c r="K356" s="53">
        <v>85</v>
      </c>
    </row>
    <row r="357" spans="1:11" ht="25.5">
      <c r="A357" s="7">
        <v>356</v>
      </c>
      <c r="B357" s="22" t="s">
        <v>80</v>
      </c>
      <c r="C357" s="22" t="s">
        <v>81</v>
      </c>
      <c r="D357" s="16" t="s">
        <v>61</v>
      </c>
      <c r="E357" s="7" t="s">
        <v>1619</v>
      </c>
      <c r="F357" s="22" t="s">
        <v>2322</v>
      </c>
      <c r="G357" s="22" t="s">
        <v>154</v>
      </c>
      <c r="H357" s="22" t="s">
        <v>2323</v>
      </c>
      <c r="I357" s="22" t="s">
        <v>2320</v>
      </c>
      <c r="J357" s="78">
        <v>179520</v>
      </c>
      <c r="K357" s="53">
        <v>40</v>
      </c>
    </row>
    <row r="358" spans="1:11" ht="25.5">
      <c r="A358" s="7">
        <v>357</v>
      </c>
      <c r="B358" s="22" t="s">
        <v>80</v>
      </c>
      <c r="C358" s="22" t="s">
        <v>81</v>
      </c>
      <c r="D358" s="16" t="s">
        <v>61</v>
      </c>
      <c r="E358" s="7" t="s">
        <v>1619</v>
      </c>
      <c r="F358" s="22" t="s">
        <v>2324</v>
      </c>
      <c r="G358" s="22" t="s">
        <v>569</v>
      </c>
      <c r="H358" s="22" t="s">
        <v>2325</v>
      </c>
      <c r="I358" s="22" t="s">
        <v>2326</v>
      </c>
      <c r="J358" s="78">
        <v>314160</v>
      </c>
      <c r="K358" s="53">
        <v>70</v>
      </c>
    </row>
    <row r="359" spans="1:11" ht="25.5">
      <c r="A359" s="7">
        <v>358</v>
      </c>
      <c r="B359" s="22" t="s">
        <v>80</v>
      </c>
      <c r="C359" s="22" t="s">
        <v>81</v>
      </c>
      <c r="D359" s="16" t="s">
        <v>61</v>
      </c>
      <c r="E359" s="7" t="s">
        <v>1619</v>
      </c>
      <c r="F359" s="22" t="s">
        <v>2327</v>
      </c>
      <c r="G359" s="22" t="s">
        <v>902</v>
      </c>
      <c r="H359" s="22" t="s">
        <v>2328</v>
      </c>
      <c r="I359" s="22" t="s">
        <v>2329</v>
      </c>
      <c r="J359" s="78">
        <v>62832</v>
      </c>
      <c r="K359" s="53">
        <v>14</v>
      </c>
    </row>
    <row r="360" spans="1:11" ht="25.5">
      <c r="A360" s="7">
        <v>359</v>
      </c>
      <c r="B360" s="22" t="s">
        <v>80</v>
      </c>
      <c r="C360" s="22" t="s">
        <v>81</v>
      </c>
      <c r="D360" s="16" t="s">
        <v>61</v>
      </c>
      <c r="E360" s="7" t="s">
        <v>1619</v>
      </c>
      <c r="F360" s="22" t="s">
        <v>2330</v>
      </c>
      <c r="G360" s="22" t="s">
        <v>2331</v>
      </c>
      <c r="H360" s="22" t="s">
        <v>2332</v>
      </c>
      <c r="I360" s="22" t="s">
        <v>2333</v>
      </c>
      <c r="J360" s="78">
        <v>148104</v>
      </c>
      <c r="K360" s="53">
        <v>33</v>
      </c>
    </row>
    <row r="361" spans="1:11" ht="25.5">
      <c r="A361" s="7">
        <v>360</v>
      </c>
      <c r="B361" s="22" t="s">
        <v>80</v>
      </c>
      <c r="C361" s="22" t="s">
        <v>81</v>
      </c>
      <c r="D361" s="16" t="s">
        <v>61</v>
      </c>
      <c r="E361" s="7" t="s">
        <v>1619</v>
      </c>
      <c r="F361" s="22" t="s">
        <v>2334</v>
      </c>
      <c r="G361" s="22" t="s">
        <v>569</v>
      </c>
      <c r="H361" s="22" t="s">
        <v>2332</v>
      </c>
      <c r="I361" s="22" t="s">
        <v>2333</v>
      </c>
      <c r="J361" s="78">
        <v>237864</v>
      </c>
      <c r="K361" s="53">
        <v>53</v>
      </c>
    </row>
    <row r="362" spans="1:11" ht="25.5">
      <c r="A362" s="7">
        <v>361</v>
      </c>
      <c r="B362" s="22" t="s">
        <v>80</v>
      </c>
      <c r="C362" s="22" t="s">
        <v>81</v>
      </c>
      <c r="D362" s="16" t="s">
        <v>61</v>
      </c>
      <c r="E362" s="7" t="s">
        <v>1619</v>
      </c>
      <c r="F362" s="22" t="s">
        <v>2335</v>
      </c>
      <c r="G362" s="22" t="s">
        <v>2336</v>
      </c>
      <c r="H362" s="22" t="s">
        <v>2337</v>
      </c>
      <c r="I362" s="22" t="s">
        <v>2320</v>
      </c>
      <c r="J362" s="78">
        <v>372504</v>
      </c>
      <c r="K362" s="53">
        <v>83</v>
      </c>
    </row>
    <row r="363" spans="1:11" ht="25.5">
      <c r="A363" s="7">
        <v>362</v>
      </c>
      <c r="B363" s="22" t="s">
        <v>80</v>
      </c>
      <c r="C363" s="22" t="s">
        <v>81</v>
      </c>
      <c r="D363" s="16" t="s">
        <v>61</v>
      </c>
      <c r="E363" s="7" t="s">
        <v>1619</v>
      </c>
      <c r="F363" s="22" t="s">
        <v>2338</v>
      </c>
      <c r="G363" s="22" t="s">
        <v>2339</v>
      </c>
      <c r="H363" s="22" t="s">
        <v>2340</v>
      </c>
      <c r="I363" s="22" t="s">
        <v>2320</v>
      </c>
      <c r="J363" s="78">
        <v>246840</v>
      </c>
      <c r="K363" s="53">
        <v>55</v>
      </c>
    </row>
    <row r="364" spans="1:11" ht="25.5">
      <c r="A364" s="7">
        <v>363</v>
      </c>
      <c r="B364" s="22" t="s">
        <v>80</v>
      </c>
      <c r="C364" s="22" t="s">
        <v>81</v>
      </c>
      <c r="D364" s="16" t="s">
        <v>61</v>
      </c>
      <c r="E364" s="7" t="s">
        <v>1619</v>
      </c>
      <c r="F364" s="22" t="s">
        <v>2341</v>
      </c>
      <c r="G364" s="22" t="s">
        <v>155</v>
      </c>
      <c r="H364" s="22" t="s">
        <v>2342</v>
      </c>
      <c r="I364" s="22" t="s">
        <v>2320</v>
      </c>
      <c r="J364" s="78">
        <v>269280</v>
      </c>
      <c r="K364" s="53">
        <v>60</v>
      </c>
    </row>
    <row r="365" spans="1:11" ht="25.5">
      <c r="A365" s="7">
        <v>364</v>
      </c>
      <c r="B365" s="22" t="s">
        <v>80</v>
      </c>
      <c r="C365" s="22" t="s">
        <v>81</v>
      </c>
      <c r="D365" s="16" t="s">
        <v>61</v>
      </c>
      <c r="E365" s="7" t="s">
        <v>1619</v>
      </c>
      <c r="F365" s="22" t="s">
        <v>2343</v>
      </c>
      <c r="G365" s="22" t="s">
        <v>2344</v>
      </c>
      <c r="H365" s="22" t="s">
        <v>2332</v>
      </c>
      <c r="I365" s="22" t="s">
        <v>2333</v>
      </c>
      <c r="J365" s="78">
        <v>53856</v>
      </c>
      <c r="K365" s="53">
        <v>12</v>
      </c>
    </row>
    <row r="366" spans="1:11" ht="25.5">
      <c r="A366" s="7">
        <v>365</v>
      </c>
      <c r="B366" s="22" t="s">
        <v>80</v>
      </c>
      <c r="C366" s="22" t="s">
        <v>81</v>
      </c>
      <c r="D366" s="16" t="s">
        <v>61</v>
      </c>
      <c r="E366" s="7" t="s">
        <v>1619</v>
      </c>
      <c r="F366" s="22" t="s">
        <v>2345</v>
      </c>
      <c r="G366" s="22" t="s">
        <v>2346</v>
      </c>
      <c r="H366" s="22" t="s">
        <v>2319</v>
      </c>
      <c r="I366" s="22" t="s">
        <v>2320</v>
      </c>
      <c r="J366" s="78">
        <v>359040</v>
      </c>
      <c r="K366" s="53">
        <v>80</v>
      </c>
    </row>
    <row r="367" spans="1:11" ht="25.5">
      <c r="A367" s="7">
        <v>366</v>
      </c>
      <c r="B367" s="22" t="s">
        <v>80</v>
      </c>
      <c r="C367" s="22" t="s">
        <v>81</v>
      </c>
      <c r="D367" s="16" t="s">
        <v>61</v>
      </c>
      <c r="E367" s="7" t="s">
        <v>1619</v>
      </c>
      <c r="F367" s="22" t="s">
        <v>2347</v>
      </c>
      <c r="G367" s="22" t="s">
        <v>2348</v>
      </c>
      <c r="H367" s="22" t="s">
        <v>2349</v>
      </c>
      <c r="I367" s="22" t="s">
        <v>2333</v>
      </c>
      <c r="J367" s="78">
        <v>112200</v>
      </c>
      <c r="K367" s="53">
        <v>25</v>
      </c>
    </row>
    <row r="368" spans="1:11" ht="25.5">
      <c r="A368" s="7">
        <v>367</v>
      </c>
      <c r="B368" s="22" t="s">
        <v>80</v>
      </c>
      <c r="C368" s="22" t="s">
        <v>81</v>
      </c>
      <c r="D368" s="16" t="s">
        <v>61</v>
      </c>
      <c r="E368" s="7" t="s">
        <v>1619</v>
      </c>
      <c r="F368" s="22" t="s">
        <v>2350</v>
      </c>
      <c r="G368" s="22" t="s">
        <v>83</v>
      </c>
      <c r="H368" s="22" t="s">
        <v>2351</v>
      </c>
      <c r="I368" s="22" t="s">
        <v>2326</v>
      </c>
      <c r="J368" s="78">
        <v>192984</v>
      </c>
      <c r="K368" s="53">
        <v>43</v>
      </c>
    </row>
    <row r="369" spans="1:11" ht="25.5">
      <c r="A369" s="7">
        <v>368</v>
      </c>
      <c r="B369" s="22" t="s">
        <v>80</v>
      </c>
      <c r="C369" s="22" t="s">
        <v>81</v>
      </c>
      <c r="D369" s="16" t="s">
        <v>61</v>
      </c>
      <c r="E369" s="7" t="s">
        <v>1619</v>
      </c>
      <c r="F369" s="22" t="s">
        <v>2352</v>
      </c>
      <c r="G369" s="22" t="s">
        <v>2353</v>
      </c>
      <c r="H369" s="22" t="s">
        <v>2332</v>
      </c>
      <c r="I369" s="22" t="s">
        <v>2333</v>
      </c>
      <c r="J369" s="78">
        <v>233376</v>
      </c>
      <c r="K369" s="53">
        <v>52</v>
      </c>
    </row>
    <row r="370" spans="1:11" ht="25.5">
      <c r="A370" s="7">
        <v>369</v>
      </c>
      <c r="B370" s="22" t="s">
        <v>80</v>
      </c>
      <c r="C370" s="22" t="s">
        <v>81</v>
      </c>
      <c r="D370" s="16" t="s">
        <v>61</v>
      </c>
      <c r="E370" s="7" t="s">
        <v>1619</v>
      </c>
      <c r="F370" s="22" t="s">
        <v>2354</v>
      </c>
      <c r="G370" s="22" t="s">
        <v>154</v>
      </c>
      <c r="H370" s="22" t="s">
        <v>2340</v>
      </c>
      <c r="I370" s="22" t="s">
        <v>2320</v>
      </c>
      <c r="J370" s="78">
        <v>350064</v>
      </c>
      <c r="K370" s="53">
        <v>78</v>
      </c>
    </row>
    <row r="371" spans="1:11" ht="25.5">
      <c r="A371" s="7">
        <v>370</v>
      </c>
      <c r="B371" s="22" t="s">
        <v>80</v>
      </c>
      <c r="C371" s="22" t="s">
        <v>81</v>
      </c>
      <c r="D371" s="16" t="s">
        <v>61</v>
      </c>
      <c r="E371" s="7" t="s">
        <v>1619</v>
      </c>
      <c r="F371" s="22" t="s">
        <v>2355</v>
      </c>
      <c r="G371" s="22" t="s">
        <v>153</v>
      </c>
      <c r="H371" s="22" t="s">
        <v>2356</v>
      </c>
      <c r="I371" s="22" t="s">
        <v>2316</v>
      </c>
      <c r="J371" s="78">
        <v>341088</v>
      </c>
      <c r="K371" s="53">
        <v>76</v>
      </c>
    </row>
    <row r="372" spans="1:11" ht="25.5">
      <c r="A372" s="7">
        <v>371</v>
      </c>
      <c r="B372" s="22" t="s">
        <v>80</v>
      </c>
      <c r="C372" s="22" t="s">
        <v>81</v>
      </c>
      <c r="D372" s="16" t="s">
        <v>61</v>
      </c>
      <c r="E372" s="7" t="s">
        <v>1619</v>
      </c>
      <c r="F372" s="22" t="s">
        <v>2357</v>
      </c>
      <c r="G372" s="22" t="s">
        <v>1102</v>
      </c>
      <c r="H372" s="22" t="s">
        <v>2358</v>
      </c>
      <c r="I372" s="22" t="s">
        <v>2316</v>
      </c>
      <c r="J372" s="78">
        <v>233376</v>
      </c>
      <c r="K372" s="53">
        <v>52</v>
      </c>
    </row>
    <row r="373" spans="1:11" ht="25.5">
      <c r="A373" s="7">
        <v>372</v>
      </c>
      <c r="B373" s="22" t="s">
        <v>80</v>
      </c>
      <c r="C373" s="22" t="s">
        <v>81</v>
      </c>
      <c r="D373" s="16" t="s">
        <v>61</v>
      </c>
      <c r="E373" s="7" t="s">
        <v>1619</v>
      </c>
      <c r="F373" s="22" t="s">
        <v>2359</v>
      </c>
      <c r="G373" s="22" t="s">
        <v>2360</v>
      </c>
      <c r="H373" s="22" t="s">
        <v>2351</v>
      </c>
      <c r="I373" s="22" t="s">
        <v>2326</v>
      </c>
      <c r="J373" s="78">
        <v>71808</v>
      </c>
      <c r="K373" s="53">
        <v>16</v>
      </c>
    </row>
    <row r="374" spans="1:11" ht="25.5">
      <c r="A374" s="7">
        <v>373</v>
      </c>
      <c r="B374" s="22" t="s">
        <v>80</v>
      </c>
      <c r="C374" s="22" t="s">
        <v>81</v>
      </c>
      <c r="D374" s="16" t="s">
        <v>61</v>
      </c>
      <c r="E374" s="7" t="s">
        <v>1619</v>
      </c>
      <c r="F374" s="22" t="s">
        <v>2361</v>
      </c>
      <c r="G374" s="22" t="s">
        <v>2362</v>
      </c>
      <c r="H374" s="22" t="s">
        <v>2363</v>
      </c>
      <c r="I374" s="22" t="s">
        <v>2320</v>
      </c>
      <c r="J374" s="78">
        <v>291720</v>
      </c>
      <c r="K374" s="53">
        <v>65</v>
      </c>
    </row>
    <row r="375" spans="1:11" ht="25.5">
      <c r="A375" s="7">
        <v>374</v>
      </c>
      <c r="B375" s="22" t="s">
        <v>80</v>
      </c>
      <c r="C375" s="22" t="s">
        <v>81</v>
      </c>
      <c r="D375" s="16" t="s">
        <v>61</v>
      </c>
      <c r="E375" s="7" t="s">
        <v>1619</v>
      </c>
      <c r="F375" s="22" t="s">
        <v>2364</v>
      </c>
      <c r="G375" s="22" t="s">
        <v>2365</v>
      </c>
      <c r="H375" s="22" t="s">
        <v>2332</v>
      </c>
      <c r="I375" s="22" t="s">
        <v>2366</v>
      </c>
      <c r="J375" s="78">
        <v>224400</v>
      </c>
      <c r="K375" s="53">
        <v>50</v>
      </c>
    </row>
    <row r="376" spans="1:11" ht="25.5">
      <c r="A376" s="7">
        <v>375</v>
      </c>
      <c r="B376" s="22" t="s">
        <v>80</v>
      </c>
      <c r="C376" s="22" t="s">
        <v>81</v>
      </c>
      <c r="D376" s="16" t="s">
        <v>61</v>
      </c>
      <c r="E376" s="7" t="s">
        <v>1619</v>
      </c>
      <c r="F376" s="22" t="s">
        <v>2367</v>
      </c>
      <c r="G376" s="22" t="s">
        <v>569</v>
      </c>
      <c r="H376" s="22" t="s">
        <v>2309</v>
      </c>
      <c r="I376" s="22" t="s">
        <v>2366</v>
      </c>
      <c r="J376" s="78">
        <v>399432</v>
      </c>
      <c r="K376" s="53">
        <v>89</v>
      </c>
    </row>
    <row r="377" spans="1:11" ht="25.5">
      <c r="A377" s="7">
        <v>376</v>
      </c>
      <c r="B377" s="22" t="s">
        <v>80</v>
      </c>
      <c r="C377" s="22" t="s">
        <v>81</v>
      </c>
      <c r="D377" s="16" t="s">
        <v>61</v>
      </c>
      <c r="E377" s="7" t="s">
        <v>1619</v>
      </c>
      <c r="F377" s="22" t="s">
        <v>2368</v>
      </c>
      <c r="G377" s="22" t="s">
        <v>2369</v>
      </c>
      <c r="H377" s="22" t="s">
        <v>2328</v>
      </c>
      <c r="I377" s="22" t="s">
        <v>2329</v>
      </c>
      <c r="J377" s="78">
        <v>125664</v>
      </c>
      <c r="K377" s="53">
        <v>28</v>
      </c>
    </row>
    <row r="378" spans="1:11" ht="25.5">
      <c r="A378" s="7">
        <v>377</v>
      </c>
      <c r="B378" s="22" t="s">
        <v>80</v>
      </c>
      <c r="C378" s="22" t="s">
        <v>81</v>
      </c>
      <c r="D378" s="16" t="s">
        <v>61</v>
      </c>
      <c r="E378" s="7" t="s">
        <v>1619</v>
      </c>
      <c r="F378" s="22" t="s">
        <v>2370</v>
      </c>
      <c r="G378" s="22" t="s">
        <v>2308</v>
      </c>
      <c r="H378" s="22" t="s">
        <v>2349</v>
      </c>
      <c r="I378" s="22" t="s">
        <v>2366</v>
      </c>
      <c r="J378" s="78">
        <v>112200</v>
      </c>
      <c r="K378" s="53">
        <v>25</v>
      </c>
    </row>
    <row r="379" spans="1:11" ht="25.5">
      <c r="A379" s="7">
        <v>378</v>
      </c>
      <c r="B379" s="22" t="s">
        <v>80</v>
      </c>
      <c r="C379" s="22" t="s">
        <v>81</v>
      </c>
      <c r="D379" s="16" t="s">
        <v>61</v>
      </c>
      <c r="E379" s="7" t="s">
        <v>1619</v>
      </c>
      <c r="F379" s="22" t="s">
        <v>2371</v>
      </c>
      <c r="G379" s="22" t="s">
        <v>2372</v>
      </c>
      <c r="H379" s="22" t="s">
        <v>2351</v>
      </c>
      <c r="I379" s="22" t="s">
        <v>2326</v>
      </c>
      <c r="J379" s="78">
        <v>206448</v>
      </c>
      <c r="K379" s="53">
        <v>46</v>
      </c>
    </row>
    <row r="380" spans="1:11" ht="25.5">
      <c r="A380" s="7">
        <v>379</v>
      </c>
      <c r="B380" s="22" t="s">
        <v>80</v>
      </c>
      <c r="C380" s="22" t="s">
        <v>81</v>
      </c>
      <c r="D380" s="16" t="s">
        <v>61</v>
      </c>
      <c r="E380" s="7" t="s">
        <v>1619</v>
      </c>
      <c r="F380" s="22" t="s">
        <v>2373</v>
      </c>
      <c r="G380" s="22" t="s">
        <v>2374</v>
      </c>
      <c r="H380" s="22" t="s">
        <v>2375</v>
      </c>
      <c r="I380" s="22" t="s">
        <v>2320</v>
      </c>
      <c r="J380" s="78">
        <v>112200</v>
      </c>
      <c r="K380" s="53">
        <v>25</v>
      </c>
    </row>
    <row r="381" spans="1:11" ht="25.5">
      <c r="A381" s="7">
        <v>380</v>
      </c>
      <c r="B381" s="22" t="s">
        <v>80</v>
      </c>
      <c r="C381" s="22" t="s">
        <v>81</v>
      </c>
      <c r="D381" s="16" t="s">
        <v>61</v>
      </c>
      <c r="E381" s="7" t="s">
        <v>1619</v>
      </c>
      <c r="F381" s="22" t="s">
        <v>2376</v>
      </c>
      <c r="G381" s="22" t="s">
        <v>2377</v>
      </c>
      <c r="H381" s="22" t="s">
        <v>2315</v>
      </c>
      <c r="I381" s="22" t="s">
        <v>2316</v>
      </c>
      <c r="J381" s="78">
        <v>210936</v>
      </c>
      <c r="K381" s="53">
        <v>47</v>
      </c>
    </row>
    <row r="382" spans="1:11" ht="25.5">
      <c r="A382" s="7">
        <v>381</v>
      </c>
      <c r="B382" s="22" t="s">
        <v>80</v>
      </c>
      <c r="C382" s="22" t="s">
        <v>81</v>
      </c>
      <c r="D382" s="16" t="s">
        <v>61</v>
      </c>
      <c r="E382" s="7" t="s">
        <v>1619</v>
      </c>
      <c r="F382" s="22" t="s">
        <v>2378</v>
      </c>
      <c r="G382" s="22" t="s">
        <v>155</v>
      </c>
      <c r="H382" s="22" t="s">
        <v>2342</v>
      </c>
      <c r="I382" s="22" t="s">
        <v>2320</v>
      </c>
      <c r="J382" s="78">
        <v>201960</v>
      </c>
      <c r="K382" s="53">
        <v>45</v>
      </c>
    </row>
    <row r="383" spans="1:11" ht="25.5">
      <c r="A383" s="7">
        <v>382</v>
      </c>
      <c r="B383" s="22" t="s">
        <v>80</v>
      </c>
      <c r="C383" s="22" t="s">
        <v>81</v>
      </c>
      <c r="D383" s="16" t="s">
        <v>61</v>
      </c>
      <c r="E383" s="7" t="s">
        <v>1619</v>
      </c>
      <c r="F383" s="22" t="s">
        <v>2379</v>
      </c>
      <c r="G383" s="22" t="s">
        <v>498</v>
      </c>
      <c r="H383" s="22" t="s">
        <v>2356</v>
      </c>
      <c r="I383" s="22" t="s">
        <v>2380</v>
      </c>
      <c r="J383" s="78">
        <v>291720</v>
      </c>
      <c r="K383" s="53">
        <v>65</v>
      </c>
    </row>
    <row r="384" spans="1:11" ht="25.5">
      <c r="A384" s="7">
        <v>383</v>
      </c>
      <c r="B384" s="22" t="s">
        <v>80</v>
      </c>
      <c r="C384" s="22" t="s">
        <v>81</v>
      </c>
      <c r="D384" s="16" t="s">
        <v>61</v>
      </c>
      <c r="E384" s="7" t="s">
        <v>1619</v>
      </c>
      <c r="F384" s="22" t="s">
        <v>2381</v>
      </c>
      <c r="G384" s="22" t="s">
        <v>563</v>
      </c>
      <c r="H384" s="22" t="s">
        <v>2337</v>
      </c>
      <c r="I384" s="22" t="s">
        <v>2320</v>
      </c>
      <c r="J384" s="78">
        <v>112200</v>
      </c>
      <c r="K384" s="53">
        <v>25</v>
      </c>
    </row>
    <row r="385" spans="1:11" ht="25.5">
      <c r="A385" s="7">
        <v>384</v>
      </c>
      <c r="B385" s="22" t="s">
        <v>80</v>
      </c>
      <c r="C385" s="22" t="s">
        <v>81</v>
      </c>
      <c r="D385" s="16" t="s">
        <v>61</v>
      </c>
      <c r="E385" s="7" t="s">
        <v>1619</v>
      </c>
      <c r="F385" s="22" t="s">
        <v>2382</v>
      </c>
      <c r="G385" s="22" t="s">
        <v>2383</v>
      </c>
      <c r="H385" s="22" t="s">
        <v>2319</v>
      </c>
      <c r="I385" s="22" t="s">
        <v>2320</v>
      </c>
      <c r="J385" s="78">
        <v>269280</v>
      </c>
      <c r="K385" s="53">
        <v>60</v>
      </c>
    </row>
    <row r="386" spans="1:11" ht="25.5">
      <c r="A386" s="7">
        <v>385</v>
      </c>
      <c r="B386" s="22" t="s">
        <v>80</v>
      </c>
      <c r="C386" s="22" t="s">
        <v>81</v>
      </c>
      <c r="D386" s="16" t="s">
        <v>61</v>
      </c>
      <c r="E386" s="7" t="s">
        <v>1619</v>
      </c>
      <c r="F386" s="22" t="s">
        <v>2384</v>
      </c>
      <c r="G386" s="22" t="s">
        <v>2385</v>
      </c>
      <c r="H386" s="22" t="s">
        <v>2340</v>
      </c>
      <c r="I386" s="22" t="s">
        <v>2320</v>
      </c>
      <c r="J386" s="78">
        <v>121176</v>
      </c>
      <c r="K386" s="53">
        <v>27</v>
      </c>
    </row>
    <row r="387" spans="1:11" ht="25.5">
      <c r="A387" s="7">
        <v>386</v>
      </c>
      <c r="B387" s="22" t="s">
        <v>80</v>
      </c>
      <c r="C387" s="22" t="s">
        <v>81</v>
      </c>
      <c r="D387" s="16" t="s">
        <v>61</v>
      </c>
      <c r="E387" s="7" t="s">
        <v>1619</v>
      </c>
      <c r="F387" s="22" t="s">
        <v>2386</v>
      </c>
      <c r="G387" s="22" t="s">
        <v>1106</v>
      </c>
      <c r="H387" s="22" t="s">
        <v>2342</v>
      </c>
      <c r="I387" s="22" t="s">
        <v>2320</v>
      </c>
      <c r="J387" s="78">
        <v>345576</v>
      </c>
      <c r="K387" s="53">
        <v>77</v>
      </c>
    </row>
    <row r="388" spans="1:11" ht="25.5">
      <c r="A388" s="7">
        <v>387</v>
      </c>
      <c r="B388" s="22" t="s">
        <v>80</v>
      </c>
      <c r="C388" s="22" t="s">
        <v>81</v>
      </c>
      <c r="D388" s="16" t="s">
        <v>61</v>
      </c>
      <c r="E388" s="7" t="s">
        <v>1619</v>
      </c>
      <c r="F388" s="22" t="s">
        <v>2387</v>
      </c>
      <c r="G388" s="22" t="s">
        <v>153</v>
      </c>
      <c r="H388" s="22" t="s">
        <v>2388</v>
      </c>
      <c r="I388" s="22" t="s">
        <v>2316</v>
      </c>
      <c r="J388" s="78">
        <v>219912</v>
      </c>
      <c r="K388" s="53">
        <v>49</v>
      </c>
    </row>
    <row r="389" spans="1:11" ht="25.5">
      <c r="A389" s="7">
        <v>388</v>
      </c>
      <c r="B389" s="22" t="s">
        <v>80</v>
      </c>
      <c r="C389" s="22" t="s">
        <v>81</v>
      </c>
      <c r="D389" s="16" t="s">
        <v>61</v>
      </c>
      <c r="E389" s="7" t="s">
        <v>1619</v>
      </c>
      <c r="F389" s="22" t="s">
        <v>2389</v>
      </c>
      <c r="G389" s="22" t="s">
        <v>2348</v>
      </c>
      <c r="H389" s="22" t="s">
        <v>2388</v>
      </c>
      <c r="I389" s="22" t="s">
        <v>2316</v>
      </c>
      <c r="J389" s="78">
        <v>112200</v>
      </c>
      <c r="K389" s="53">
        <v>25</v>
      </c>
    </row>
    <row r="390" spans="1:11" ht="25.5">
      <c r="A390" s="7">
        <v>389</v>
      </c>
      <c r="B390" s="22" t="s">
        <v>80</v>
      </c>
      <c r="C390" s="22" t="s">
        <v>81</v>
      </c>
      <c r="D390" s="16" t="s">
        <v>61</v>
      </c>
      <c r="E390" s="7" t="s">
        <v>1619</v>
      </c>
      <c r="F390" s="22" t="s">
        <v>2390</v>
      </c>
      <c r="G390" s="22" t="s">
        <v>2391</v>
      </c>
      <c r="H390" s="22" t="s">
        <v>2332</v>
      </c>
      <c r="I390" s="22" t="s">
        <v>2380</v>
      </c>
      <c r="J390" s="78">
        <v>134640</v>
      </c>
      <c r="K390" s="53">
        <v>30</v>
      </c>
    </row>
    <row r="391" spans="1:11" ht="25.5">
      <c r="A391" s="7">
        <v>390</v>
      </c>
      <c r="B391" s="22" t="s">
        <v>80</v>
      </c>
      <c r="C391" s="22" t="s">
        <v>81</v>
      </c>
      <c r="D391" s="16" t="s">
        <v>61</v>
      </c>
      <c r="E391" s="7" t="s">
        <v>1619</v>
      </c>
      <c r="F391" s="22" t="s">
        <v>2392</v>
      </c>
      <c r="G391" s="22" t="s">
        <v>569</v>
      </c>
      <c r="H391" s="22" t="s">
        <v>2332</v>
      </c>
      <c r="I391" s="22" t="s">
        <v>2393</v>
      </c>
      <c r="J391" s="78">
        <v>175032</v>
      </c>
      <c r="K391" s="53">
        <v>39</v>
      </c>
    </row>
    <row r="392" spans="1:11" ht="25.5">
      <c r="A392" s="7">
        <v>391</v>
      </c>
      <c r="B392" s="22" t="s">
        <v>80</v>
      </c>
      <c r="C392" s="22" t="s">
        <v>81</v>
      </c>
      <c r="D392" s="16" t="s">
        <v>61</v>
      </c>
      <c r="E392" s="7" t="s">
        <v>1619</v>
      </c>
      <c r="F392" s="22" t="s">
        <v>2394</v>
      </c>
      <c r="G392" s="22" t="s">
        <v>504</v>
      </c>
      <c r="H392" s="22" t="s">
        <v>2395</v>
      </c>
      <c r="I392" s="22" t="s">
        <v>2316</v>
      </c>
      <c r="J392" s="78">
        <v>246840</v>
      </c>
      <c r="K392" s="53">
        <v>55</v>
      </c>
    </row>
    <row r="393" spans="1:11" ht="25.5">
      <c r="A393" s="7">
        <v>392</v>
      </c>
      <c r="B393" s="22" t="s">
        <v>80</v>
      </c>
      <c r="C393" s="22" t="s">
        <v>81</v>
      </c>
      <c r="D393" s="16" t="s">
        <v>61</v>
      </c>
      <c r="E393" s="7" t="s">
        <v>1619</v>
      </c>
      <c r="F393" s="22" t="s">
        <v>2396</v>
      </c>
      <c r="G393" s="22" t="s">
        <v>569</v>
      </c>
      <c r="H393" s="22" t="s">
        <v>2349</v>
      </c>
      <c r="I393" s="22" t="s">
        <v>2397</v>
      </c>
      <c r="J393" s="78">
        <v>112200</v>
      </c>
      <c r="K393" s="53">
        <v>25</v>
      </c>
    </row>
    <row r="394" spans="1:11" ht="25.5">
      <c r="A394" s="7">
        <v>393</v>
      </c>
      <c r="B394" s="22" t="s">
        <v>80</v>
      </c>
      <c r="C394" s="22" t="s">
        <v>81</v>
      </c>
      <c r="D394" s="16" t="s">
        <v>61</v>
      </c>
      <c r="E394" s="7" t="s">
        <v>1619</v>
      </c>
      <c r="F394" s="22" t="s">
        <v>2398</v>
      </c>
      <c r="G394" s="22" t="s">
        <v>2399</v>
      </c>
      <c r="H394" s="22" t="s">
        <v>2400</v>
      </c>
      <c r="I394" s="22" t="s">
        <v>2316</v>
      </c>
      <c r="J394" s="78">
        <v>112200</v>
      </c>
      <c r="K394" s="53">
        <v>25</v>
      </c>
    </row>
    <row r="395" spans="1:11" ht="25.5">
      <c r="A395" s="7">
        <v>394</v>
      </c>
      <c r="B395" s="22" t="s">
        <v>80</v>
      </c>
      <c r="C395" s="22" t="s">
        <v>81</v>
      </c>
      <c r="D395" s="16" t="s">
        <v>61</v>
      </c>
      <c r="E395" s="7" t="s">
        <v>1619</v>
      </c>
      <c r="F395" s="22" t="s">
        <v>2398</v>
      </c>
      <c r="G395" s="22" t="s">
        <v>902</v>
      </c>
      <c r="H395" s="22" t="s">
        <v>2325</v>
      </c>
      <c r="I395" s="22" t="s">
        <v>2326</v>
      </c>
      <c r="J395" s="78">
        <v>157080</v>
      </c>
      <c r="K395" s="53">
        <v>35</v>
      </c>
    </row>
    <row r="396" spans="1:11" ht="25.5">
      <c r="A396" s="7">
        <v>395</v>
      </c>
      <c r="B396" s="22" t="s">
        <v>80</v>
      </c>
      <c r="C396" s="22" t="s">
        <v>81</v>
      </c>
      <c r="D396" s="16" t="s">
        <v>61</v>
      </c>
      <c r="E396" s="7" t="s">
        <v>1619</v>
      </c>
      <c r="F396" s="22" t="s">
        <v>2401</v>
      </c>
      <c r="G396" s="22" t="s">
        <v>498</v>
      </c>
      <c r="H396" s="22" t="s">
        <v>2309</v>
      </c>
      <c r="I396" s="22" t="s">
        <v>2393</v>
      </c>
      <c r="J396" s="78">
        <v>269280</v>
      </c>
      <c r="K396" s="53">
        <v>60</v>
      </c>
    </row>
    <row r="397" spans="1:11" ht="25.5">
      <c r="A397" s="7">
        <v>396</v>
      </c>
      <c r="B397" s="22" t="s">
        <v>80</v>
      </c>
      <c r="C397" s="22" t="s">
        <v>81</v>
      </c>
      <c r="D397" s="16" t="s">
        <v>61</v>
      </c>
      <c r="E397" s="7" t="s">
        <v>1619</v>
      </c>
      <c r="F397" s="22" t="s">
        <v>2402</v>
      </c>
      <c r="G397" s="22" t="s">
        <v>912</v>
      </c>
      <c r="H397" s="22" t="s">
        <v>2332</v>
      </c>
      <c r="I397" s="22" t="s">
        <v>2393</v>
      </c>
      <c r="J397" s="78">
        <v>201960</v>
      </c>
      <c r="K397" s="53">
        <v>45</v>
      </c>
    </row>
    <row r="398" spans="1:11" ht="25.5">
      <c r="A398" s="7">
        <v>397</v>
      </c>
      <c r="B398" s="22" t="s">
        <v>80</v>
      </c>
      <c r="C398" s="22" t="s">
        <v>81</v>
      </c>
      <c r="D398" s="16" t="s">
        <v>61</v>
      </c>
      <c r="E398" s="7" t="s">
        <v>1619</v>
      </c>
      <c r="F398" s="22" t="s">
        <v>2235</v>
      </c>
      <c r="G398" s="22" t="s">
        <v>2336</v>
      </c>
      <c r="H398" s="22" t="s">
        <v>2328</v>
      </c>
      <c r="I398" s="22" t="s">
        <v>2329</v>
      </c>
      <c r="J398" s="78">
        <v>179520</v>
      </c>
      <c r="K398" s="53">
        <v>40</v>
      </c>
    </row>
    <row r="399" spans="1:11" ht="25.5">
      <c r="A399" s="7">
        <v>398</v>
      </c>
      <c r="B399" s="22" t="s">
        <v>80</v>
      </c>
      <c r="C399" s="22" t="s">
        <v>81</v>
      </c>
      <c r="D399" s="16" t="s">
        <v>61</v>
      </c>
      <c r="E399" s="7" t="s">
        <v>1619</v>
      </c>
      <c r="F399" s="22" t="s">
        <v>2403</v>
      </c>
      <c r="G399" s="22" t="s">
        <v>2404</v>
      </c>
      <c r="H399" s="22" t="s">
        <v>2319</v>
      </c>
      <c r="I399" s="22" t="s">
        <v>2320</v>
      </c>
      <c r="J399" s="78">
        <v>94248</v>
      </c>
      <c r="K399" s="53">
        <v>21</v>
      </c>
    </row>
    <row r="400" spans="1:11" ht="25.5">
      <c r="A400" s="7">
        <v>399</v>
      </c>
      <c r="B400" s="22" t="s">
        <v>80</v>
      </c>
      <c r="C400" s="22" t="s">
        <v>81</v>
      </c>
      <c r="D400" s="16" t="s">
        <v>61</v>
      </c>
      <c r="E400" s="7" t="s">
        <v>1619</v>
      </c>
      <c r="F400" s="22" t="s">
        <v>2405</v>
      </c>
      <c r="G400" s="22" t="s">
        <v>153</v>
      </c>
      <c r="H400" s="22" t="s">
        <v>2406</v>
      </c>
      <c r="I400" s="22" t="s">
        <v>2393</v>
      </c>
      <c r="J400" s="78">
        <v>233376</v>
      </c>
      <c r="K400" s="53">
        <v>52</v>
      </c>
    </row>
    <row r="401" spans="1:11" ht="25.5">
      <c r="A401" s="7">
        <v>400</v>
      </c>
      <c r="B401" s="22" t="s">
        <v>80</v>
      </c>
      <c r="C401" s="22" t="s">
        <v>81</v>
      </c>
      <c r="D401" s="16" t="s">
        <v>61</v>
      </c>
      <c r="E401" s="7" t="s">
        <v>1619</v>
      </c>
      <c r="F401" s="22" t="s">
        <v>2407</v>
      </c>
      <c r="G401" s="22" t="s">
        <v>154</v>
      </c>
      <c r="H401" s="22" t="s">
        <v>2356</v>
      </c>
      <c r="I401" s="22" t="s">
        <v>2316</v>
      </c>
      <c r="J401" s="78">
        <v>170544</v>
      </c>
      <c r="K401" s="53">
        <v>38</v>
      </c>
    </row>
    <row r="402" spans="1:11" ht="25.5">
      <c r="A402" s="7">
        <v>401</v>
      </c>
      <c r="B402" s="22" t="s">
        <v>80</v>
      </c>
      <c r="C402" s="22" t="s">
        <v>81</v>
      </c>
      <c r="D402" s="16" t="s">
        <v>61</v>
      </c>
      <c r="E402" s="7" t="s">
        <v>1619</v>
      </c>
      <c r="F402" s="22" t="s">
        <v>2408</v>
      </c>
      <c r="G402" s="22" t="s">
        <v>577</v>
      </c>
      <c r="H402" s="22" t="s">
        <v>2406</v>
      </c>
      <c r="I402" s="22" t="s">
        <v>2409</v>
      </c>
      <c r="J402" s="78">
        <v>152592</v>
      </c>
      <c r="K402" s="53">
        <v>34</v>
      </c>
    </row>
    <row r="403" spans="1:11" ht="25.5">
      <c r="A403" s="7">
        <v>402</v>
      </c>
      <c r="B403" s="22" t="s">
        <v>80</v>
      </c>
      <c r="C403" s="22" t="s">
        <v>81</v>
      </c>
      <c r="D403" s="16" t="s">
        <v>61</v>
      </c>
      <c r="E403" s="7" t="s">
        <v>1619</v>
      </c>
      <c r="F403" s="22" t="s">
        <v>2410</v>
      </c>
      <c r="G403" s="22" t="s">
        <v>569</v>
      </c>
      <c r="H403" s="22" t="s">
        <v>2328</v>
      </c>
      <c r="I403" s="22" t="s">
        <v>2329</v>
      </c>
      <c r="J403" s="78">
        <v>112200</v>
      </c>
      <c r="K403" s="53">
        <v>25</v>
      </c>
    </row>
    <row r="404" spans="1:11" ht="25.5">
      <c r="A404" s="7">
        <v>403</v>
      </c>
      <c r="B404" s="22" t="s">
        <v>80</v>
      </c>
      <c r="C404" s="22" t="s">
        <v>81</v>
      </c>
      <c r="D404" s="16" t="s">
        <v>61</v>
      </c>
      <c r="E404" s="7" t="s">
        <v>1619</v>
      </c>
      <c r="F404" s="22" t="s">
        <v>2411</v>
      </c>
      <c r="G404" s="22" t="s">
        <v>563</v>
      </c>
      <c r="H404" s="22" t="s">
        <v>2337</v>
      </c>
      <c r="I404" s="22" t="s">
        <v>2320</v>
      </c>
      <c r="J404" s="78">
        <v>143616</v>
      </c>
      <c r="K404" s="53">
        <v>32</v>
      </c>
    </row>
    <row r="405" spans="1:11" ht="25.5">
      <c r="A405" s="7">
        <v>404</v>
      </c>
      <c r="B405" s="22" t="s">
        <v>80</v>
      </c>
      <c r="C405" s="22" t="s">
        <v>81</v>
      </c>
      <c r="D405" s="16" t="s">
        <v>61</v>
      </c>
      <c r="E405" s="7" t="s">
        <v>1619</v>
      </c>
      <c r="F405" s="22" t="s">
        <v>2412</v>
      </c>
      <c r="G405" s="22" t="s">
        <v>2413</v>
      </c>
      <c r="H405" s="22" t="s">
        <v>2414</v>
      </c>
      <c r="I405" s="22" t="s">
        <v>2320</v>
      </c>
      <c r="J405" s="78">
        <v>80784</v>
      </c>
      <c r="K405" s="53">
        <v>18</v>
      </c>
    </row>
    <row r="406" spans="1:11" ht="25.5">
      <c r="A406" s="7">
        <v>405</v>
      </c>
      <c r="B406" s="22" t="s">
        <v>80</v>
      </c>
      <c r="C406" s="22" t="s">
        <v>81</v>
      </c>
      <c r="D406" s="16" t="s">
        <v>61</v>
      </c>
      <c r="E406" s="7" t="s">
        <v>1619</v>
      </c>
      <c r="F406" s="22" t="s">
        <v>2415</v>
      </c>
      <c r="G406" s="22" t="s">
        <v>2413</v>
      </c>
      <c r="H406" s="22" t="s">
        <v>2349</v>
      </c>
      <c r="I406" s="22" t="s">
        <v>2397</v>
      </c>
      <c r="J406" s="78">
        <v>89760</v>
      </c>
      <c r="K406" s="53">
        <v>20</v>
      </c>
    </row>
    <row r="407" spans="1:11" ht="25.5">
      <c r="A407" s="7">
        <v>406</v>
      </c>
      <c r="B407" s="22" t="s">
        <v>80</v>
      </c>
      <c r="C407" s="22" t="s">
        <v>81</v>
      </c>
      <c r="D407" s="16" t="s">
        <v>61</v>
      </c>
      <c r="E407" s="7" t="s">
        <v>1619</v>
      </c>
      <c r="F407" s="22" t="s">
        <v>2416</v>
      </c>
      <c r="G407" s="22" t="s">
        <v>2372</v>
      </c>
      <c r="H407" s="22" t="s">
        <v>2417</v>
      </c>
      <c r="I407" s="22" t="s">
        <v>2326</v>
      </c>
      <c r="J407" s="78">
        <v>130152</v>
      </c>
      <c r="K407" s="53">
        <v>29</v>
      </c>
    </row>
    <row r="408" spans="1:11" ht="25.5">
      <c r="A408" s="7">
        <v>407</v>
      </c>
      <c r="B408" s="22" t="s">
        <v>80</v>
      </c>
      <c r="C408" s="22" t="s">
        <v>81</v>
      </c>
      <c r="D408" s="16" t="s">
        <v>61</v>
      </c>
      <c r="E408" s="7" t="s">
        <v>1619</v>
      </c>
      <c r="F408" s="22" t="s">
        <v>2418</v>
      </c>
      <c r="G408" s="22" t="s">
        <v>153</v>
      </c>
      <c r="H408" s="22" t="s">
        <v>2395</v>
      </c>
      <c r="I408" s="22" t="s">
        <v>2316</v>
      </c>
      <c r="J408" s="78">
        <v>184008</v>
      </c>
      <c r="K408" s="53">
        <v>41</v>
      </c>
    </row>
    <row r="409" spans="1:11" ht="25.5">
      <c r="A409" s="7">
        <v>408</v>
      </c>
      <c r="B409" s="22" t="s">
        <v>80</v>
      </c>
      <c r="C409" s="22" t="s">
        <v>81</v>
      </c>
      <c r="D409" s="16" t="s">
        <v>61</v>
      </c>
      <c r="E409" s="7" t="s">
        <v>1619</v>
      </c>
      <c r="F409" s="22" t="s">
        <v>2419</v>
      </c>
      <c r="G409" s="22" t="s">
        <v>154</v>
      </c>
      <c r="H409" s="22" t="s">
        <v>2375</v>
      </c>
      <c r="I409" s="22" t="s">
        <v>2320</v>
      </c>
      <c r="J409" s="78">
        <v>493680</v>
      </c>
      <c r="K409" s="53">
        <v>110</v>
      </c>
    </row>
    <row r="410" spans="1:11" ht="38.25">
      <c r="A410" s="7">
        <v>409</v>
      </c>
      <c r="B410" s="22" t="s">
        <v>80</v>
      </c>
      <c r="C410" s="22" t="s">
        <v>81</v>
      </c>
      <c r="D410" s="16" t="s">
        <v>61</v>
      </c>
      <c r="E410" s="7" t="s">
        <v>1619</v>
      </c>
      <c r="F410" s="22" t="s">
        <v>2420</v>
      </c>
      <c r="G410" s="22" t="s">
        <v>563</v>
      </c>
      <c r="H410" s="22" t="s">
        <v>2337</v>
      </c>
      <c r="I410" s="22" t="s">
        <v>2320</v>
      </c>
      <c r="J410" s="78">
        <v>228888</v>
      </c>
      <c r="K410" s="53">
        <v>51</v>
      </c>
    </row>
    <row r="411" spans="1:11" ht="25.5">
      <c r="A411" s="7">
        <v>410</v>
      </c>
      <c r="B411" s="22" t="s">
        <v>80</v>
      </c>
      <c r="C411" s="22" t="s">
        <v>81</v>
      </c>
      <c r="D411" s="16" t="s">
        <v>61</v>
      </c>
      <c r="E411" s="7" t="s">
        <v>1619</v>
      </c>
      <c r="F411" s="22" t="s">
        <v>2421</v>
      </c>
      <c r="G411" s="22" t="s">
        <v>504</v>
      </c>
      <c r="H411" s="22" t="s">
        <v>2312</v>
      </c>
      <c r="I411" s="22" t="s">
        <v>2316</v>
      </c>
      <c r="J411" s="78">
        <v>112200</v>
      </c>
      <c r="K411" s="53">
        <v>25</v>
      </c>
    </row>
    <row r="412" spans="1:11" ht="25.5">
      <c r="A412" s="7">
        <v>411</v>
      </c>
      <c r="B412" s="22" t="s">
        <v>80</v>
      </c>
      <c r="C412" s="22" t="s">
        <v>81</v>
      </c>
      <c r="D412" s="16" t="s">
        <v>61</v>
      </c>
      <c r="E412" s="7" t="s">
        <v>1619</v>
      </c>
      <c r="F412" s="22" t="s">
        <v>2422</v>
      </c>
      <c r="G412" s="22" t="s">
        <v>563</v>
      </c>
      <c r="H412" s="22" t="s">
        <v>2337</v>
      </c>
      <c r="I412" s="22" t="s">
        <v>2320</v>
      </c>
      <c r="J412" s="78">
        <v>305184</v>
      </c>
      <c r="K412" s="53">
        <v>68</v>
      </c>
    </row>
    <row r="413" spans="1:11" ht="25.5">
      <c r="A413" s="7">
        <v>412</v>
      </c>
      <c r="B413" s="22" t="s">
        <v>80</v>
      </c>
      <c r="C413" s="22" t="s">
        <v>81</v>
      </c>
      <c r="D413" s="16" t="s">
        <v>61</v>
      </c>
      <c r="E413" s="7" t="s">
        <v>1619</v>
      </c>
      <c r="F413" s="22" t="s">
        <v>2423</v>
      </c>
      <c r="G413" s="22" t="s">
        <v>498</v>
      </c>
      <c r="H413" s="22" t="s">
        <v>2424</v>
      </c>
      <c r="I413" s="22" t="s">
        <v>2316</v>
      </c>
      <c r="J413" s="78">
        <v>448800</v>
      </c>
      <c r="K413" s="53">
        <v>100</v>
      </c>
    </row>
    <row r="414" spans="1:11" ht="25.5">
      <c r="A414" s="7">
        <v>413</v>
      </c>
      <c r="B414" s="22" t="s">
        <v>80</v>
      </c>
      <c r="C414" s="22" t="s">
        <v>81</v>
      </c>
      <c r="D414" s="16" t="s">
        <v>61</v>
      </c>
      <c r="E414" s="7" t="s">
        <v>1619</v>
      </c>
      <c r="F414" s="22" t="s">
        <v>2425</v>
      </c>
      <c r="G414" s="22" t="s">
        <v>153</v>
      </c>
      <c r="H414" s="22" t="s">
        <v>2400</v>
      </c>
      <c r="I414" s="22" t="s">
        <v>2316</v>
      </c>
      <c r="J414" s="78">
        <v>192984</v>
      </c>
      <c r="K414" s="53">
        <v>43</v>
      </c>
    </row>
    <row r="415" spans="1:11" ht="25.5">
      <c r="A415" s="7">
        <v>414</v>
      </c>
      <c r="B415" s="22" t="s">
        <v>80</v>
      </c>
      <c r="C415" s="22" t="s">
        <v>81</v>
      </c>
      <c r="D415" s="16" t="s">
        <v>61</v>
      </c>
      <c r="E415" s="7" t="s">
        <v>1619</v>
      </c>
      <c r="F415" s="22" t="s">
        <v>2426</v>
      </c>
      <c r="G415" s="22" t="s">
        <v>83</v>
      </c>
      <c r="H415" s="22" t="s">
        <v>2351</v>
      </c>
      <c r="I415" s="22" t="s">
        <v>2326</v>
      </c>
      <c r="J415" s="78">
        <v>143616</v>
      </c>
      <c r="K415" s="53">
        <v>32</v>
      </c>
    </row>
    <row r="416" spans="1:11" ht="25.5">
      <c r="A416" s="7">
        <v>415</v>
      </c>
      <c r="B416" s="22" t="s">
        <v>80</v>
      </c>
      <c r="C416" s="22" t="s">
        <v>164</v>
      </c>
      <c r="D416" s="16" t="s">
        <v>61</v>
      </c>
      <c r="E416" s="7" t="s">
        <v>1619</v>
      </c>
      <c r="F416" s="22" t="s">
        <v>2427</v>
      </c>
      <c r="G416" s="22" t="s">
        <v>2428</v>
      </c>
      <c r="H416" s="22" t="s">
        <v>2429</v>
      </c>
      <c r="I416" s="22" t="s">
        <v>2430</v>
      </c>
      <c r="J416" s="78">
        <v>242352</v>
      </c>
      <c r="K416" s="53">
        <v>54</v>
      </c>
    </row>
    <row r="417" spans="1:11" ht="25.5">
      <c r="A417" s="7">
        <v>416</v>
      </c>
      <c r="B417" s="22" t="s">
        <v>80</v>
      </c>
      <c r="C417" s="22" t="s">
        <v>164</v>
      </c>
      <c r="D417" s="16" t="s">
        <v>61</v>
      </c>
      <c r="E417" s="7" t="s">
        <v>1619</v>
      </c>
      <c r="F417" s="22" t="s">
        <v>2431</v>
      </c>
      <c r="G417" s="22" t="s">
        <v>926</v>
      </c>
      <c r="H417" s="22" t="s">
        <v>2429</v>
      </c>
      <c r="I417" s="22" t="s">
        <v>2430</v>
      </c>
      <c r="J417" s="78">
        <v>152592</v>
      </c>
      <c r="K417" s="53">
        <v>34</v>
      </c>
    </row>
    <row r="418" spans="1:11" ht="25.5">
      <c r="A418" s="7">
        <v>417</v>
      </c>
      <c r="B418" s="22" t="s">
        <v>80</v>
      </c>
      <c r="C418" s="22" t="s">
        <v>164</v>
      </c>
      <c r="D418" s="16" t="s">
        <v>61</v>
      </c>
      <c r="E418" s="7" t="s">
        <v>1619</v>
      </c>
      <c r="F418" s="22" t="s">
        <v>2432</v>
      </c>
      <c r="G418" s="22" t="s">
        <v>2433</v>
      </c>
      <c r="H418" s="22" t="s">
        <v>2429</v>
      </c>
      <c r="I418" s="22" t="s">
        <v>2430</v>
      </c>
      <c r="J418" s="78">
        <v>184008</v>
      </c>
      <c r="K418" s="53">
        <v>41</v>
      </c>
    </row>
    <row r="419" spans="1:11" ht="25.5">
      <c r="A419" s="7">
        <v>418</v>
      </c>
      <c r="B419" s="22" t="s">
        <v>80</v>
      </c>
      <c r="C419" s="22" t="s">
        <v>164</v>
      </c>
      <c r="D419" s="16" t="s">
        <v>61</v>
      </c>
      <c r="E419" s="7" t="s">
        <v>1619</v>
      </c>
      <c r="F419" s="22" t="s">
        <v>2434</v>
      </c>
      <c r="G419" s="22" t="s">
        <v>926</v>
      </c>
      <c r="H419" s="22" t="s">
        <v>2429</v>
      </c>
      <c r="I419" s="22" t="s">
        <v>2430</v>
      </c>
      <c r="J419" s="78">
        <v>345576</v>
      </c>
      <c r="K419" s="53">
        <v>77</v>
      </c>
    </row>
    <row r="420" spans="1:11" ht="25.5">
      <c r="A420" s="7">
        <v>419</v>
      </c>
      <c r="B420" s="22" t="s">
        <v>80</v>
      </c>
      <c r="C420" s="22" t="s">
        <v>164</v>
      </c>
      <c r="D420" s="16" t="s">
        <v>61</v>
      </c>
      <c r="E420" s="7" t="s">
        <v>1619</v>
      </c>
      <c r="F420" s="22" t="s">
        <v>2435</v>
      </c>
      <c r="G420" s="22" t="s">
        <v>926</v>
      </c>
      <c r="H420" s="22" t="s">
        <v>2429</v>
      </c>
      <c r="I420" s="22" t="s">
        <v>2430</v>
      </c>
      <c r="J420" s="78">
        <v>134640</v>
      </c>
      <c r="K420" s="53">
        <v>30</v>
      </c>
    </row>
    <row r="421" spans="1:11" ht="25.5">
      <c r="A421" s="7">
        <v>420</v>
      </c>
      <c r="B421" s="22" t="s">
        <v>80</v>
      </c>
      <c r="C421" s="22" t="s">
        <v>164</v>
      </c>
      <c r="D421" s="16" t="s">
        <v>61</v>
      </c>
      <c r="E421" s="7" t="s">
        <v>1619</v>
      </c>
      <c r="F421" s="22" t="s">
        <v>2389</v>
      </c>
      <c r="G421" s="22" t="s">
        <v>2436</v>
      </c>
      <c r="H421" s="22" t="s">
        <v>2429</v>
      </c>
      <c r="I421" s="22" t="s">
        <v>2430</v>
      </c>
      <c r="J421" s="78">
        <v>471240</v>
      </c>
      <c r="K421" s="53">
        <v>105</v>
      </c>
    </row>
    <row r="422" spans="1:11" ht="25.5">
      <c r="A422" s="7">
        <v>421</v>
      </c>
      <c r="B422" s="22" t="s">
        <v>80</v>
      </c>
      <c r="C422" s="22" t="s">
        <v>164</v>
      </c>
      <c r="D422" s="16" t="s">
        <v>61</v>
      </c>
      <c r="E422" s="7" t="s">
        <v>1619</v>
      </c>
      <c r="F422" s="22" t="s">
        <v>2437</v>
      </c>
      <c r="G422" s="22" t="s">
        <v>2438</v>
      </c>
      <c r="H422" s="22" t="s">
        <v>2429</v>
      </c>
      <c r="I422" s="22" t="s">
        <v>2430</v>
      </c>
      <c r="J422" s="78">
        <v>448800</v>
      </c>
      <c r="K422" s="53">
        <v>100</v>
      </c>
    </row>
    <row r="423" spans="1:11" ht="25.5">
      <c r="A423" s="7">
        <v>422</v>
      </c>
      <c r="B423" s="22" t="s">
        <v>80</v>
      </c>
      <c r="C423" s="22" t="s">
        <v>164</v>
      </c>
      <c r="D423" s="16" t="s">
        <v>61</v>
      </c>
      <c r="E423" s="7" t="s">
        <v>1619</v>
      </c>
      <c r="F423" s="22" t="s">
        <v>2439</v>
      </c>
      <c r="G423" s="22" t="s">
        <v>926</v>
      </c>
      <c r="H423" s="22" t="s">
        <v>2429</v>
      </c>
      <c r="I423" s="22" t="s">
        <v>2430</v>
      </c>
      <c r="J423" s="78">
        <v>314160</v>
      </c>
      <c r="K423" s="53">
        <v>70</v>
      </c>
    </row>
    <row r="424" spans="1:11" ht="25.5">
      <c r="A424" s="7">
        <v>423</v>
      </c>
      <c r="B424" s="22" t="s">
        <v>80</v>
      </c>
      <c r="C424" s="22" t="s">
        <v>164</v>
      </c>
      <c r="D424" s="16" t="s">
        <v>61</v>
      </c>
      <c r="E424" s="7" t="s">
        <v>1619</v>
      </c>
      <c r="F424" s="22" t="s">
        <v>2440</v>
      </c>
      <c r="G424" s="22" t="s">
        <v>926</v>
      </c>
      <c r="H424" s="22" t="s">
        <v>2429</v>
      </c>
      <c r="I424" s="22" t="s">
        <v>2430</v>
      </c>
      <c r="J424" s="78">
        <v>224400</v>
      </c>
      <c r="K424" s="53">
        <v>50</v>
      </c>
    </row>
    <row r="425" spans="1:11" ht="25.5">
      <c r="A425" s="7">
        <v>424</v>
      </c>
      <c r="B425" s="22" t="s">
        <v>80</v>
      </c>
      <c r="C425" s="22" t="s">
        <v>164</v>
      </c>
      <c r="D425" s="16" t="s">
        <v>61</v>
      </c>
      <c r="E425" s="7" t="s">
        <v>1619</v>
      </c>
      <c r="F425" s="22" t="s">
        <v>2441</v>
      </c>
      <c r="G425" s="22" t="s">
        <v>2442</v>
      </c>
      <c r="H425" s="22" t="s">
        <v>2429</v>
      </c>
      <c r="I425" s="22" t="s">
        <v>2430</v>
      </c>
      <c r="J425" s="78">
        <v>273768</v>
      </c>
      <c r="K425" s="53">
        <v>61</v>
      </c>
    </row>
    <row r="426" spans="1:11" ht="25.5">
      <c r="A426" s="7">
        <v>425</v>
      </c>
      <c r="B426" s="22" t="s">
        <v>80</v>
      </c>
      <c r="C426" s="22" t="s">
        <v>84</v>
      </c>
      <c r="D426" s="16" t="s">
        <v>61</v>
      </c>
      <c r="E426" s="7" t="s">
        <v>1619</v>
      </c>
      <c r="F426" s="22" t="s">
        <v>2443</v>
      </c>
      <c r="G426" s="22" t="s">
        <v>2444</v>
      </c>
      <c r="H426" s="22" t="s">
        <v>2445</v>
      </c>
      <c r="I426" s="22" t="s">
        <v>2446</v>
      </c>
      <c r="J426" s="78">
        <v>188496</v>
      </c>
      <c r="K426" s="53">
        <v>42</v>
      </c>
    </row>
    <row r="427" spans="1:11" ht="25.5">
      <c r="A427" s="7">
        <v>426</v>
      </c>
      <c r="B427" s="22" t="s">
        <v>80</v>
      </c>
      <c r="C427" s="22" t="s">
        <v>84</v>
      </c>
      <c r="D427" s="16" t="s">
        <v>61</v>
      </c>
      <c r="E427" s="7" t="s">
        <v>1619</v>
      </c>
      <c r="F427" s="22" t="s">
        <v>2447</v>
      </c>
      <c r="G427" s="22" t="s">
        <v>2444</v>
      </c>
      <c r="H427" s="22" t="s">
        <v>2445</v>
      </c>
      <c r="I427" s="22" t="s">
        <v>2446</v>
      </c>
      <c r="J427" s="78">
        <v>201960</v>
      </c>
      <c r="K427" s="53">
        <v>45</v>
      </c>
    </row>
    <row r="428" spans="1:11" ht="25.5">
      <c r="A428" s="7">
        <v>427</v>
      </c>
      <c r="B428" s="22" t="s">
        <v>80</v>
      </c>
      <c r="C428" s="22" t="s">
        <v>84</v>
      </c>
      <c r="D428" s="16" t="s">
        <v>61</v>
      </c>
      <c r="E428" s="7" t="s">
        <v>1619</v>
      </c>
      <c r="F428" s="22" t="s">
        <v>2448</v>
      </c>
      <c r="G428" s="22" t="s">
        <v>2444</v>
      </c>
      <c r="H428" s="22" t="s">
        <v>2445</v>
      </c>
      <c r="I428" s="22" t="s">
        <v>2446</v>
      </c>
      <c r="J428" s="78">
        <v>228888</v>
      </c>
      <c r="K428" s="53">
        <v>51</v>
      </c>
    </row>
    <row r="429" spans="1:11" ht="25.5">
      <c r="A429" s="7">
        <v>428</v>
      </c>
      <c r="B429" s="22" t="s">
        <v>80</v>
      </c>
      <c r="C429" s="22" t="s">
        <v>84</v>
      </c>
      <c r="D429" s="16" t="s">
        <v>61</v>
      </c>
      <c r="E429" s="7" t="s">
        <v>1619</v>
      </c>
      <c r="F429" s="22" t="s">
        <v>2449</v>
      </c>
      <c r="G429" s="22" t="s">
        <v>1113</v>
      </c>
      <c r="H429" s="22" t="s">
        <v>2445</v>
      </c>
      <c r="I429" s="22" t="s">
        <v>2446</v>
      </c>
      <c r="J429" s="78">
        <v>112200</v>
      </c>
      <c r="K429" s="53">
        <v>25</v>
      </c>
    </row>
    <row r="430" spans="1:11" ht="25.5">
      <c r="A430" s="7">
        <v>429</v>
      </c>
      <c r="B430" s="22" t="s">
        <v>80</v>
      </c>
      <c r="C430" s="22" t="s">
        <v>84</v>
      </c>
      <c r="D430" s="16" t="s">
        <v>61</v>
      </c>
      <c r="E430" s="7" t="s">
        <v>1619</v>
      </c>
      <c r="F430" s="22" t="s">
        <v>2450</v>
      </c>
      <c r="G430" s="22" t="s">
        <v>2451</v>
      </c>
      <c r="H430" s="22" t="s">
        <v>2452</v>
      </c>
      <c r="I430" s="22" t="s">
        <v>2453</v>
      </c>
      <c r="J430" s="78">
        <v>188496</v>
      </c>
      <c r="K430" s="53">
        <v>42</v>
      </c>
    </row>
    <row r="431" spans="1:11" ht="25.5">
      <c r="A431" s="7">
        <v>430</v>
      </c>
      <c r="B431" s="22" t="s">
        <v>80</v>
      </c>
      <c r="C431" s="22" t="s">
        <v>84</v>
      </c>
      <c r="D431" s="16" t="s">
        <v>61</v>
      </c>
      <c r="E431" s="7" t="s">
        <v>1619</v>
      </c>
      <c r="F431" s="22" t="s">
        <v>2454</v>
      </c>
      <c r="G431" s="22" t="s">
        <v>2444</v>
      </c>
      <c r="H431" s="22" t="s">
        <v>2445</v>
      </c>
      <c r="I431" s="22" t="s">
        <v>2446</v>
      </c>
      <c r="J431" s="78">
        <v>255816</v>
      </c>
      <c r="K431" s="53">
        <v>57</v>
      </c>
    </row>
    <row r="432" spans="1:11" ht="25.5">
      <c r="A432" s="7">
        <v>431</v>
      </c>
      <c r="B432" s="22" t="s">
        <v>80</v>
      </c>
      <c r="C432" s="22" t="s">
        <v>84</v>
      </c>
      <c r="D432" s="16" t="s">
        <v>61</v>
      </c>
      <c r="E432" s="7" t="s">
        <v>1619</v>
      </c>
      <c r="F432" s="22" t="s">
        <v>2455</v>
      </c>
      <c r="G432" s="22" t="s">
        <v>939</v>
      </c>
      <c r="H432" s="22" t="s">
        <v>2445</v>
      </c>
      <c r="I432" s="22" t="s">
        <v>2446</v>
      </c>
      <c r="J432" s="78">
        <v>112200</v>
      </c>
      <c r="K432" s="53">
        <v>25</v>
      </c>
    </row>
    <row r="433" spans="1:11" ht="25.5">
      <c r="A433" s="7">
        <v>432</v>
      </c>
      <c r="B433" s="22" t="s">
        <v>80</v>
      </c>
      <c r="C433" s="22" t="s">
        <v>84</v>
      </c>
      <c r="D433" s="16" t="s">
        <v>61</v>
      </c>
      <c r="E433" s="7" t="s">
        <v>1619</v>
      </c>
      <c r="F433" s="22" t="s">
        <v>2456</v>
      </c>
      <c r="G433" s="22" t="s">
        <v>2457</v>
      </c>
      <c r="H433" s="22" t="s">
        <v>2452</v>
      </c>
      <c r="I433" s="22" t="s">
        <v>2453</v>
      </c>
      <c r="J433" s="78">
        <v>89760</v>
      </c>
      <c r="K433" s="53">
        <v>20</v>
      </c>
    </row>
    <row r="434" spans="1:11" ht="25.5">
      <c r="A434" s="7">
        <v>433</v>
      </c>
      <c r="B434" s="22" t="s">
        <v>80</v>
      </c>
      <c r="C434" s="22" t="s">
        <v>84</v>
      </c>
      <c r="D434" s="16" t="s">
        <v>61</v>
      </c>
      <c r="E434" s="7" t="s">
        <v>1619</v>
      </c>
      <c r="F434" s="22" t="s">
        <v>2458</v>
      </c>
      <c r="G434" s="22" t="s">
        <v>1113</v>
      </c>
      <c r="H434" s="22" t="s">
        <v>2445</v>
      </c>
      <c r="I434" s="22" t="s">
        <v>2446</v>
      </c>
      <c r="J434" s="78">
        <v>130152</v>
      </c>
      <c r="K434" s="53">
        <v>29</v>
      </c>
    </row>
    <row r="435" spans="1:11" ht="25.5">
      <c r="A435" s="7">
        <v>434</v>
      </c>
      <c r="B435" s="22" t="s">
        <v>80</v>
      </c>
      <c r="C435" s="22" t="s">
        <v>84</v>
      </c>
      <c r="D435" s="16" t="s">
        <v>61</v>
      </c>
      <c r="E435" s="7" t="s">
        <v>1619</v>
      </c>
      <c r="F435" s="22" t="s">
        <v>2459</v>
      </c>
      <c r="G435" s="22" t="s">
        <v>1113</v>
      </c>
      <c r="H435" s="22" t="s">
        <v>2445</v>
      </c>
      <c r="I435" s="22" t="s">
        <v>2446</v>
      </c>
      <c r="J435" s="78">
        <v>269280</v>
      </c>
      <c r="K435" s="53">
        <v>60</v>
      </c>
    </row>
    <row r="436" spans="1:11" ht="25.5">
      <c r="A436" s="7">
        <v>435</v>
      </c>
      <c r="B436" s="22" t="s">
        <v>80</v>
      </c>
      <c r="C436" s="22" t="s">
        <v>84</v>
      </c>
      <c r="D436" s="16" t="s">
        <v>61</v>
      </c>
      <c r="E436" s="7" t="s">
        <v>1619</v>
      </c>
      <c r="F436" s="22" t="s">
        <v>2460</v>
      </c>
      <c r="G436" s="22" t="s">
        <v>2461</v>
      </c>
      <c r="H436" s="22" t="s">
        <v>2452</v>
      </c>
      <c r="I436" s="22" t="s">
        <v>2453</v>
      </c>
      <c r="J436" s="78">
        <v>85272</v>
      </c>
      <c r="K436" s="53">
        <v>19</v>
      </c>
    </row>
    <row r="437" spans="1:11" ht="25.5">
      <c r="A437" s="7">
        <v>436</v>
      </c>
      <c r="B437" s="22" t="s">
        <v>80</v>
      </c>
      <c r="C437" s="22" t="s">
        <v>84</v>
      </c>
      <c r="D437" s="16" t="s">
        <v>61</v>
      </c>
      <c r="E437" s="7" t="s">
        <v>1619</v>
      </c>
      <c r="F437" s="22" t="s">
        <v>2462</v>
      </c>
      <c r="G437" s="22" t="s">
        <v>2457</v>
      </c>
      <c r="H437" s="22" t="s">
        <v>2452</v>
      </c>
      <c r="I437" s="22" t="s">
        <v>2453</v>
      </c>
      <c r="J437" s="78">
        <v>85272</v>
      </c>
      <c r="K437" s="53">
        <v>19</v>
      </c>
    </row>
    <row r="438" spans="1:11" ht="25.5">
      <c r="A438" s="7">
        <v>437</v>
      </c>
      <c r="B438" s="22" t="s">
        <v>80</v>
      </c>
      <c r="C438" s="22" t="s">
        <v>84</v>
      </c>
      <c r="D438" s="16" t="s">
        <v>61</v>
      </c>
      <c r="E438" s="7" t="s">
        <v>1619</v>
      </c>
      <c r="F438" s="22" t="s">
        <v>2463</v>
      </c>
      <c r="G438" s="22" t="s">
        <v>1113</v>
      </c>
      <c r="H438" s="22" t="s">
        <v>2445</v>
      </c>
      <c r="I438" s="22" t="s">
        <v>2446</v>
      </c>
      <c r="J438" s="78">
        <v>184008</v>
      </c>
      <c r="K438" s="53">
        <v>41</v>
      </c>
    </row>
    <row r="439" spans="1:11" ht="38.25">
      <c r="A439" s="7">
        <v>438</v>
      </c>
      <c r="B439" s="22" t="s">
        <v>80</v>
      </c>
      <c r="C439" s="22" t="s">
        <v>84</v>
      </c>
      <c r="D439" s="16" t="s">
        <v>61</v>
      </c>
      <c r="E439" s="7" t="s">
        <v>1619</v>
      </c>
      <c r="F439" s="22" t="s">
        <v>2464</v>
      </c>
      <c r="G439" s="22" t="s">
        <v>2465</v>
      </c>
      <c r="H439" s="22" t="s">
        <v>2466</v>
      </c>
      <c r="I439" s="22" t="s">
        <v>2467</v>
      </c>
      <c r="J439" s="78">
        <v>448800</v>
      </c>
      <c r="K439" s="53">
        <v>100</v>
      </c>
    </row>
    <row r="440" spans="1:11" ht="25.5">
      <c r="A440" s="7">
        <v>439</v>
      </c>
      <c r="B440" s="22" t="s">
        <v>80</v>
      </c>
      <c r="C440" s="22" t="s">
        <v>84</v>
      </c>
      <c r="D440" s="16" t="s">
        <v>61</v>
      </c>
      <c r="E440" s="7" t="s">
        <v>1619</v>
      </c>
      <c r="F440" s="22" t="s">
        <v>2468</v>
      </c>
      <c r="G440" s="22" t="s">
        <v>1113</v>
      </c>
      <c r="H440" s="22" t="s">
        <v>2445</v>
      </c>
      <c r="I440" s="22" t="s">
        <v>2446</v>
      </c>
      <c r="J440" s="78">
        <v>130152</v>
      </c>
      <c r="K440" s="53">
        <v>29</v>
      </c>
    </row>
    <row r="441" spans="1:11" ht="25.5">
      <c r="A441" s="7">
        <v>440</v>
      </c>
      <c r="B441" s="22" t="s">
        <v>80</v>
      </c>
      <c r="C441" s="22" t="s">
        <v>84</v>
      </c>
      <c r="D441" s="16" t="s">
        <v>61</v>
      </c>
      <c r="E441" s="7" t="s">
        <v>1619</v>
      </c>
      <c r="F441" s="22" t="s">
        <v>2469</v>
      </c>
      <c r="G441" s="22" t="s">
        <v>1113</v>
      </c>
      <c r="H441" s="22" t="s">
        <v>2445</v>
      </c>
      <c r="I441" s="22" t="s">
        <v>2446</v>
      </c>
      <c r="J441" s="78">
        <v>170544</v>
      </c>
      <c r="K441" s="53">
        <v>38</v>
      </c>
    </row>
    <row r="442" spans="1:11" ht="25.5">
      <c r="A442" s="7">
        <v>441</v>
      </c>
      <c r="B442" s="22" t="s">
        <v>80</v>
      </c>
      <c r="C442" s="22" t="s">
        <v>84</v>
      </c>
      <c r="D442" s="16" t="s">
        <v>61</v>
      </c>
      <c r="E442" s="7" t="s">
        <v>1619</v>
      </c>
      <c r="F442" s="22" t="s">
        <v>2470</v>
      </c>
      <c r="G442" s="22" t="s">
        <v>1113</v>
      </c>
      <c r="H442" s="22" t="s">
        <v>2445</v>
      </c>
      <c r="I442" s="22" t="s">
        <v>2446</v>
      </c>
      <c r="J442" s="78">
        <v>116688</v>
      </c>
      <c r="K442" s="53">
        <v>26</v>
      </c>
    </row>
    <row r="443" spans="1:11" ht="38.25">
      <c r="A443" s="7">
        <v>442</v>
      </c>
      <c r="B443" s="22" t="s">
        <v>80</v>
      </c>
      <c r="C443" s="22" t="s">
        <v>84</v>
      </c>
      <c r="D443" s="16" t="s">
        <v>61</v>
      </c>
      <c r="E443" s="7" t="s">
        <v>1619</v>
      </c>
      <c r="F443" s="22" t="s">
        <v>2471</v>
      </c>
      <c r="G443" s="22" t="s">
        <v>2457</v>
      </c>
      <c r="H443" s="22" t="s">
        <v>2452</v>
      </c>
      <c r="I443" s="22" t="s">
        <v>2453</v>
      </c>
      <c r="J443" s="78">
        <v>502656</v>
      </c>
      <c r="K443" s="53">
        <v>112</v>
      </c>
    </row>
    <row r="444" spans="1:11" ht="25.5">
      <c r="A444" s="7">
        <v>443</v>
      </c>
      <c r="B444" s="22" t="s">
        <v>80</v>
      </c>
      <c r="C444" s="22" t="s">
        <v>84</v>
      </c>
      <c r="D444" s="16" t="s">
        <v>61</v>
      </c>
      <c r="E444" s="7" t="s">
        <v>1619</v>
      </c>
      <c r="F444" s="22" t="s">
        <v>2367</v>
      </c>
      <c r="G444" s="22" t="s">
        <v>2465</v>
      </c>
      <c r="H444" s="22" t="s">
        <v>2466</v>
      </c>
      <c r="I444" s="22" t="s">
        <v>2467</v>
      </c>
      <c r="J444" s="78">
        <v>246840</v>
      </c>
      <c r="K444" s="53">
        <v>55</v>
      </c>
    </row>
    <row r="445" spans="1:11" ht="25.5">
      <c r="A445" s="7">
        <v>444</v>
      </c>
      <c r="B445" s="22" t="s">
        <v>80</v>
      </c>
      <c r="C445" s="22" t="s">
        <v>84</v>
      </c>
      <c r="D445" s="16" t="s">
        <v>61</v>
      </c>
      <c r="E445" s="7" t="s">
        <v>1619</v>
      </c>
      <c r="F445" s="22" t="s">
        <v>2472</v>
      </c>
      <c r="G445" s="22" t="s">
        <v>1113</v>
      </c>
      <c r="H445" s="22" t="s">
        <v>2445</v>
      </c>
      <c r="I445" s="22" t="s">
        <v>2446</v>
      </c>
      <c r="J445" s="78">
        <v>121176</v>
      </c>
      <c r="K445" s="53">
        <v>27</v>
      </c>
    </row>
    <row r="446" spans="1:11" ht="25.5">
      <c r="A446" s="7">
        <v>445</v>
      </c>
      <c r="B446" s="22" t="s">
        <v>80</v>
      </c>
      <c r="C446" s="22" t="s">
        <v>84</v>
      </c>
      <c r="D446" s="16" t="s">
        <v>61</v>
      </c>
      <c r="E446" s="7" t="s">
        <v>1619</v>
      </c>
      <c r="F446" s="22" t="s">
        <v>2473</v>
      </c>
      <c r="G446" s="22" t="s">
        <v>1113</v>
      </c>
      <c r="H446" s="22" t="s">
        <v>2445</v>
      </c>
      <c r="I446" s="22" t="s">
        <v>2446</v>
      </c>
      <c r="J446" s="78">
        <v>273768</v>
      </c>
      <c r="K446" s="53">
        <v>61</v>
      </c>
    </row>
    <row r="447" spans="1:11" ht="25.5">
      <c r="A447" s="7">
        <v>446</v>
      </c>
      <c r="B447" s="22" t="s">
        <v>80</v>
      </c>
      <c r="C447" s="22" t="s">
        <v>84</v>
      </c>
      <c r="D447" s="16" t="s">
        <v>61</v>
      </c>
      <c r="E447" s="7" t="s">
        <v>1619</v>
      </c>
      <c r="F447" s="22" t="s">
        <v>2474</v>
      </c>
      <c r="G447" s="22" t="s">
        <v>2457</v>
      </c>
      <c r="H447" s="22" t="s">
        <v>2452</v>
      </c>
      <c r="I447" s="22" t="s">
        <v>2453</v>
      </c>
      <c r="J447" s="78">
        <v>166056</v>
      </c>
      <c r="K447" s="53">
        <v>37</v>
      </c>
    </row>
    <row r="448" spans="1:11" ht="25.5">
      <c r="A448" s="7">
        <v>447</v>
      </c>
      <c r="B448" s="22" t="s">
        <v>80</v>
      </c>
      <c r="C448" s="22" t="s">
        <v>84</v>
      </c>
      <c r="D448" s="16" t="s">
        <v>61</v>
      </c>
      <c r="E448" s="7" t="s">
        <v>1619</v>
      </c>
      <c r="F448" s="22" t="s">
        <v>2475</v>
      </c>
      <c r="G448" s="22" t="s">
        <v>1113</v>
      </c>
      <c r="H448" s="22" t="s">
        <v>2445</v>
      </c>
      <c r="I448" s="22" t="s">
        <v>2446</v>
      </c>
      <c r="J448" s="78">
        <v>237864</v>
      </c>
      <c r="K448" s="53">
        <v>53</v>
      </c>
    </row>
    <row r="449" spans="1:11" ht="25.5">
      <c r="A449" s="7">
        <v>448</v>
      </c>
      <c r="B449" s="22" t="s">
        <v>80</v>
      </c>
      <c r="C449" s="22" t="s">
        <v>84</v>
      </c>
      <c r="D449" s="16" t="s">
        <v>61</v>
      </c>
      <c r="E449" s="7" t="s">
        <v>1619</v>
      </c>
      <c r="F449" s="22" t="s">
        <v>2476</v>
      </c>
      <c r="G449" s="22" t="s">
        <v>2465</v>
      </c>
      <c r="H449" s="22" t="s">
        <v>2466</v>
      </c>
      <c r="I449" s="22" t="s">
        <v>2467</v>
      </c>
      <c r="J449" s="78">
        <v>179520</v>
      </c>
      <c r="K449" s="53">
        <v>40</v>
      </c>
    </row>
    <row r="450" spans="1:11" ht="25.5">
      <c r="A450" s="7">
        <v>449</v>
      </c>
      <c r="B450" s="22" t="s">
        <v>80</v>
      </c>
      <c r="C450" s="22" t="s">
        <v>84</v>
      </c>
      <c r="D450" s="16" t="s">
        <v>61</v>
      </c>
      <c r="E450" s="7" t="s">
        <v>1619</v>
      </c>
      <c r="F450" s="22" t="s">
        <v>2477</v>
      </c>
      <c r="G450" s="22" t="s">
        <v>2457</v>
      </c>
      <c r="H450" s="22" t="s">
        <v>2452</v>
      </c>
      <c r="I450" s="22" t="s">
        <v>2453</v>
      </c>
      <c r="J450" s="78">
        <v>98736</v>
      </c>
      <c r="K450" s="53">
        <v>22</v>
      </c>
    </row>
    <row r="451" spans="1:11" ht="25.5">
      <c r="A451" s="7">
        <v>450</v>
      </c>
      <c r="B451" s="22" t="s">
        <v>80</v>
      </c>
      <c r="C451" s="22" t="s">
        <v>84</v>
      </c>
      <c r="D451" s="16" t="s">
        <v>61</v>
      </c>
      <c r="E451" s="7" t="s">
        <v>1619</v>
      </c>
      <c r="F451" s="22" t="s">
        <v>2398</v>
      </c>
      <c r="G451" s="22" t="s">
        <v>2478</v>
      </c>
      <c r="H451" s="22" t="s">
        <v>2452</v>
      </c>
      <c r="I451" s="22" t="s">
        <v>2453</v>
      </c>
      <c r="J451" s="78">
        <v>161568</v>
      </c>
      <c r="K451" s="53">
        <v>36</v>
      </c>
    </row>
    <row r="452" spans="1:11" ht="25.5">
      <c r="A452" s="7">
        <v>451</v>
      </c>
      <c r="B452" s="22" t="s">
        <v>80</v>
      </c>
      <c r="C452" s="22" t="s">
        <v>84</v>
      </c>
      <c r="D452" s="16" t="s">
        <v>61</v>
      </c>
      <c r="E452" s="7" t="s">
        <v>1619</v>
      </c>
      <c r="F452" s="22" t="s">
        <v>2479</v>
      </c>
      <c r="G452" s="22" t="s">
        <v>2465</v>
      </c>
      <c r="H452" s="22" t="s">
        <v>2466</v>
      </c>
      <c r="I452" s="22" t="s">
        <v>2467</v>
      </c>
      <c r="J452" s="78">
        <v>201960</v>
      </c>
      <c r="K452" s="53">
        <v>45</v>
      </c>
    </row>
    <row r="453" spans="1:11" ht="25.5">
      <c r="A453" s="7">
        <v>452</v>
      </c>
      <c r="B453" s="22" t="s">
        <v>80</v>
      </c>
      <c r="C453" s="22" t="s">
        <v>84</v>
      </c>
      <c r="D453" s="16" t="s">
        <v>61</v>
      </c>
      <c r="E453" s="7" t="s">
        <v>1619</v>
      </c>
      <c r="F453" s="22" t="s">
        <v>2480</v>
      </c>
      <c r="G453" s="22" t="s">
        <v>1113</v>
      </c>
      <c r="H453" s="22" t="s">
        <v>2445</v>
      </c>
      <c r="I453" s="22" t="s">
        <v>2446</v>
      </c>
      <c r="J453" s="78">
        <v>175032</v>
      </c>
      <c r="K453" s="53">
        <v>39</v>
      </c>
    </row>
    <row r="454" spans="1:11" ht="25.5">
      <c r="A454" s="7">
        <v>453</v>
      </c>
      <c r="B454" s="22" t="s">
        <v>80</v>
      </c>
      <c r="C454" s="22" t="s">
        <v>84</v>
      </c>
      <c r="D454" s="16" t="s">
        <v>61</v>
      </c>
      <c r="E454" s="7" t="s">
        <v>1619</v>
      </c>
      <c r="F454" s="22" t="s">
        <v>2481</v>
      </c>
      <c r="G454" s="22" t="s">
        <v>1113</v>
      </c>
      <c r="H454" s="22" t="s">
        <v>2445</v>
      </c>
      <c r="I454" s="22" t="s">
        <v>2446</v>
      </c>
      <c r="J454" s="78">
        <v>134640</v>
      </c>
      <c r="K454" s="53">
        <v>30</v>
      </c>
    </row>
    <row r="455" spans="1:11" ht="38.25">
      <c r="A455" s="7">
        <v>454</v>
      </c>
      <c r="B455" s="22" t="s">
        <v>80</v>
      </c>
      <c r="C455" s="22" t="s">
        <v>84</v>
      </c>
      <c r="D455" s="16" t="s">
        <v>61</v>
      </c>
      <c r="E455" s="7" t="s">
        <v>1619</v>
      </c>
      <c r="F455" s="22" t="s">
        <v>2482</v>
      </c>
      <c r="G455" s="22" t="s">
        <v>2457</v>
      </c>
      <c r="H455" s="22" t="s">
        <v>2452</v>
      </c>
      <c r="I455" s="22" t="s">
        <v>2453</v>
      </c>
      <c r="J455" s="78">
        <v>206448</v>
      </c>
      <c r="K455" s="53">
        <v>46</v>
      </c>
    </row>
    <row r="456" spans="1:11" ht="38.25">
      <c r="A456" s="7">
        <v>455</v>
      </c>
      <c r="B456" s="22" t="s">
        <v>80</v>
      </c>
      <c r="C456" s="22" t="s">
        <v>84</v>
      </c>
      <c r="D456" s="16" t="s">
        <v>61</v>
      </c>
      <c r="E456" s="7" t="s">
        <v>1619</v>
      </c>
      <c r="F456" s="22" t="s">
        <v>2483</v>
      </c>
      <c r="G456" s="22" t="s">
        <v>167</v>
      </c>
      <c r="H456" s="22" t="s">
        <v>2452</v>
      </c>
      <c r="I456" s="22" t="s">
        <v>2453</v>
      </c>
      <c r="J456" s="78">
        <v>233376</v>
      </c>
      <c r="K456" s="53">
        <v>52</v>
      </c>
    </row>
    <row r="457" spans="1:11" ht="25.5">
      <c r="A457" s="7">
        <v>456</v>
      </c>
      <c r="B457" s="22" t="s">
        <v>80</v>
      </c>
      <c r="C457" s="22" t="s">
        <v>84</v>
      </c>
      <c r="D457" s="16" t="s">
        <v>61</v>
      </c>
      <c r="E457" s="7" t="s">
        <v>1619</v>
      </c>
      <c r="F457" s="22" t="s">
        <v>2484</v>
      </c>
      <c r="G457" s="22" t="s">
        <v>2465</v>
      </c>
      <c r="H457" s="22" t="s">
        <v>2466</v>
      </c>
      <c r="I457" s="22" t="s">
        <v>2467</v>
      </c>
      <c r="J457" s="78">
        <v>112200</v>
      </c>
      <c r="K457" s="53">
        <v>25</v>
      </c>
    </row>
    <row r="458" spans="1:11" ht="25.5">
      <c r="A458" s="7">
        <v>457</v>
      </c>
      <c r="B458" s="22" t="s">
        <v>80</v>
      </c>
      <c r="C458" s="22" t="s">
        <v>84</v>
      </c>
      <c r="D458" s="16" t="s">
        <v>61</v>
      </c>
      <c r="E458" s="7" t="s">
        <v>1619</v>
      </c>
      <c r="F458" s="22" t="s">
        <v>2485</v>
      </c>
      <c r="G458" s="22" t="s">
        <v>1113</v>
      </c>
      <c r="H458" s="22" t="s">
        <v>2445</v>
      </c>
      <c r="I458" s="22" t="s">
        <v>2446</v>
      </c>
      <c r="J458" s="78">
        <v>206448</v>
      </c>
      <c r="K458" s="53">
        <v>46</v>
      </c>
    </row>
    <row r="459" spans="1:11" ht="25.5">
      <c r="A459" s="7">
        <v>458</v>
      </c>
      <c r="B459" s="22" t="s">
        <v>80</v>
      </c>
      <c r="C459" s="22" t="s">
        <v>84</v>
      </c>
      <c r="D459" s="16" t="s">
        <v>61</v>
      </c>
      <c r="E459" s="7" t="s">
        <v>1619</v>
      </c>
      <c r="F459" s="22" t="s">
        <v>2486</v>
      </c>
      <c r="G459" s="22" t="s">
        <v>1113</v>
      </c>
      <c r="H459" s="22" t="s">
        <v>2445</v>
      </c>
      <c r="I459" s="22" t="s">
        <v>2446</v>
      </c>
      <c r="J459" s="78">
        <v>233376</v>
      </c>
      <c r="K459" s="53">
        <v>52</v>
      </c>
    </row>
    <row r="460" spans="1:11" ht="25.5">
      <c r="A460" s="7">
        <v>459</v>
      </c>
      <c r="B460" s="22" t="s">
        <v>80</v>
      </c>
      <c r="C460" s="22" t="s">
        <v>90</v>
      </c>
      <c r="D460" s="16" t="s">
        <v>61</v>
      </c>
      <c r="E460" s="7" t="s">
        <v>1619</v>
      </c>
      <c r="F460" s="22" t="s">
        <v>2487</v>
      </c>
      <c r="G460" s="22" t="s">
        <v>2488</v>
      </c>
      <c r="H460" s="22" t="s">
        <v>2489</v>
      </c>
      <c r="I460" s="22" t="s">
        <v>2490</v>
      </c>
      <c r="J460" s="78">
        <v>166056</v>
      </c>
      <c r="K460" s="53">
        <v>37</v>
      </c>
    </row>
    <row r="461" spans="1:11" ht="25.5">
      <c r="A461" s="7">
        <v>460</v>
      </c>
      <c r="B461" s="22" t="s">
        <v>80</v>
      </c>
      <c r="C461" s="22" t="s">
        <v>90</v>
      </c>
      <c r="D461" s="16" t="s">
        <v>61</v>
      </c>
      <c r="E461" s="7" t="s">
        <v>1619</v>
      </c>
      <c r="F461" s="22" t="s">
        <v>2491</v>
      </c>
      <c r="G461" s="22" t="s">
        <v>2492</v>
      </c>
      <c r="H461" s="22" t="s">
        <v>2493</v>
      </c>
      <c r="I461" s="22" t="s">
        <v>2494</v>
      </c>
      <c r="J461" s="78">
        <v>578952</v>
      </c>
      <c r="K461" s="53">
        <v>129</v>
      </c>
    </row>
    <row r="462" spans="1:11" ht="25.5">
      <c r="A462" s="7">
        <v>461</v>
      </c>
      <c r="B462" s="22" t="s">
        <v>80</v>
      </c>
      <c r="C462" s="22" t="s">
        <v>90</v>
      </c>
      <c r="D462" s="16" t="s">
        <v>61</v>
      </c>
      <c r="E462" s="7" t="s">
        <v>1619</v>
      </c>
      <c r="F462" s="22" t="s">
        <v>2361</v>
      </c>
      <c r="G462" s="22" t="s">
        <v>156</v>
      </c>
      <c r="H462" s="22" t="s">
        <v>2493</v>
      </c>
      <c r="I462" s="22" t="s">
        <v>2494</v>
      </c>
      <c r="J462" s="78">
        <v>157080</v>
      </c>
      <c r="K462" s="53">
        <v>35</v>
      </c>
    </row>
    <row r="463" spans="1:11" ht="25.5">
      <c r="A463" s="7">
        <v>462</v>
      </c>
      <c r="B463" s="22" t="s">
        <v>80</v>
      </c>
      <c r="C463" s="22" t="s">
        <v>90</v>
      </c>
      <c r="D463" s="16" t="s">
        <v>61</v>
      </c>
      <c r="E463" s="7" t="s">
        <v>1619</v>
      </c>
      <c r="F463" s="22" t="s">
        <v>2495</v>
      </c>
      <c r="G463" s="22" t="s">
        <v>2496</v>
      </c>
      <c r="H463" s="22" t="s">
        <v>2497</v>
      </c>
      <c r="I463" s="22" t="s">
        <v>2490</v>
      </c>
      <c r="J463" s="78">
        <v>493680</v>
      </c>
      <c r="K463" s="53">
        <v>110</v>
      </c>
    </row>
    <row r="464" spans="1:11" ht="25.5">
      <c r="A464" s="7">
        <v>463</v>
      </c>
      <c r="B464" s="22" t="s">
        <v>80</v>
      </c>
      <c r="C464" s="22" t="s">
        <v>90</v>
      </c>
      <c r="D464" s="16" t="s">
        <v>61</v>
      </c>
      <c r="E464" s="7" t="s">
        <v>1619</v>
      </c>
      <c r="F464" s="22" t="s">
        <v>2498</v>
      </c>
      <c r="G464" s="22" t="s">
        <v>2499</v>
      </c>
      <c r="H464" s="22" t="s">
        <v>2497</v>
      </c>
      <c r="I464" s="22" t="s">
        <v>2490</v>
      </c>
      <c r="J464" s="78">
        <v>134640</v>
      </c>
      <c r="K464" s="53">
        <v>30</v>
      </c>
    </row>
    <row r="465" spans="1:11" ht="25.5">
      <c r="A465" s="7">
        <v>464</v>
      </c>
      <c r="B465" s="22" t="s">
        <v>80</v>
      </c>
      <c r="C465" s="22" t="s">
        <v>90</v>
      </c>
      <c r="D465" s="16" t="s">
        <v>61</v>
      </c>
      <c r="E465" s="7" t="s">
        <v>1619</v>
      </c>
      <c r="F465" s="22" t="s">
        <v>2500</v>
      </c>
      <c r="G465" s="22" t="s">
        <v>2501</v>
      </c>
      <c r="H465" s="22" t="s">
        <v>2502</v>
      </c>
      <c r="I465" s="22" t="s">
        <v>2490</v>
      </c>
      <c r="J465" s="78">
        <v>188496</v>
      </c>
      <c r="K465" s="53">
        <v>42</v>
      </c>
    </row>
    <row r="466" spans="1:11" ht="38.25">
      <c r="A466" s="7">
        <v>465</v>
      </c>
      <c r="B466" s="22" t="s">
        <v>80</v>
      </c>
      <c r="C466" s="22" t="s">
        <v>90</v>
      </c>
      <c r="D466" s="16" t="s">
        <v>61</v>
      </c>
      <c r="E466" s="7" t="s">
        <v>1619</v>
      </c>
      <c r="F466" s="22" t="s">
        <v>2503</v>
      </c>
      <c r="G466" s="22" t="s">
        <v>2504</v>
      </c>
      <c r="H466" s="22" t="s">
        <v>2505</v>
      </c>
      <c r="I466" s="22" t="s">
        <v>2494</v>
      </c>
      <c r="J466" s="78">
        <v>130152</v>
      </c>
      <c r="K466" s="53">
        <v>29</v>
      </c>
    </row>
    <row r="467" spans="1:11" ht="25.5">
      <c r="A467" s="7">
        <v>466</v>
      </c>
      <c r="B467" s="22" t="s">
        <v>80</v>
      </c>
      <c r="C467" s="22" t="s">
        <v>90</v>
      </c>
      <c r="D467" s="16" t="s">
        <v>61</v>
      </c>
      <c r="E467" s="7" t="s">
        <v>1619</v>
      </c>
      <c r="F467" s="22" t="s">
        <v>2506</v>
      </c>
      <c r="G467" s="22" t="s">
        <v>2507</v>
      </c>
      <c r="H467" s="22" t="s">
        <v>2505</v>
      </c>
      <c r="I467" s="22" t="s">
        <v>2494</v>
      </c>
      <c r="J467" s="78">
        <v>300696</v>
      </c>
      <c r="K467" s="53">
        <v>67</v>
      </c>
    </row>
    <row r="468" spans="1:11" ht="25.5">
      <c r="A468" s="7">
        <v>467</v>
      </c>
      <c r="B468" s="22" t="s">
        <v>80</v>
      </c>
      <c r="C468" s="22" t="s">
        <v>90</v>
      </c>
      <c r="D468" s="16" t="s">
        <v>61</v>
      </c>
      <c r="E468" s="7" t="s">
        <v>1619</v>
      </c>
      <c r="F468" s="22" t="s">
        <v>2508</v>
      </c>
      <c r="G468" s="22" t="s">
        <v>2509</v>
      </c>
      <c r="H468" s="22" t="s">
        <v>2510</v>
      </c>
      <c r="I468" s="22" t="s">
        <v>2490</v>
      </c>
      <c r="J468" s="78">
        <v>399432</v>
      </c>
      <c r="K468" s="53">
        <v>89</v>
      </c>
    </row>
    <row r="469" spans="1:11" ht="38.25">
      <c r="A469" s="7">
        <v>468</v>
      </c>
      <c r="B469" s="22" t="s">
        <v>80</v>
      </c>
      <c r="C469" s="22" t="s">
        <v>90</v>
      </c>
      <c r="D469" s="16" t="s">
        <v>61</v>
      </c>
      <c r="E469" s="7" t="s">
        <v>1619</v>
      </c>
      <c r="F469" s="22" t="s">
        <v>2511</v>
      </c>
      <c r="G469" s="22" t="s">
        <v>2512</v>
      </c>
      <c r="H469" s="22" t="s">
        <v>2513</v>
      </c>
      <c r="I469" s="22" t="s">
        <v>2494</v>
      </c>
      <c r="J469" s="78">
        <v>179520</v>
      </c>
      <c r="K469" s="53">
        <v>40</v>
      </c>
    </row>
    <row r="470" spans="1:11" ht="25.5">
      <c r="A470" s="7">
        <v>469</v>
      </c>
      <c r="B470" s="22" t="s">
        <v>80</v>
      </c>
      <c r="C470" s="22" t="s">
        <v>90</v>
      </c>
      <c r="D470" s="16" t="s">
        <v>61</v>
      </c>
      <c r="E470" s="7" t="s">
        <v>1619</v>
      </c>
      <c r="F470" s="22" t="s">
        <v>2514</v>
      </c>
      <c r="G470" s="22" t="s">
        <v>2515</v>
      </c>
      <c r="H470" s="22" t="s">
        <v>2513</v>
      </c>
      <c r="I470" s="22" t="s">
        <v>2494</v>
      </c>
      <c r="J470" s="78">
        <v>893112</v>
      </c>
      <c r="K470" s="53">
        <v>199</v>
      </c>
    </row>
    <row r="471" spans="1:11" ht="25.5">
      <c r="A471" s="7">
        <v>470</v>
      </c>
      <c r="B471" s="22" t="s">
        <v>80</v>
      </c>
      <c r="C471" s="22" t="s">
        <v>90</v>
      </c>
      <c r="D471" s="16" t="s">
        <v>61</v>
      </c>
      <c r="E471" s="7" t="s">
        <v>1619</v>
      </c>
      <c r="F471" s="22" t="s">
        <v>2516</v>
      </c>
      <c r="G471" s="22" t="s">
        <v>2517</v>
      </c>
      <c r="H471" s="22" t="s">
        <v>2518</v>
      </c>
      <c r="I471" s="22" t="s">
        <v>2494</v>
      </c>
      <c r="J471" s="78">
        <v>89760</v>
      </c>
      <c r="K471" s="53">
        <v>20</v>
      </c>
    </row>
    <row r="472" spans="1:11" ht="25.5">
      <c r="A472" s="7">
        <v>471</v>
      </c>
      <c r="B472" s="22" t="s">
        <v>80</v>
      </c>
      <c r="C472" s="22" t="s">
        <v>90</v>
      </c>
      <c r="D472" s="16" t="s">
        <v>61</v>
      </c>
      <c r="E472" s="7" t="s">
        <v>1619</v>
      </c>
      <c r="F472" s="22" t="s">
        <v>2519</v>
      </c>
      <c r="G472" s="22" t="s">
        <v>156</v>
      </c>
      <c r="H472" s="22" t="s">
        <v>2505</v>
      </c>
      <c r="I472" s="22" t="s">
        <v>2494</v>
      </c>
      <c r="J472" s="78">
        <v>179520</v>
      </c>
      <c r="K472" s="53">
        <v>40</v>
      </c>
    </row>
    <row r="473" spans="1:11" ht="25.5">
      <c r="A473" s="7">
        <v>472</v>
      </c>
      <c r="B473" s="22" t="s">
        <v>80</v>
      </c>
      <c r="C473" s="22" t="s">
        <v>90</v>
      </c>
      <c r="D473" s="16" t="s">
        <v>61</v>
      </c>
      <c r="E473" s="7" t="s">
        <v>1619</v>
      </c>
      <c r="F473" s="22" t="s">
        <v>2520</v>
      </c>
      <c r="G473" s="22" t="s">
        <v>2496</v>
      </c>
      <c r="H473" s="22" t="s">
        <v>2502</v>
      </c>
      <c r="I473" s="22" t="s">
        <v>2490</v>
      </c>
      <c r="J473" s="78">
        <v>112200</v>
      </c>
      <c r="K473" s="53">
        <v>25</v>
      </c>
    </row>
    <row r="474" spans="1:11" ht="25.5">
      <c r="A474" s="7">
        <v>473</v>
      </c>
      <c r="B474" s="22" t="s">
        <v>80</v>
      </c>
      <c r="C474" s="22" t="s">
        <v>93</v>
      </c>
      <c r="D474" s="16" t="s">
        <v>61</v>
      </c>
      <c r="E474" s="7" t="s">
        <v>1619</v>
      </c>
      <c r="F474" s="22" t="s">
        <v>2521</v>
      </c>
      <c r="G474" s="22" t="s">
        <v>2522</v>
      </c>
      <c r="H474" s="22" t="s">
        <v>2523</v>
      </c>
      <c r="I474" s="22" t="s">
        <v>2524</v>
      </c>
      <c r="J474" s="78">
        <v>98736</v>
      </c>
      <c r="K474" s="53">
        <v>22</v>
      </c>
    </row>
    <row r="475" spans="1:11" ht="25.5">
      <c r="A475" s="7">
        <v>474</v>
      </c>
      <c r="B475" s="22" t="s">
        <v>80</v>
      </c>
      <c r="C475" s="22" t="s">
        <v>93</v>
      </c>
      <c r="D475" s="16" t="s">
        <v>61</v>
      </c>
      <c r="E475" s="7" t="s">
        <v>1619</v>
      </c>
      <c r="F475" s="22" t="s">
        <v>2525</v>
      </c>
      <c r="G475" s="22" t="s">
        <v>2526</v>
      </c>
      <c r="H475" s="22" t="s">
        <v>2527</v>
      </c>
      <c r="I475" s="22" t="s">
        <v>2524</v>
      </c>
      <c r="J475" s="78">
        <v>359040</v>
      </c>
      <c r="K475" s="53">
        <v>80</v>
      </c>
    </row>
    <row r="476" spans="1:11" ht="25.5">
      <c r="A476" s="7">
        <v>475</v>
      </c>
      <c r="B476" s="22" t="s">
        <v>80</v>
      </c>
      <c r="C476" s="22" t="s">
        <v>93</v>
      </c>
      <c r="D476" s="16" t="s">
        <v>61</v>
      </c>
      <c r="E476" s="7" t="s">
        <v>1619</v>
      </c>
      <c r="F476" s="22" t="s">
        <v>2528</v>
      </c>
      <c r="G476" s="22" t="s">
        <v>157</v>
      </c>
      <c r="H476" s="22" t="s">
        <v>2529</v>
      </c>
      <c r="I476" s="22" t="s">
        <v>2524</v>
      </c>
      <c r="J476" s="78">
        <v>269280</v>
      </c>
      <c r="K476" s="53">
        <v>60</v>
      </c>
    </row>
    <row r="477" spans="1:11" ht="25.5">
      <c r="A477" s="7">
        <v>476</v>
      </c>
      <c r="B477" s="22" t="s">
        <v>80</v>
      </c>
      <c r="C477" s="22" t="s">
        <v>93</v>
      </c>
      <c r="D477" s="16" t="s">
        <v>61</v>
      </c>
      <c r="E477" s="7" t="s">
        <v>1619</v>
      </c>
      <c r="F477" s="22" t="s">
        <v>2530</v>
      </c>
      <c r="G477" s="22" t="s">
        <v>2531</v>
      </c>
      <c r="H477" s="22" t="s">
        <v>2532</v>
      </c>
      <c r="I477" s="22" t="s">
        <v>2524</v>
      </c>
      <c r="J477" s="78">
        <v>246840</v>
      </c>
      <c r="K477" s="53">
        <v>55</v>
      </c>
    </row>
    <row r="478" spans="1:11" ht="25.5">
      <c r="A478" s="7">
        <v>477</v>
      </c>
      <c r="B478" s="22" t="s">
        <v>80</v>
      </c>
      <c r="C478" s="22" t="s">
        <v>93</v>
      </c>
      <c r="D478" s="16" t="s">
        <v>61</v>
      </c>
      <c r="E478" s="7" t="s">
        <v>1619</v>
      </c>
      <c r="F478" s="22" t="s">
        <v>2533</v>
      </c>
      <c r="G478" s="22" t="s">
        <v>30</v>
      </c>
      <c r="H478" s="22" t="s">
        <v>2527</v>
      </c>
      <c r="I478" s="22" t="s">
        <v>2524</v>
      </c>
      <c r="J478" s="78">
        <v>439824</v>
      </c>
      <c r="K478" s="53">
        <v>98</v>
      </c>
    </row>
    <row r="479" spans="1:11" ht="25.5">
      <c r="A479" s="7">
        <v>478</v>
      </c>
      <c r="B479" s="22" t="s">
        <v>80</v>
      </c>
      <c r="C479" s="22" t="s">
        <v>93</v>
      </c>
      <c r="D479" s="16" t="s">
        <v>61</v>
      </c>
      <c r="E479" s="7" t="s">
        <v>1619</v>
      </c>
      <c r="F479" s="22" t="s">
        <v>2534</v>
      </c>
      <c r="G479" s="22" t="s">
        <v>2535</v>
      </c>
      <c r="H479" s="22" t="s">
        <v>2536</v>
      </c>
      <c r="I479" s="22" t="s">
        <v>2537</v>
      </c>
      <c r="J479" s="78">
        <v>170544</v>
      </c>
      <c r="K479" s="53">
        <v>38</v>
      </c>
    </row>
    <row r="480" spans="1:11" ht="25.5">
      <c r="A480" s="7">
        <v>479</v>
      </c>
      <c r="B480" s="22" t="s">
        <v>80</v>
      </c>
      <c r="C480" s="22" t="s">
        <v>93</v>
      </c>
      <c r="D480" s="16" t="s">
        <v>61</v>
      </c>
      <c r="E480" s="7" t="s">
        <v>1619</v>
      </c>
      <c r="F480" s="22" t="s">
        <v>2538</v>
      </c>
      <c r="G480" s="22" t="s">
        <v>2539</v>
      </c>
      <c r="H480" s="22" t="s">
        <v>2540</v>
      </c>
      <c r="I480" s="22" t="s">
        <v>2524</v>
      </c>
      <c r="J480" s="78">
        <v>192984</v>
      </c>
      <c r="K480" s="53">
        <v>43</v>
      </c>
    </row>
    <row r="481" spans="1:11" ht="25.5">
      <c r="A481" s="7">
        <v>480</v>
      </c>
      <c r="B481" s="22" t="s">
        <v>80</v>
      </c>
      <c r="C481" s="22" t="s">
        <v>93</v>
      </c>
      <c r="D481" s="16" t="s">
        <v>61</v>
      </c>
      <c r="E481" s="7" t="s">
        <v>1619</v>
      </c>
      <c r="F481" s="22" t="s">
        <v>2541</v>
      </c>
      <c r="G481" s="22" t="s">
        <v>2542</v>
      </c>
      <c r="H481" s="22" t="s">
        <v>2540</v>
      </c>
      <c r="I481" s="22" t="s">
        <v>2524</v>
      </c>
      <c r="J481" s="78">
        <v>148104</v>
      </c>
      <c r="K481" s="53">
        <v>33</v>
      </c>
    </row>
    <row r="482" spans="1:11" ht="25.5">
      <c r="A482" s="7">
        <v>481</v>
      </c>
      <c r="B482" s="22" t="s">
        <v>80</v>
      </c>
      <c r="C482" s="22" t="s">
        <v>93</v>
      </c>
      <c r="D482" s="16" t="s">
        <v>61</v>
      </c>
      <c r="E482" s="7" t="s">
        <v>1619</v>
      </c>
      <c r="F482" s="22" t="s">
        <v>2543</v>
      </c>
      <c r="G482" s="22" t="s">
        <v>2544</v>
      </c>
      <c r="H482" s="22" t="s">
        <v>2545</v>
      </c>
      <c r="I482" s="22" t="s">
        <v>2524</v>
      </c>
      <c r="J482" s="78">
        <v>359040</v>
      </c>
      <c r="K482" s="53">
        <v>80</v>
      </c>
    </row>
    <row r="483" spans="1:11" ht="25.5">
      <c r="A483" s="7">
        <v>482</v>
      </c>
      <c r="B483" s="22" t="s">
        <v>80</v>
      </c>
      <c r="C483" s="22" t="s">
        <v>93</v>
      </c>
      <c r="D483" s="16" t="s">
        <v>61</v>
      </c>
      <c r="E483" s="7" t="s">
        <v>1619</v>
      </c>
      <c r="F483" s="22" t="s">
        <v>2546</v>
      </c>
      <c r="G483" s="22" t="s">
        <v>30</v>
      </c>
      <c r="H483" s="22" t="s">
        <v>2547</v>
      </c>
      <c r="I483" s="22" t="s">
        <v>2524</v>
      </c>
      <c r="J483" s="78">
        <v>98736</v>
      </c>
      <c r="K483" s="53">
        <v>22</v>
      </c>
    </row>
    <row r="484" spans="1:11" ht="25.5">
      <c r="A484" s="7">
        <v>483</v>
      </c>
      <c r="B484" s="22" t="s">
        <v>80</v>
      </c>
      <c r="C484" s="22" t="s">
        <v>93</v>
      </c>
      <c r="D484" s="16" t="s">
        <v>61</v>
      </c>
      <c r="E484" s="7" t="s">
        <v>1619</v>
      </c>
      <c r="F484" s="22" t="s">
        <v>2548</v>
      </c>
      <c r="G484" s="22" t="s">
        <v>2549</v>
      </c>
      <c r="H484" s="22" t="s">
        <v>2532</v>
      </c>
      <c r="I484" s="22" t="s">
        <v>2524</v>
      </c>
      <c r="J484" s="78">
        <v>682176</v>
      </c>
      <c r="K484" s="53">
        <v>152</v>
      </c>
    </row>
    <row r="485" spans="1:11" ht="25.5">
      <c r="A485" s="7">
        <v>484</v>
      </c>
      <c r="B485" s="22" t="s">
        <v>80</v>
      </c>
      <c r="C485" s="22" t="s">
        <v>93</v>
      </c>
      <c r="D485" s="16" t="s">
        <v>61</v>
      </c>
      <c r="E485" s="7" t="s">
        <v>1619</v>
      </c>
      <c r="F485" s="22" t="s">
        <v>2550</v>
      </c>
      <c r="G485" s="22" t="s">
        <v>2551</v>
      </c>
      <c r="H485" s="22" t="s">
        <v>2529</v>
      </c>
      <c r="I485" s="22" t="s">
        <v>2524</v>
      </c>
      <c r="J485" s="78">
        <v>291720</v>
      </c>
      <c r="K485" s="53">
        <v>65</v>
      </c>
    </row>
    <row r="486" spans="1:11" ht="25.5">
      <c r="A486" s="7">
        <v>485</v>
      </c>
      <c r="B486" s="22" t="s">
        <v>80</v>
      </c>
      <c r="C486" s="22" t="s">
        <v>93</v>
      </c>
      <c r="D486" s="16" t="s">
        <v>61</v>
      </c>
      <c r="E486" s="7" t="s">
        <v>1619</v>
      </c>
      <c r="F486" s="22" t="s">
        <v>2552</v>
      </c>
      <c r="G486" s="22" t="s">
        <v>2551</v>
      </c>
      <c r="H486" s="22" t="s">
        <v>2529</v>
      </c>
      <c r="I486" s="22" t="s">
        <v>2524</v>
      </c>
      <c r="J486" s="78">
        <v>67320</v>
      </c>
      <c r="K486" s="53">
        <v>15</v>
      </c>
    </row>
    <row r="487" spans="1:11" ht="25.5">
      <c r="A487" s="7">
        <v>486</v>
      </c>
      <c r="B487" s="22" t="s">
        <v>80</v>
      </c>
      <c r="C487" s="22" t="s">
        <v>93</v>
      </c>
      <c r="D487" s="16" t="s">
        <v>61</v>
      </c>
      <c r="E487" s="7" t="s">
        <v>1619</v>
      </c>
      <c r="F487" s="22" t="s">
        <v>2553</v>
      </c>
      <c r="G487" s="22" t="s">
        <v>2554</v>
      </c>
      <c r="H487" s="22" t="s">
        <v>2555</v>
      </c>
      <c r="I487" s="22" t="s">
        <v>2524</v>
      </c>
      <c r="J487" s="78">
        <v>251328</v>
      </c>
      <c r="K487" s="53">
        <v>56</v>
      </c>
    </row>
    <row r="488" spans="1:11" ht="25.5">
      <c r="A488" s="7">
        <v>487</v>
      </c>
      <c r="B488" s="22" t="s">
        <v>80</v>
      </c>
      <c r="C488" s="22" t="s">
        <v>93</v>
      </c>
      <c r="D488" s="16" t="s">
        <v>61</v>
      </c>
      <c r="E488" s="7" t="s">
        <v>1619</v>
      </c>
      <c r="F488" s="22" t="s">
        <v>2556</v>
      </c>
      <c r="G488" s="22" t="s">
        <v>2557</v>
      </c>
      <c r="H488" s="22" t="s">
        <v>2529</v>
      </c>
      <c r="I488" s="22" t="s">
        <v>2524</v>
      </c>
      <c r="J488" s="78">
        <v>143616</v>
      </c>
      <c r="K488" s="53">
        <v>32</v>
      </c>
    </row>
    <row r="489" spans="1:11" ht="25.5">
      <c r="A489" s="7">
        <v>488</v>
      </c>
      <c r="B489" s="22" t="s">
        <v>80</v>
      </c>
      <c r="C489" s="22" t="s">
        <v>93</v>
      </c>
      <c r="D489" s="16" t="s">
        <v>61</v>
      </c>
      <c r="E489" s="7" t="s">
        <v>1619</v>
      </c>
      <c r="F489" s="22" t="s">
        <v>2558</v>
      </c>
      <c r="G489" s="22" t="s">
        <v>2559</v>
      </c>
      <c r="H489" s="22" t="s">
        <v>2532</v>
      </c>
      <c r="I489" s="22" t="s">
        <v>2524</v>
      </c>
      <c r="J489" s="78">
        <v>426360</v>
      </c>
      <c r="K489" s="53">
        <v>95</v>
      </c>
    </row>
    <row r="490" spans="1:11" ht="25.5">
      <c r="A490" s="7">
        <v>489</v>
      </c>
      <c r="B490" s="22" t="s">
        <v>80</v>
      </c>
      <c r="C490" s="22" t="s">
        <v>93</v>
      </c>
      <c r="D490" s="16" t="s">
        <v>61</v>
      </c>
      <c r="E490" s="7" t="s">
        <v>1619</v>
      </c>
      <c r="F490" s="22" t="s">
        <v>2560</v>
      </c>
      <c r="G490" s="22" t="s">
        <v>2561</v>
      </c>
      <c r="H490" s="22" t="s">
        <v>2562</v>
      </c>
      <c r="I490" s="22" t="s">
        <v>2524</v>
      </c>
      <c r="J490" s="78">
        <v>493680</v>
      </c>
      <c r="K490" s="53">
        <v>110</v>
      </c>
    </row>
    <row r="491" spans="1:11" ht="25.5">
      <c r="A491" s="7">
        <v>490</v>
      </c>
      <c r="B491" s="22" t="s">
        <v>80</v>
      </c>
      <c r="C491" s="22" t="s">
        <v>93</v>
      </c>
      <c r="D491" s="16" t="s">
        <v>61</v>
      </c>
      <c r="E491" s="7" t="s">
        <v>1619</v>
      </c>
      <c r="F491" s="22" t="s">
        <v>2387</v>
      </c>
      <c r="G491" s="22" t="s">
        <v>2563</v>
      </c>
      <c r="H491" s="22" t="s">
        <v>2564</v>
      </c>
      <c r="I491" s="22" t="s">
        <v>2524</v>
      </c>
      <c r="J491" s="78">
        <v>269280</v>
      </c>
      <c r="K491" s="53">
        <v>60</v>
      </c>
    </row>
    <row r="492" spans="1:11" ht="25.5">
      <c r="A492" s="7">
        <v>491</v>
      </c>
      <c r="B492" s="22" t="s">
        <v>80</v>
      </c>
      <c r="C492" s="22" t="s">
        <v>93</v>
      </c>
      <c r="D492" s="16" t="s">
        <v>61</v>
      </c>
      <c r="E492" s="7" t="s">
        <v>1619</v>
      </c>
      <c r="F492" s="22" t="s">
        <v>2565</v>
      </c>
      <c r="G492" s="22" t="s">
        <v>2566</v>
      </c>
      <c r="H492" s="22" t="s">
        <v>2529</v>
      </c>
      <c r="I492" s="22" t="s">
        <v>2524</v>
      </c>
      <c r="J492" s="78">
        <v>291720</v>
      </c>
      <c r="K492" s="53">
        <v>65</v>
      </c>
    </row>
    <row r="493" spans="1:11" ht="25.5">
      <c r="A493" s="7">
        <v>492</v>
      </c>
      <c r="B493" s="22" t="s">
        <v>80</v>
      </c>
      <c r="C493" s="22" t="s">
        <v>93</v>
      </c>
      <c r="D493" s="16" t="s">
        <v>61</v>
      </c>
      <c r="E493" s="7" t="s">
        <v>1619</v>
      </c>
      <c r="F493" s="22" t="s">
        <v>2401</v>
      </c>
      <c r="G493" s="22" t="s">
        <v>2566</v>
      </c>
      <c r="H493" s="22" t="s">
        <v>2529</v>
      </c>
      <c r="I493" s="22" t="s">
        <v>2524</v>
      </c>
      <c r="J493" s="78">
        <v>403920</v>
      </c>
      <c r="K493" s="53">
        <v>90</v>
      </c>
    </row>
    <row r="494" spans="1:11" ht="25.5">
      <c r="A494" s="7">
        <v>493</v>
      </c>
      <c r="B494" s="22" t="s">
        <v>80</v>
      </c>
      <c r="C494" s="22" t="s">
        <v>93</v>
      </c>
      <c r="D494" s="16" t="s">
        <v>61</v>
      </c>
      <c r="E494" s="7" t="s">
        <v>1619</v>
      </c>
      <c r="F494" s="22" t="s">
        <v>2567</v>
      </c>
      <c r="G494" s="22" t="s">
        <v>2568</v>
      </c>
      <c r="H494" s="22" t="s">
        <v>2536</v>
      </c>
      <c r="I494" s="22" t="s">
        <v>2537</v>
      </c>
      <c r="J494" s="78">
        <v>287232</v>
      </c>
      <c r="K494" s="53">
        <v>64</v>
      </c>
    </row>
    <row r="495" spans="1:11" ht="25.5">
      <c r="A495" s="7">
        <v>494</v>
      </c>
      <c r="B495" s="22" t="s">
        <v>80</v>
      </c>
      <c r="C495" s="22" t="s">
        <v>93</v>
      </c>
      <c r="D495" s="16" t="s">
        <v>61</v>
      </c>
      <c r="E495" s="7" t="s">
        <v>1619</v>
      </c>
      <c r="F495" s="22" t="s">
        <v>2569</v>
      </c>
      <c r="G495" s="22" t="s">
        <v>2570</v>
      </c>
      <c r="H495" s="22" t="s">
        <v>2536</v>
      </c>
      <c r="I495" s="22" t="s">
        <v>2537</v>
      </c>
      <c r="J495" s="78">
        <v>426360</v>
      </c>
      <c r="K495" s="53">
        <v>95</v>
      </c>
    </row>
    <row r="496" spans="1:11" ht="25.5">
      <c r="A496" s="7">
        <v>495</v>
      </c>
      <c r="B496" s="22" t="s">
        <v>80</v>
      </c>
      <c r="C496" s="22" t="s">
        <v>93</v>
      </c>
      <c r="D496" s="16" t="s">
        <v>61</v>
      </c>
      <c r="E496" s="7" t="s">
        <v>1619</v>
      </c>
      <c r="F496" s="22" t="s">
        <v>2439</v>
      </c>
      <c r="G496" s="22" t="s">
        <v>2571</v>
      </c>
      <c r="H496" s="22" t="s">
        <v>2572</v>
      </c>
      <c r="I496" s="22" t="s">
        <v>2524</v>
      </c>
      <c r="J496" s="78">
        <v>314160</v>
      </c>
      <c r="K496" s="53">
        <v>70</v>
      </c>
    </row>
    <row r="497" spans="1:11" ht="25.5">
      <c r="A497" s="7">
        <v>496</v>
      </c>
      <c r="B497" s="22" t="s">
        <v>80</v>
      </c>
      <c r="C497" s="22" t="s">
        <v>93</v>
      </c>
      <c r="D497" s="16" t="s">
        <v>61</v>
      </c>
      <c r="E497" s="7" t="s">
        <v>1619</v>
      </c>
      <c r="F497" s="22" t="s">
        <v>2418</v>
      </c>
      <c r="G497" s="22" t="s">
        <v>2573</v>
      </c>
      <c r="H497" s="22" t="s">
        <v>2564</v>
      </c>
      <c r="I497" s="22" t="s">
        <v>2524</v>
      </c>
      <c r="J497" s="78">
        <v>228888</v>
      </c>
      <c r="K497" s="53">
        <v>51</v>
      </c>
    </row>
    <row r="498" spans="1:11" ht="25.5">
      <c r="A498" s="7">
        <v>497</v>
      </c>
      <c r="B498" s="22" t="s">
        <v>80</v>
      </c>
      <c r="C498" s="22" t="s">
        <v>93</v>
      </c>
      <c r="D498" s="16" t="s">
        <v>61</v>
      </c>
      <c r="E498" s="7" t="s">
        <v>1619</v>
      </c>
      <c r="F498" s="22" t="s">
        <v>2574</v>
      </c>
      <c r="G498" s="22" t="s">
        <v>2526</v>
      </c>
      <c r="H498" s="22" t="s">
        <v>2523</v>
      </c>
      <c r="I498" s="22" t="s">
        <v>2524</v>
      </c>
      <c r="J498" s="78">
        <v>448800</v>
      </c>
      <c r="K498" s="53">
        <v>100</v>
      </c>
    </row>
    <row r="499" spans="1:11" ht="25.5">
      <c r="A499" s="7">
        <v>498</v>
      </c>
      <c r="B499" s="22" t="s">
        <v>80</v>
      </c>
      <c r="C499" s="22" t="s">
        <v>93</v>
      </c>
      <c r="D499" s="16" t="s">
        <v>61</v>
      </c>
      <c r="E499" s="7" t="s">
        <v>1619</v>
      </c>
      <c r="F499" s="22" t="s">
        <v>2575</v>
      </c>
      <c r="G499" s="22" t="s">
        <v>2576</v>
      </c>
      <c r="H499" s="22" t="s">
        <v>2540</v>
      </c>
      <c r="I499" s="22" t="s">
        <v>2524</v>
      </c>
      <c r="J499" s="78">
        <v>345576</v>
      </c>
      <c r="K499" s="53">
        <v>77</v>
      </c>
    </row>
    <row r="500" spans="1:11" ht="25.5">
      <c r="A500" s="7">
        <v>499</v>
      </c>
      <c r="B500" s="22" t="s">
        <v>80</v>
      </c>
      <c r="C500" s="22" t="s">
        <v>93</v>
      </c>
      <c r="D500" s="16" t="s">
        <v>61</v>
      </c>
      <c r="E500" s="7" t="s">
        <v>1619</v>
      </c>
      <c r="F500" s="22" t="s">
        <v>2577</v>
      </c>
      <c r="G500" s="22" t="s">
        <v>2578</v>
      </c>
      <c r="H500" s="22" t="s">
        <v>2536</v>
      </c>
      <c r="I500" s="22" t="s">
        <v>2537</v>
      </c>
      <c r="J500" s="78">
        <v>224400</v>
      </c>
      <c r="K500" s="53">
        <v>50</v>
      </c>
    </row>
    <row r="501" spans="1:11" ht="25.5">
      <c r="A501" s="7">
        <v>500</v>
      </c>
      <c r="B501" s="22" t="s">
        <v>80</v>
      </c>
      <c r="C501" s="22" t="s">
        <v>93</v>
      </c>
      <c r="D501" s="16" t="s">
        <v>61</v>
      </c>
      <c r="E501" s="7" t="s">
        <v>1619</v>
      </c>
      <c r="F501" s="22" t="s">
        <v>2579</v>
      </c>
      <c r="G501" s="22" t="s">
        <v>30</v>
      </c>
      <c r="H501" s="22" t="s">
        <v>2572</v>
      </c>
      <c r="I501" s="22" t="s">
        <v>2524</v>
      </c>
      <c r="J501" s="78">
        <v>345576</v>
      </c>
      <c r="K501" s="53">
        <v>77</v>
      </c>
    </row>
    <row r="502" spans="1:11" ht="25.5">
      <c r="A502" s="7">
        <v>501</v>
      </c>
      <c r="B502" s="22" t="s">
        <v>80</v>
      </c>
      <c r="C502" s="22" t="s">
        <v>93</v>
      </c>
      <c r="D502" s="16" t="s">
        <v>61</v>
      </c>
      <c r="E502" s="7" t="s">
        <v>1619</v>
      </c>
      <c r="F502" s="22" t="s">
        <v>2441</v>
      </c>
      <c r="G502" s="22" t="s">
        <v>2551</v>
      </c>
      <c r="H502" s="22" t="s">
        <v>2529</v>
      </c>
      <c r="I502" s="22" t="s">
        <v>2524</v>
      </c>
      <c r="J502" s="78">
        <v>179520</v>
      </c>
      <c r="K502" s="53">
        <v>40</v>
      </c>
    </row>
    <row r="503" spans="1:11" ht="25.5">
      <c r="A503" s="7">
        <v>502</v>
      </c>
      <c r="B503" s="22" t="s">
        <v>80</v>
      </c>
      <c r="C503" s="22" t="s">
        <v>97</v>
      </c>
      <c r="D503" s="16" t="s">
        <v>61</v>
      </c>
      <c r="E503" s="7" t="s">
        <v>1619</v>
      </c>
      <c r="F503" s="22" t="s">
        <v>2580</v>
      </c>
      <c r="G503" s="22" t="s">
        <v>2581</v>
      </c>
      <c r="H503" s="22" t="s">
        <v>2582</v>
      </c>
      <c r="I503" s="22" t="s">
        <v>2583</v>
      </c>
      <c r="J503" s="78">
        <v>179520</v>
      </c>
      <c r="K503" s="53">
        <v>40</v>
      </c>
    </row>
    <row r="504" spans="1:11" ht="25.5">
      <c r="A504" s="7">
        <v>503</v>
      </c>
      <c r="B504" s="22" t="s">
        <v>80</v>
      </c>
      <c r="C504" s="22" t="s">
        <v>97</v>
      </c>
      <c r="D504" s="16" t="s">
        <v>61</v>
      </c>
      <c r="E504" s="7" t="s">
        <v>1619</v>
      </c>
      <c r="F504" s="22" t="s">
        <v>2584</v>
      </c>
      <c r="G504" s="22" t="s">
        <v>158</v>
      </c>
      <c r="H504" s="22" t="s">
        <v>2585</v>
      </c>
      <c r="I504" s="22" t="s">
        <v>2586</v>
      </c>
      <c r="J504" s="78">
        <v>130152</v>
      </c>
      <c r="K504" s="53">
        <v>29</v>
      </c>
    </row>
    <row r="505" spans="1:11" ht="25.5">
      <c r="A505" s="7">
        <v>504</v>
      </c>
      <c r="B505" s="22" t="s">
        <v>80</v>
      </c>
      <c r="C505" s="22" t="s">
        <v>97</v>
      </c>
      <c r="D505" s="16" t="s">
        <v>61</v>
      </c>
      <c r="E505" s="7" t="s">
        <v>1619</v>
      </c>
      <c r="F505" s="22" t="s">
        <v>2587</v>
      </c>
      <c r="G505" s="22" t="s">
        <v>2588</v>
      </c>
      <c r="H505" s="22" t="s">
        <v>2589</v>
      </c>
      <c r="I505" s="22" t="s">
        <v>2590</v>
      </c>
      <c r="J505" s="78">
        <v>89760</v>
      </c>
      <c r="K505" s="53">
        <v>20</v>
      </c>
    </row>
    <row r="506" spans="1:11" ht="25.5">
      <c r="A506" s="7">
        <v>505</v>
      </c>
      <c r="B506" s="22" t="s">
        <v>80</v>
      </c>
      <c r="C506" s="22" t="s">
        <v>97</v>
      </c>
      <c r="D506" s="16" t="s">
        <v>61</v>
      </c>
      <c r="E506" s="7" t="s">
        <v>1619</v>
      </c>
      <c r="F506" s="22" t="s">
        <v>2591</v>
      </c>
      <c r="G506" s="22" t="s">
        <v>158</v>
      </c>
      <c r="H506" s="22" t="s">
        <v>2585</v>
      </c>
      <c r="I506" s="22" t="s">
        <v>2586</v>
      </c>
      <c r="J506" s="78">
        <v>269280</v>
      </c>
      <c r="K506" s="53">
        <v>60</v>
      </c>
    </row>
    <row r="507" spans="1:11" ht="25.5">
      <c r="A507" s="7">
        <v>506</v>
      </c>
      <c r="B507" s="22" t="s">
        <v>80</v>
      </c>
      <c r="C507" s="22" t="s">
        <v>97</v>
      </c>
      <c r="D507" s="16" t="s">
        <v>61</v>
      </c>
      <c r="E507" s="7" t="s">
        <v>1619</v>
      </c>
      <c r="F507" s="22" t="s">
        <v>2592</v>
      </c>
      <c r="G507" s="22" t="s">
        <v>127</v>
      </c>
      <c r="H507" s="22" t="s">
        <v>2582</v>
      </c>
      <c r="I507" s="22" t="s">
        <v>2593</v>
      </c>
      <c r="J507" s="78">
        <v>157080</v>
      </c>
      <c r="K507" s="53">
        <v>35</v>
      </c>
    </row>
    <row r="508" spans="1:11" ht="25.5">
      <c r="A508" s="7">
        <v>507</v>
      </c>
      <c r="B508" s="22" t="s">
        <v>80</v>
      </c>
      <c r="C508" s="22" t="s">
        <v>97</v>
      </c>
      <c r="D508" s="16" t="s">
        <v>61</v>
      </c>
      <c r="E508" s="7" t="s">
        <v>1619</v>
      </c>
      <c r="F508" s="22" t="s">
        <v>2594</v>
      </c>
      <c r="G508" s="22" t="s">
        <v>2595</v>
      </c>
      <c r="H508" s="22" t="s">
        <v>2582</v>
      </c>
      <c r="I508" s="22" t="s">
        <v>2593</v>
      </c>
      <c r="J508" s="78">
        <v>224400</v>
      </c>
      <c r="K508" s="53">
        <v>50</v>
      </c>
    </row>
    <row r="509" spans="1:11" ht="25.5">
      <c r="A509" s="7">
        <v>508</v>
      </c>
      <c r="B509" s="22" t="s">
        <v>80</v>
      </c>
      <c r="C509" s="22" t="s">
        <v>97</v>
      </c>
      <c r="D509" s="16" t="s">
        <v>61</v>
      </c>
      <c r="E509" s="7" t="s">
        <v>1619</v>
      </c>
      <c r="F509" s="22" t="s">
        <v>2596</v>
      </c>
      <c r="G509" s="22" t="s">
        <v>2597</v>
      </c>
      <c r="H509" s="22" t="s">
        <v>2582</v>
      </c>
      <c r="I509" s="22" t="s">
        <v>2593</v>
      </c>
      <c r="J509" s="78">
        <v>246840</v>
      </c>
      <c r="K509" s="53">
        <v>55</v>
      </c>
    </row>
    <row r="510" spans="1:11" ht="25.5">
      <c r="A510" s="7">
        <v>509</v>
      </c>
      <c r="B510" s="22" t="s">
        <v>80</v>
      </c>
      <c r="C510" s="22" t="s">
        <v>97</v>
      </c>
      <c r="D510" s="16" t="s">
        <v>61</v>
      </c>
      <c r="E510" s="7" t="s">
        <v>1619</v>
      </c>
      <c r="F510" s="22" t="s">
        <v>2598</v>
      </c>
      <c r="G510" s="22" t="s">
        <v>2599</v>
      </c>
      <c r="H510" s="22" t="s">
        <v>2600</v>
      </c>
      <c r="I510" s="22" t="s">
        <v>2593</v>
      </c>
      <c r="J510" s="78">
        <v>201960</v>
      </c>
      <c r="K510" s="53">
        <v>45</v>
      </c>
    </row>
    <row r="511" spans="1:11" ht="25.5">
      <c r="A511" s="7">
        <v>510</v>
      </c>
      <c r="B511" s="22" t="s">
        <v>80</v>
      </c>
      <c r="C511" s="22" t="s">
        <v>97</v>
      </c>
      <c r="D511" s="16" t="s">
        <v>61</v>
      </c>
      <c r="E511" s="7" t="s">
        <v>1619</v>
      </c>
      <c r="F511" s="22" t="s">
        <v>2601</v>
      </c>
      <c r="G511" s="22" t="s">
        <v>2602</v>
      </c>
      <c r="H511" s="22" t="s">
        <v>2582</v>
      </c>
      <c r="I511" s="22" t="s">
        <v>2593</v>
      </c>
      <c r="J511" s="78">
        <v>246840</v>
      </c>
      <c r="K511" s="53">
        <v>55</v>
      </c>
    </row>
    <row r="512" spans="1:11" ht="25.5">
      <c r="A512" s="7">
        <v>511</v>
      </c>
      <c r="B512" s="22" t="s">
        <v>80</v>
      </c>
      <c r="C512" s="22" t="s">
        <v>97</v>
      </c>
      <c r="D512" s="16" t="s">
        <v>61</v>
      </c>
      <c r="E512" s="7" t="s">
        <v>1619</v>
      </c>
      <c r="F512" s="22" t="s">
        <v>2603</v>
      </c>
      <c r="G512" s="22" t="s">
        <v>2604</v>
      </c>
      <c r="H512" s="22" t="s">
        <v>2605</v>
      </c>
      <c r="I512" s="22" t="s">
        <v>2606</v>
      </c>
      <c r="J512" s="78">
        <v>278256</v>
      </c>
      <c r="K512" s="53">
        <v>62</v>
      </c>
    </row>
    <row r="513" spans="1:11" ht="25.5">
      <c r="A513" s="7">
        <v>512</v>
      </c>
      <c r="B513" s="22" t="s">
        <v>80</v>
      </c>
      <c r="C513" s="22" t="s">
        <v>97</v>
      </c>
      <c r="D513" s="16" t="s">
        <v>61</v>
      </c>
      <c r="E513" s="7" t="s">
        <v>1619</v>
      </c>
      <c r="F513" s="22" t="s">
        <v>2607</v>
      </c>
      <c r="G513" s="22" t="s">
        <v>2608</v>
      </c>
      <c r="H513" s="22" t="s">
        <v>2582</v>
      </c>
      <c r="I513" s="22" t="s">
        <v>2593</v>
      </c>
      <c r="J513" s="78">
        <v>327624</v>
      </c>
      <c r="K513" s="53">
        <v>73</v>
      </c>
    </row>
    <row r="514" spans="1:11" ht="25.5">
      <c r="A514" s="7">
        <v>513</v>
      </c>
      <c r="B514" s="22" t="s">
        <v>80</v>
      </c>
      <c r="C514" s="22" t="s">
        <v>97</v>
      </c>
      <c r="D514" s="16" t="s">
        <v>61</v>
      </c>
      <c r="E514" s="7" t="s">
        <v>1619</v>
      </c>
      <c r="F514" s="22" t="s">
        <v>2609</v>
      </c>
      <c r="G514" s="22" t="s">
        <v>2610</v>
      </c>
      <c r="H514" s="22" t="s">
        <v>2582</v>
      </c>
      <c r="I514" s="22" t="s">
        <v>2593</v>
      </c>
      <c r="J514" s="78">
        <v>493680</v>
      </c>
      <c r="K514" s="53">
        <v>110</v>
      </c>
    </row>
    <row r="515" spans="1:11" ht="25.5">
      <c r="A515" s="7">
        <v>514</v>
      </c>
      <c r="B515" s="22" t="s">
        <v>80</v>
      </c>
      <c r="C515" s="22" t="s">
        <v>97</v>
      </c>
      <c r="D515" s="16" t="s">
        <v>61</v>
      </c>
      <c r="E515" s="7" t="s">
        <v>1619</v>
      </c>
      <c r="F515" s="22" t="s">
        <v>2611</v>
      </c>
      <c r="G515" s="22" t="s">
        <v>2612</v>
      </c>
      <c r="H515" s="22" t="s">
        <v>2582</v>
      </c>
      <c r="I515" s="22" t="s">
        <v>2593</v>
      </c>
      <c r="J515" s="78">
        <v>201960</v>
      </c>
      <c r="K515" s="53">
        <v>45</v>
      </c>
    </row>
    <row r="516" spans="1:11" ht="25.5">
      <c r="A516" s="7">
        <v>515</v>
      </c>
      <c r="B516" s="22" t="s">
        <v>80</v>
      </c>
      <c r="C516" s="22" t="s">
        <v>97</v>
      </c>
      <c r="D516" s="16" t="s">
        <v>61</v>
      </c>
      <c r="E516" s="7" t="s">
        <v>1619</v>
      </c>
      <c r="F516" s="22" t="s">
        <v>2613</v>
      </c>
      <c r="G516" s="22" t="s">
        <v>2614</v>
      </c>
      <c r="H516" s="22" t="s">
        <v>2605</v>
      </c>
      <c r="I516" s="22" t="s">
        <v>2606</v>
      </c>
      <c r="J516" s="78">
        <v>381480</v>
      </c>
      <c r="K516" s="53">
        <v>85</v>
      </c>
    </row>
    <row r="517" spans="1:11" ht="25.5">
      <c r="A517" s="7">
        <v>516</v>
      </c>
      <c r="B517" s="22" t="s">
        <v>80</v>
      </c>
      <c r="C517" s="22" t="s">
        <v>97</v>
      </c>
      <c r="D517" s="16" t="s">
        <v>61</v>
      </c>
      <c r="E517" s="7" t="s">
        <v>1619</v>
      </c>
      <c r="F517" s="22" t="s">
        <v>2615</v>
      </c>
      <c r="G517" s="22" t="s">
        <v>2616</v>
      </c>
      <c r="H517" s="22" t="s">
        <v>2582</v>
      </c>
      <c r="I517" s="22" t="s">
        <v>2593</v>
      </c>
      <c r="J517" s="78">
        <v>148104</v>
      </c>
      <c r="K517" s="53">
        <v>33</v>
      </c>
    </row>
    <row r="518" spans="1:11" ht="25.5">
      <c r="A518" s="7">
        <v>517</v>
      </c>
      <c r="B518" s="22" t="s">
        <v>80</v>
      </c>
      <c r="C518" s="22" t="s">
        <v>97</v>
      </c>
      <c r="D518" s="16" t="s">
        <v>61</v>
      </c>
      <c r="E518" s="7" t="s">
        <v>1619</v>
      </c>
      <c r="F518" s="22" t="s">
        <v>2376</v>
      </c>
      <c r="G518" s="22" t="s">
        <v>2617</v>
      </c>
      <c r="H518" s="22" t="s">
        <v>2600</v>
      </c>
      <c r="I518" s="22" t="s">
        <v>2593</v>
      </c>
      <c r="J518" s="78">
        <v>637296</v>
      </c>
      <c r="K518" s="53">
        <v>142</v>
      </c>
    </row>
    <row r="519" spans="1:11" ht="25.5">
      <c r="A519" s="7">
        <v>518</v>
      </c>
      <c r="B519" s="22" t="s">
        <v>80</v>
      </c>
      <c r="C519" s="22" t="s">
        <v>97</v>
      </c>
      <c r="D519" s="16" t="s">
        <v>61</v>
      </c>
      <c r="E519" s="7" t="s">
        <v>1619</v>
      </c>
      <c r="F519" s="22" t="s">
        <v>2618</v>
      </c>
      <c r="G519" s="22" t="s">
        <v>2619</v>
      </c>
      <c r="H519" s="22" t="s">
        <v>2582</v>
      </c>
      <c r="I519" s="22" t="s">
        <v>2593</v>
      </c>
      <c r="J519" s="78">
        <v>561000</v>
      </c>
      <c r="K519" s="53">
        <v>125</v>
      </c>
    </row>
    <row r="520" spans="1:11" ht="25.5">
      <c r="A520" s="7">
        <v>519</v>
      </c>
      <c r="B520" s="22" t="s">
        <v>80</v>
      </c>
      <c r="C520" s="22" t="s">
        <v>97</v>
      </c>
      <c r="D520" s="16" t="s">
        <v>61</v>
      </c>
      <c r="E520" s="7" t="s">
        <v>1619</v>
      </c>
      <c r="F520" s="22" t="s">
        <v>2620</v>
      </c>
      <c r="G520" s="22" t="s">
        <v>2621</v>
      </c>
      <c r="H520" s="22" t="s">
        <v>2582</v>
      </c>
      <c r="I520" s="22" t="s">
        <v>2593</v>
      </c>
      <c r="J520" s="78">
        <v>269280</v>
      </c>
      <c r="K520" s="53">
        <v>60</v>
      </c>
    </row>
    <row r="521" spans="1:11" ht="25.5">
      <c r="A521" s="7">
        <v>520</v>
      </c>
      <c r="B521" s="22" t="s">
        <v>80</v>
      </c>
      <c r="C521" s="22" t="s">
        <v>97</v>
      </c>
      <c r="D521" s="16" t="s">
        <v>61</v>
      </c>
      <c r="E521" s="7" t="s">
        <v>1619</v>
      </c>
      <c r="F521" s="22" t="s">
        <v>2622</v>
      </c>
      <c r="G521" s="22" t="s">
        <v>2623</v>
      </c>
      <c r="H521" s="22" t="s">
        <v>2605</v>
      </c>
      <c r="I521" s="22" t="s">
        <v>2606</v>
      </c>
      <c r="J521" s="78">
        <v>332112</v>
      </c>
      <c r="K521" s="53">
        <v>74</v>
      </c>
    </row>
    <row r="522" spans="1:11" ht="25.5">
      <c r="A522" s="7">
        <v>521</v>
      </c>
      <c r="B522" s="22" t="s">
        <v>80</v>
      </c>
      <c r="C522" s="22" t="s">
        <v>97</v>
      </c>
      <c r="D522" s="16" t="s">
        <v>61</v>
      </c>
      <c r="E522" s="7" t="s">
        <v>1619</v>
      </c>
      <c r="F522" s="22" t="s">
        <v>2394</v>
      </c>
      <c r="G522" s="22" t="s">
        <v>127</v>
      </c>
      <c r="H522" s="22" t="s">
        <v>2582</v>
      </c>
      <c r="I522" s="22" t="s">
        <v>2593</v>
      </c>
      <c r="J522" s="78">
        <v>363528</v>
      </c>
      <c r="K522" s="53">
        <v>81</v>
      </c>
    </row>
    <row r="523" spans="1:11" ht="25.5">
      <c r="A523" s="7">
        <v>522</v>
      </c>
      <c r="B523" s="22" t="s">
        <v>80</v>
      </c>
      <c r="C523" s="22" t="s">
        <v>97</v>
      </c>
      <c r="D523" s="16" t="s">
        <v>61</v>
      </c>
      <c r="E523" s="7" t="s">
        <v>1619</v>
      </c>
      <c r="F523" s="22" t="s">
        <v>2624</v>
      </c>
      <c r="G523" s="22" t="s">
        <v>2625</v>
      </c>
      <c r="H523" s="22" t="s">
        <v>2605</v>
      </c>
      <c r="I523" s="22" t="s">
        <v>2606</v>
      </c>
      <c r="J523" s="78">
        <v>359040</v>
      </c>
      <c r="K523" s="53">
        <v>80</v>
      </c>
    </row>
    <row r="524" spans="1:11" ht="25.5">
      <c r="A524" s="7">
        <v>523</v>
      </c>
      <c r="B524" s="22" t="s">
        <v>80</v>
      </c>
      <c r="C524" s="22" t="s">
        <v>97</v>
      </c>
      <c r="D524" s="16" t="s">
        <v>61</v>
      </c>
      <c r="E524" s="7" t="s">
        <v>1619</v>
      </c>
      <c r="F524" s="22" t="s">
        <v>2626</v>
      </c>
      <c r="G524" s="22" t="s">
        <v>959</v>
      </c>
      <c r="H524" s="22" t="s">
        <v>2627</v>
      </c>
      <c r="I524" s="22" t="s">
        <v>2593</v>
      </c>
      <c r="J524" s="78">
        <v>332112</v>
      </c>
      <c r="K524" s="53">
        <v>74</v>
      </c>
    </row>
    <row r="525" spans="1:11" ht="25.5">
      <c r="A525" s="7">
        <v>524</v>
      </c>
      <c r="B525" s="22" t="s">
        <v>80</v>
      </c>
      <c r="C525" s="22" t="s">
        <v>97</v>
      </c>
      <c r="D525" s="16" t="s">
        <v>61</v>
      </c>
      <c r="E525" s="7" t="s">
        <v>1619</v>
      </c>
      <c r="F525" s="22" t="s">
        <v>2479</v>
      </c>
      <c r="G525" s="22" t="s">
        <v>2628</v>
      </c>
      <c r="H525" s="22" t="s">
        <v>2582</v>
      </c>
      <c r="I525" s="22" t="s">
        <v>2593</v>
      </c>
      <c r="J525" s="78">
        <v>121176</v>
      </c>
      <c r="K525" s="53">
        <v>27</v>
      </c>
    </row>
    <row r="526" spans="1:11" ht="25.5">
      <c r="A526" s="7">
        <v>525</v>
      </c>
      <c r="B526" s="22" t="s">
        <v>80</v>
      </c>
      <c r="C526" s="22" t="s">
        <v>97</v>
      </c>
      <c r="D526" s="16" t="s">
        <v>61</v>
      </c>
      <c r="E526" s="7" t="s">
        <v>1619</v>
      </c>
      <c r="F526" s="22" t="s">
        <v>2629</v>
      </c>
      <c r="G526" s="22" t="s">
        <v>2630</v>
      </c>
      <c r="H526" s="22" t="s">
        <v>2589</v>
      </c>
      <c r="I526" s="22" t="s">
        <v>2590</v>
      </c>
      <c r="J526" s="78">
        <v>237864</v>
      </c>
      <c r="K526" s="53">
        <v>53</v>
      </c>
    </row>
    <row r="527" spans="1:11" ht="25.5">
      <c r="A527" s="7">
        <v>526</v>
      </c>
      <c r="B527" s="22" t="s">
        <v>80</v>
      </c>
      <c r="C527" s="22" t="s">
        <v>97</v>
      </c>
      <c r="D527" s="16" t="s">
        <v>61</v>
      </c>
      <c r="E527" s="7" t="s">
        <v>1619</v>
      </c>
      <c r="F527" s="22" t="s">
        <v>2631</v>
      </c>
      <c r="G527" s="22" t="s">
        <v>2632</v>
      </c>
      <c r="H527" s="22" t="s">
        <v>2582</v>
      </c>
      <c r="I527" s="22" t="s">
        <v>2593</v>
      </c>
      <c r="J527" s="78">
        <v>179520</v>
      </c>
      <c r="K527" s="53">
        <v>40</v>
      </c>
    </row>
    <row r="528" spans="1:11" ht="25.5">
      <c r="A528" s="7">
        <v>527</v>
      </c>
      <c r="B528" s="22" t="s">
        <v>80</v>
      </c>
      <c r="C528" s="22" t="s">
        <v>97</v>
      </c>
      <c r="D528" s="16" t="s">
        <v>61</v>
      </c>
      <c r="E528" s="7" t="s">
        <v>1619</v>
      </c>
      <c r="F528" s="22" t="s">
        <v>2633</v>
      </c>
      <c r="G528" s="22" t="s">
        <v>2634</v>
      </c>
      <c r="H528" s="22" t="s">
        <v>2605</v>
      </c>
      <c r="I528" s="22" t="s">
        <v>2606</v>
      </c>
      <c r="J528" s="78">
        <v>112200</v>
      </c>
      <c r="K528" s="53">
        <v>25</v>
      </c>
    </row>
    <row r="529" spans="1:11" ht="25.5">
      <c r="A529" s="7">
        <v>528</v>
      </c>
      <c r="B529" s="22" t="s">
        <v>80</v>
      </c>
      <c r="C529" s="22" t="s">
        <v>97</v>
      </c>
      <c r="D529" s="16" t="s">
        <v>61</v>
      </c>
      <c r="E529" s="7" t="s">
        <v>1619</v>
      </c>
      <c r="F529" s="22" t="s">
        <v>2439</v>
      </c>
      <c r="G529" s="22" t="s">
        <v>2635</v>
      </c>
      <c r="H529" s="22" t="s">
        <v>2605</v>
      </c>
      <c r="I529" s="22" t="s">
        <v>2606</v>
      </c>
      <c r="J529" s="78">
        <v>139128</v>
      </c>
      <c r="K529" s="53">
        <v>31</v>
      </c>
    </row>
    <row r="530" spans="1:11" ht="25.5">
      <c r="A530" s="7">
        <v>529</v>
      </c>
      <c r="B530" s="22" t="s">
        <v>80</v>
      </c>
      <c r="C530" s="22" t="s">
        <v>97</v>
      </c>
      <c r="D530" s="16" t="s">
        <v>61</v>
      </c>
      <c r="E530" s="7" t="s">
        <v>1619</v>
      </c>
      <c r="F530" s="22" t="s">
        <v>2636</v>
      </c>
      <c r="G530" s="22" t="s">
        <v>127</v>
      </c>
      <c r="H530" s="22" t="s">
        <v>2582</v>
      </c>
      <c r="I530" s="22" t="s">
        <v>2593</v>
      </c>
      <c r="J530" s="78">
        <v>673200</v>
      </c>
      <c r="K530" s="53">
        <v>150</v>
      </c>
    </row>
    <row r="531" spans="1:11" ht="25.5">
      <c r="A531" s="7">
        <v>530</v>
      </c>
      <c r="B531" s="22" t="s">
        <v>80</v>
      </c>
      <c r="C531" s="22" t="s">
        <v>97</v>
      </c>
      <c r="D531" s="16" t="s">
        <v>61</v>
      </c>
      <c r="E531" s="7" t="s">
        <v>1619</v>
      </c>
      <c r="F531" s="22" t="s">
        <v>2637</v>
      </c>
      <c r="G531" s="22" t="s">
        <v>2638</v>
      </c>
      <c r="H531" s="22" t="s">
        <v>2582</v>
      </c>
      <c r="I531" s="22" t="s">
        <v>2593</v>
      </c>
      <c r="J531" s="78">
        <v>269280</v>
      </c>
      <c r="K531" s="53">
        <v>60</v>
      </c>
    </row>
    <row r="532" spans="1:11" ht="25.5">
      <c r="A532" s="7">
        <v>531</v>
      </c>
      <c r="B532" s="22" t="s">
        <v>80</v>
      </c>
      <c r="C532" s="22" t="s">
        <v>97</v>
      </c>
      <c r="D532" s="16" t="s">
        <v>61</v>
      </c>
      <c r="E532" s="7" t="s">
        <v>1619</v>
      </c>
      <c r="F532" s="22" t="s">
        <v>2639</v>
      </c>
      <c r="G532" s="22" t="s">
        <v>2640</v>
      </c>
      <c r="H532" s="22" t="s">
        <v>2582</v>
      </c>
      <c r="I532" s="22" t="s">
        <v>2593</v>
      </c>
      <c r="J532" s="78">
        <v>269280</v>
      </c>
      <c r="K532" s="53">
        <v>60</v>
      </c>
    </row>
    <row r="533" spans="1:11" ht="25.5">
      <c r="A533" s="7">
        <v>532</v>
      </c>
      <c r="B533" s="22" t="s">
        <v>80</v>
      </c>
      <c r="C533" s="22" t="s">
        <v>97</v>
      </c>
      <c r="D533" s="16" t="s">
        <v>61</v>
      </c>
      <c r="E533" s="7" t="s">
        <v>1619</v>
      </c>
      <c r="F533" s="22" t="s">
        <v>2641</v>
      </c>
      <c r="G533" s="22" t="s">
        <v>2642</v>
      </c>
      <c r="H533" s="22" t="s">
        <v>2582</v>
      </c>
      <c r="I533" s="22" t="s">
        <v>2593</v>
      </c>
      <c r="J533" s="78">
        <v>143616</v>
      </c>
      <c r="K533" s="53">
        <v>32</v>
      </c>
    </row>
    <row r="534" spans="1:11" ht="25.5">
      <c r="A534" s="7">
        <v>533</v>
      </c>
      <c r="B534" s="22" t="s">
        <v>80</v>
      </c>
      <c r="C534" s="22" t="s">
        <v>97</v>
      </c>
      <c r="D534" s="16" t="s">
        <v>61</v>
      </c>
      <c r="E534" s="7" t="s">
        <v>1619</v>
      </c>
      <c r="F534" s="22" t="s">
        <v>2641</v>
      </c>
      <c r="G534" s="22" t="s">
        <v>2643</v>
      </c>
      <c r="H534" s="22" t="s">
        <v>2585</v>
      </c>
      <c r="I534" s="22" t="s">
        <v>2586</v>
      </c>
      <c r="J534" s="78">
        <v>201960</v>
      </c>
      <c r="K534" s="53">
        <v>45</v>
      </c>
    </row>
    <row r="535" spans="1:11" ht="25.5">
      <c r="A535" s="7">
        <v>534</v>
      </c>
      <c r="B535" s="22" t="s">
        <v>80</v>
      </c>
      <c r="C535" s="22" t="s">
        <v>97</v>
      </c>
      <c r="D535" s="16" t="s">
        <v>61</v>
      </c>
      <c r="E535" s="7" t="s">
        <v>1619</v>
      </c>
      <c r="F535" s="22" t="s">
        <v>2641</v>
      </c>
      <c r="G535" s="22" t="s">
        <v>2619</v>
      </c>
      <c r="H535" s="22" t="s">
        <v>2582</v>
      </c>
      <c r="I535" s="22" t="s">
        <v>2593</v>
      </c>
      <c r="J535" s="78">
        <v>260304</v>
      </c>
      <c r="K535" s="53">
        <v>58</v>
      </c>
    </row>
    <row r="536" spans="1:11" ht="25.5">
      <c r="A536" s="7">
        <v>535</v>
      </c>
      <c r="B536" s="22" t="s">
        <v>80</v>
      </c>
      <c r="C536" s="22" t="s">
        <v>97</v>
      </c>
      <c r="D536" s="16" t="s">
        <v>61</v>
      </c>
      <c r="E536" s="7" t="s">
        <v>1619</v>
      </c>
      <c r="F536" s="22" t="s">
        <v>2579</v>
      </c>
      <c r="G536" s="22" t="s">
        <v>127</v>
      </c>
      <c r="H536" s="22" t="s">
        <v>2582</v>
      </c>
      <c r="I536" s="22" t="s">
        <v>2593</v>
      </c>
      <c r="J536" s="78">
        <v>897600</v>
      </c>
      <c r="K536" s="53">
        <v>200</v>
      </c>
    </row>
    <row r="537" spans="1:11" ht="25.5">
      <c r="A537" s="7">
        <v>536</v>
      </c>
      <c r="B537" s="22" t="s">
        <v>80</v>
      </c>
      <c r="C537" s="22" t="s">
        <v>101</v>
      </c>
      <c r="D537" s="16" t="s">
        <v>61</v>
      </c>
      <c r="E537" s="7" t="s">
        <v>1619</v>
      </c>
      <c r="F537" s="22" t="s">
        <v>2644</v>
      </c>
      <c r="G537" s="22" t="s">
        <v>2645</v>
      </c>
      <c r="H537" s="22" t="s">
        <v>2646</v>
      </c>
      <c r="I537" s="22" t="s">
        <v>2647</v>
      </c>
      <c r="J537" s="78">
        <v>242352</v>
      </c>
      <c r="K537" s="53">
        <v>54</v>
      </c>
    </row>
    <row r="538" spans="1:11" ht="25.5">
      <c r="A538" s="7">
        <v>537</v>
      </c>
      <c r="B538" s="22" t="s">
        <v>80</v>
      </c>
      <c r="C538" s="22" t="s">
        <v>101</v>
      </c>
      <c r="D538" s="16" t="s">
        <v>61</v>
      </c>
      <c r="E538" s="7" t="s">
        <v>1619</v>
      </c>
      <c r="F538" s="22" t="s">
        <v>2648</v>
      </c>
      <c r="G538" s="22" t="s">
        <v>2649</v>
      </c>
      <c r="H538" s="22" t="s">
        <v>2650</v>
      </c>
      <c r="I538" s="22" t="s">
        <v>2651</v>
      </c>
      <c r="J538" s="78">
        <v>237864</v>
      </c>
      <c r="K538" s="53">
        <v>53</v>
      </c>
    </row>
    <row r="539" spans="1:11" ht="25.5">
      <c r="A539" s="7">
        <v>538</v>
      </c>
      <c r="B539" s="22" t="s">
        <v>80</v>
      </c>
      <c r="C539" s="22" t="s">
        <v>101</v>
      </c>
      <c r="D539" s="16" t="s">
        <v>61</v>
      </c>
      <c r="E539" s="7" t="s">
        <v>1619</v>
      </c>
      <c r="F539" s="22" t="s">
        <v>2652</v>
      </c>
      <c r="G539" s="22" t="s">
        <v>2653</v>
      </c>
      <c r="H539" s="22" t="s">
        <v>2650</v>
      </c>
      <c r="I539" s="22" t="s">
        <v>2651</v>
      </c>
      <c r="J539" s="78">
        <v>260304</v>
      </c>
      <c r="K539" s="53">
        <v>58</v>
      </c>
    </row>
    <row r="540" spans="1:11" ht="25.5">
      <c r="A540" s="7">
        <v>539</v>
      </c>
      <c r="B540" s="22" t="s">
        <v>80</v>
      </c>
      <c r="C540" s="22" t="s">
        <v>101</v>
      </c>
      <c r="D540" s="16" t="s">
        <v>61</v>
      </c>
      <c r="E540" s="7" t="s">
        <v>1619</v>
      </c>
      <c r="F540" s="22" t="s">
        <v>2654</v>
      </c>
      <c r="G540" s="22" t="s">
        <v>2655</v>
      </c>
      <c r="H540" s="22" t="s">
        <v>2650</v>
      </c>
      <c r="I540" s="22" t="s">
        <v>2651</v>
      </c>
      <c r="J540" s="78">
        <v>394944</v>
      </c>
      <c r="K540" s="53">
        <v>88</v>
      </c>
    </row>
    <row r="541" spans="1:11" ht="25.5">
      <c r="A541" s="7">
        <v>540</v>
      </c>
      <c r="B541" s="22" t="s">
        <v>80</v>
      </c>
      <c r="C541" s="22" t="s">
        <v>101</v>
      </c>
      <c r="D541" s="16" t="s">
        <v>61</v>
      </c>
      <c r="E541" s="7" t="s">
        <v>1619</v>
      </c>
      <c r="F541" s="22" t="s">
        <v>2367</v>
      </c>
      <c r="G541" s="22" t="s">
        <v>2656</v>
      </c>
      <c r="H541" s="22" t="s">
        <v>2650</v>
      </c>
      <c r="I541" s="22" t="s">
        <v>2651</v>
      </c>
      <c r="J541" s="78">
        <v>228888</v>
      </c>
      <c r="K541" s="53">
        <v>51</v>
      </c>
    </row>
    <row r="542" spans="1:11" ht="25.5">
      <c r="A542" s="7">
        <v>541</v>
      </c>
      <c r="B542" s="22" t="s">
        <v>80</v>
      </c>
      <c r="C542" s="22" t="s">
        <v>101</v>
      </c>
      <c r="D542" s="16" t="s">
        <v>61</v>
      </c>
      <c r="E542" s="7" t="s">
        <v>1619</v>
      </c>
      <c r="F542" s="22" t="s">
        <v>2657</v>
      </c>
      <c r="G542" s="22" t="s">
        <v>2658</v>
      </c>
      <c r="H542" s="22" t="s">
        <v>2650</v>
      </c>
      <c r="I542" s="22" t="s">
        <v>2651</v>
      </c>
      <c r="J542" s="78">
        <v>143616</v>
      </c>
      <c r="K542" s="53">
        <v>32</v>
      </c>
    </row>
    <row r="543" spans="1:11" ht="25.5">
      <c r="A543" s="7">
        <v>542</v>
      </c>
      <c r="B543" s="22" t="s">
        <v>80</v>
      </c>
      <c r="C543" s="22" t="s">
        <v>101</v>
      </c>
      <c r="D543" s="16" t="s">
        <v>61</v>
      </c>
      <c r="E543" s="7" t="s">
        <v>1619</v>
      </c>
      <c r="F543" s="22" t="s">
        <v>2659</v>
      </c>
      <c r="G543" s="22" t="s">
        <v>2658</v>
      </c>
      <c r="H543" s="22" t="s">
        <v>2650</v>
      </c>
      <c r="I543" s="22" t="s">
        <v>2651</v>
      </c>
      <c r="J543" s="78">
        <v>134640</v>
      </c>
      <c r="K543" s="53">
        <v>30</v>
      </c>
    </row>
    <row r="544" spans="1:11" ht="25.5">
      <c r="A544" s="7">
        <v>543</v>
      </c>
      <c r="B544" s="22" t="s">
        <v>80</v>
      </c>
      <c r="C544" s="22" t="s">
        <v>101</v>
      </c>
      <c r="D544" s="16" t="s">
        <v>61</v>
      </c>
      <c r="E544" s="7" t="s">
        <v>1619</v>
      </c>
      <c r="F544" s="22" t="s">
        <v>2660</v>
      </c>
      <c r="G544" s="22" t="s">
        <v>2658</v>
      </c>
      <c r="H544" s="22" t="s">
        <v>2650</v>
      </c>
      <c r="I544" s="22" t="s">
        <v>2651</v>
      </c>
      <c r="J544" s="78">
        <v>224400</v>
      </c>
      <c r="K544" s="53">
        <v>50</v>
      </c>
    </row>
    <row r="545" spans="1:11" ht="25.5">
      <c r="A545" s="7">
        <v>544</v>
      </c>
      <c r="B545" s="22" t="s">
        <v>80</v>
      </c>
      <c r="C545" s="22" t="s">
        <v>101</v>
      </c>
      <c r="D545" s="16" t="s">
        <v>61</v>
      </c>
      <c r="E545" s="7" t="s">
        <v>1619</v>
      </c>
      <c r="F545" s="22" t="s">
        <v>2661</v>
      </c>
      <c r="G545" s="22" t="s">
        <v>2662</v>
      </c>
      <c r="H545" s="22" t="s">
        <v>2650</v>
      </c>
      <c r="I545" s="22" t="s">
        <v>2651</v>
      </c>
      <c r="J545" s="78">
        <v>255816</v>
      </c>
      <c r="K545" s="53">
        <v>57</v>
      </c>
    </row>
    <row r="546" spans="1:11" ht="25.5">
      <c r="A546" s="7">
        <v>545</v>
      </c>
      <c r="B546" s="22" t="s">
        <v>80</v>
      </c>
      <c r="C546" s="22" t="s">
        <v>101</v>
      </c>
      <c r="D546" s="16" t="s">
        <v>61</v>
      </c>
      <c r="E546" s="7" t="s">
        <v>1619</v>
      </c>
      <c r="F546" s="22" t="s">
        <v>2663</v>
      </c>
      <c r="G546" s="22" t="s">
        <v>2664</v>
      </c>
      <c r="H546" s="22" t="s">
        <v>2665</v>
      </c>
      <c r="I546" s="22" t="s">
        <v>2647</v>
      </c>
      <c r="J546" s="78">
        <v>502656</v>
      </c>
      <c r="K546" s="53">
        <v>112</v>
      </c>
    </row>
    <row r="547" spans="1:11" ht="25.5">
      <c r="A547" s="7">
        <v>546</v>
      </c>
      <c r="B547" s="22" t="s">
        <v>80</v>
      </c>
      <c r="C547" s="22" t="s">
        <v>101</v>
      </c>
      <c r="D547" s="16" t="s">
        <v>61</v>
      </c>
      <c r="E547" s="7" t="s">
        <v>1619</v>
      </c>
      <c r="F547" s="22" t="s">
        <v>2666</v>
      </c>
      <c r="G547" s="22" t="s">
        <v>2649</v>
      </c>
      <c r="H547" s="22" t="s">
        <v>2650</v>
      </c>
      <c r="I547" s="22" t="s">
        <v>2651</v>
      </c>
      <c r="J547" s="78">
        <v>219912</v>
      </c>
      <c r="K547" s="53">
        <v>49</v>
      </c>
    </row>
    <row r="548" spans="1:11" ht="25.5">
      <c r="A548" s="7">
        <v>547</v>
      </c>
      <c r="B548" s="22" t="s">
        <v>80</v>
      </c>
      <c r="C548" s="22" t="s">
        <v>101</v>
      </c>
      <c r="D548" s="16" t="s">
        <v>61</v>
      </c>
      <c r="E548" s="7" t="s">
        <v>1619</v>
      </c>
      <c r="F548" s="22" t="s">
        <v>2667</v>
      </c>
      <c r="G548" s="22" t="s">
        <v>2649</v>
      </c>
      <c r="H548" s="22" t="s">
        <v>2650</v>
      </c>
      <c r="I548" s="22" t="s">
        <v>2651</v>
      </c>
      <c r="J548" s="78">
        <v>246840</v>
      </c>
      <c r="K548" s="53">
        <v>55</v>
      </c>
    </row>
    <row r="549" spans="1:11" ht="25.5">
      <c r="A549" s="7">
        <v>548</v>
      </c>
      <c r="B549" s="22" t="s">
        <v>80</v>
      </c>
      <c r="C549" s="22" t="s">
        <v>101</v>
      </c>
      <c r="D549" s="16" t="s">
        <v>61</v>
      </c>
      <c r="E549" s="7" t="s">
        <v>1619</v>
      </c>
      <c r="F549" s="22" t="s">
        <v>2668</v>
      </c>
      <c r="G549" s="22" t="s">
        <v>2649</v>
      </c>
      <c r="H549" s="22" t="s">
        <v>2650</v>
      </c>
      <c r="I549" s="22" t="s">
        <v>2651</v>
      </c>
      <c r="J549" s="78">
        <v>237864</v>
      </c>
      <c r="K549" s="53">
        <v>53</v>
      </c>
    </row>
    <row r="550" spans="1:11" ht="25.5">
      <c r="A550" s="7">
        <v>549</v>
      </c>
      <c r="B550" s="22" t="s">
        <v>80</v>
      </c>
      <c r="C550" s="22" t="s">
        <v>101</v>
      </c>
      <c r="D550" s="16" t="s">
        <v>61</v>
      </c>
      <c r="E550" s="7" t="s">
        <v>1619</v>
      </c>
      <c r="F550" s="22" t="s">
        <v>2669</v>
      </c>
      <c r="G550" s="22" t="s">
        <v>2670</v>
      </c>
      <c r="H550" s="22" t="s">
        <v>2671</v>
      </c>
      <c r="I550" s="22" t="s">
        <v>2647</v>
      </c>
      <c r="J550" s="78">
        <v>493680</v>
      </c>
      <c r="K550" s="53">
        <v>110</v>
      </c>
    </row>
    <row r="551" spans="1:11" ht="25.5">
      <c r="A551" s="7">
        <v>550</v>
      </c>
      <c r="B551" s="22" t="s">
        <v>80</v>
      </c>
      <c r="C551" s="22" t="s">
        <v>101</v>
      </c>
      <c r="D551" s="16" t="s">
        <v>61</v>
      </c>
      <c r="E551" s="7" t="s">
        <v>1619</v>
      </c>
      <c r="F551" s="22" t="s">
        <v>2672</v>
      </c>
      <c r="G551" s="22" t="s">
        <v>2658</v>
      </c>
      <c r="H551" s="22" t="s">
        <v>2650</v>
      </c>
      <c r="I551" s="22" t="s">
        <v>2651</v>
      </c>
      <c r="J551" s="78">
        <v>583440</v>
      </c>
      <c r="K551" s="53">
        <v>130</v>
      </c>
    </row>
    <row r="552" spans="1:11" ht="25.5">
      <c r="A552" s="7">
        <v>551</v>
      </c>
      <c r="B552" s="22" t="s">
        <v>105</v>
      </c>
      <c r="C552" s="22" t="s">
        <v>3140</v>
      </c>
      <c r="D552" s="16" t="s">
        <v>61</v>
      </c>
      <c r="E552" s="7" t="s">
        <v>1619</v>
      </c>
      <c r="F552" s="7" t="s">
        <v>2673</v>
      </c>
      <c r="G552" s="7" t="s">
        <v>2674</v>
      </c>
      <c r="H552" s="61" t="s">
        <v>2675</v>
      </c>
      <c r="I552" s="66" t="s">
        <v>2676</v>
      </c>
      <c r="J552" s="79">
        <v>148104</v>
      </c>
      <c r="K552" s="9">
        <v>33</v>
      </c>
    </row>
    <row r="553" spans="1:11" ht="25.5">
      <c r="A553" s="7">
        <v>552</v>
      </c>
      <c r="B553" s="22" t="s">
        <v>105</v>
      </c>
      <c r="C553" s="22" t="s">
        <v>3140</v>
      </c>
      <c r="D553" s="16" t="s">
        <v>61</v>
      </c>
      <c r="E553" s="7" t="s">
        <v>1619</v>
      </c>
      <c r="F553" s="7" t="s">
        <v>2677</v>
      </c>
      <c r="G553" s="7" t="s">
        <v>2678</v>
      </c>
      <c r="H553" s="7" t="s">
        <v>2679</v>
      </c>
      <c r="I553" s="66" t="s">
        <v>2676</v>
      </c>
      <c r="J553" s="79">
        <v>44880</v>
      </c>
      <c r="K553" s="9">
        <v>10</v>
      </c>
    </row>
    <row r="554" spans="1:11" ht="38.25">
      <c r="A554" s="7">
        <v>553</v>
      </c>
      <c r="B554" s="22" t="s">
        <v>105</v>
      </c>
      <c r="C554" s="22" t="s">
        <v>3140</v>
      </c>
      <c r="D554" s="16" t="s">
        <v>61</v>
      </c>
      <c r="E554" s="7" t="s">
        <v>1619</v>
      </c>
      <c r="F554" s="7" t="s">
        <v>2680</v>
      </c>
      <c r="G554" s="7" t="s">
        <v>2681</v>
      </c>
      <c r="H554" s="61" t="s">
        <v>2682</v>
      </c>
      <c r="I554" s="66" t="s">
        <v>2676</v>
      </c>
      <c r="J554" s="79">
        <v>130152</v>
      </c>
      <c r="K554" s="9">
        <v>29</v>
      </c>
    </row>
    <row r="555" spans="1:11" ht="25.5">
      <c r="A555" s="7">
        <v>554</v>
      </c>
      <c r="B555" s="22" t="s">
        <v>105</v>
      </c>
      <c r="C555" s="22" t="s">
        <v>3140</v>
      </c>
      <c r="D555" s="16" t="s">
        <v>61</v>
      </c>
      <c r="E555" s="7" t="s">
        <v>1619</v>
      </c>
      <c r="F555" s="7" t="s">
        <v>2683</v>
      </c>
      <c r="G555" s="7" t="s">
        <v>2684</v>
      </c>
      <c r="H555" s="61" t="s">
        <v>2685</v>
      </c>
      <c r="I555" s="66" t="s">
        <v>2676</v>
      </c>
      <c r="J555" s="79">
        <v>26928</v>
      </c>
      <c r="K555" s="9">
        <v>6</v>
      </c>
    </row>
    <row r="556" spans="1:11" ht="25.5">
      <c r="A556" s="7">
        <v>555</v>
      </c>
      <c r="B556" s="22" t="s">
        <v>105</v>
      </c>
      <c r="C556" s="22" t="s">
        <v>3140</v>
      </c>
      <c r="D556" s="16" t="s">
        <v>61</v>
      </c>
      <c r="E556" s="7" t="s">
        <v>1619</v>
      </c>
      <c r="F556" s="7" t="s">
        <v>2686</v>
      </c>
      <c r="G556" s="7" t="s">
        <v>2687</v>
      </c>
      <c r="H556" s="61" t="s">
        <v>2688</v>
      </c>
      <c r="I556" s="66" t="s">
        <v>2676</v>
      </c>
      <c r="J556" s="79">
        <v>134640</v>
      </c>
      <c r="K556" s="9">
        <v>30</v>
      </c>
    </row>
    <row r="557" spans="1:11" ht="25.5">
      <c r="A557" s="7">
        <v>556</v>
      </c>
      <c r="B557" s="22" t="s">
        <v>105</v>
      </c>
      <c r="C557" s="22" t="s">
        <v>3140</v>
      </c>
      <c r="D557" s="16" t="s">
        <v>61</v>
      </c>
      <c r="E557" s="7" t="s">
        <v>1619</v>
      </c>
      <c r="F557" s="7" t="s">
        <v>2689</v>
      </c>
      <c r="G557" s="7" t="s">
        <v>2690</v>
      </c>
      <c r="H557" s="61" t="s">
        <v>2691</v>
      </c>
      <c r="I557" s="66" t="s">
        <v>2676</v>
      </c>
      <c r="J557" s="79">
        <v>192984</v>
      </c>
      <c r="K557" s="9">
        <v>43</v>
      </c>
    </row>
    <row r="558" spans="1:11" ht="25.5">
      <c r="A558" s="7">
        <v>557</v>
      </c>
      <c r="B558" s="22" t="s">
        <v>105</v>
      </c>
      <c r="C558" s="22" t="s">
        <v>3140</v>
      </c>
      <c r="D558" s="16" t="s">
        <v>61</v>
      </c>
      <c r="E558" s="7" t="s">
        <v>1619</v>
      </c>
      <c r="F558" s="7" t="s">
        <v>2692</v>
      </c>
      <c r="G558" s="7" t="s">
        <v>2684</v>
      </c>
      <c r="H558" s="61" t="s">
        <v>2693</v>
      </c>
      <c r="I558" s="66" t="s">
        <v>2676</v>
      </c>
      <c r="J558" s="79">
        <v>76296</v>
      </c>
      <c r="K558" s="9">
        <v>17</v>
      </c>
    </row>
    <row r="559" spans="1:11" ht="25.5">
      <c r="A559" s="7">
        <v>558</v>
      </c>
      <c r="B559" s="22" t="s">
        <v>105</v>
      </c>
      <c r="C559" s="22" t="s">
        <v>3140</v>
      </c>
      <c r="D559" s="16" t="s">
        <v>61</v>
      </c>
      <c r="E559" s="7" t="s">
        <v>1619</v>
      </c>
      <c r="F559" s="7" t="s">
        <v>2694</v>
      </c>
      <c r="G559" s="7" t="s">
        <v>2695</v>
      </c>
      <c r="H559" s="61" t="s">
        <v>2696</v>
      </c>
      <c r="I559" s="66" t="s">
        <v>2676</v>
      </c>
      <c r="J559" s="79">
        <v>112200</v>
      </c>
      <c r="K559" s="9">
        <v>25</v>
      </c>
    </row>
    <row r="560" spans="1:11" ht="25.5">
      <c r="A560" s="7">
        <v>559</v>
      </c>
      <c r="B560" s="22" t="s">
        <v>105</v>
      </c>
      <c r="C560" s="22" t="s">
        <v>3140</v>
      </c>
      <c r="D560" s="16" t="s">
        <v>61</v>
      </c>
      <c r="E560" s="7" t="s">
        <v>1619</v>
      </c>
      <c r="F560" s="7" t="s">
        <v>2697</v>
      </c>
      <c r="G560" s="7" t="s">
        <v>2698</v>
      </c>
      <c r="H560" s="61" t="s">
        <v>2699</v>
      </c>
      <c r="I560" s="66" t="s">
        <v>2676</v>
      </c>
      <c r="J560" s="79">
        <v>224400</v>
      </c>
      <c r="K560" s="9">
        <v>50</v>
      </c>
    </row>
    <row r="561" spans="1:11" ht="25.5">
      <c r="A561" s="7">
        <v>560</v>
      </c>
      <c r="B561" s="22" t="s">
        <v>105</v>
      </c>
      <c r="C561" s="22" t="s">
        <v>3140</v>
      </c>
      <c r="D561" s="16" t="s">
        <v>61</v>
      </c>
      <c r="E561" s="7" t="s">
        <v>1619</v>
      </c>
      <c r="F561" s="7" t="s">
        <v>2700</v>
      </c>
      <c r="G561" s="7" t="s">
        <v>2684</v>
      </c>
      <c r="H561" s="61" t="s">
        <v>2701</v>
      </c>
      <c r="I561" s="66" t="s">
        <v>2676</v>
      </c>
      <c r="J561" s="79">
        <v>152592</v>
      </c>
      <c r="K561" s="9">
        <v>34</v>
      </c>
    </row>
    <row r="562" spans="1:11" ht="25.5">
      <c r="A562" s="7">
        <v>561</v>
      </c>
      <c r="B562" s="22" t="s">
        <v>105</v>
      </c>
      <c r="C562" s="22" t="s">
        <v>3140</v>
      </c>
      <c r="D562" s="16" t="s">
        <v>61</v>
      </c>
      <c r="E562" s="7" t="s">
        <v>1619</v>
      </c>
      <c r="F562" s="7" t="s">
        <v>2702</v>
      </c>
      <c r="G562" s="7" t="s">
        <v>2690</v>
      </c>
      <c r="H562" s="61" t="s">
        <v>2691</v>
      </c>
      <c r="I562" s="66" t="s">
        <v>2676</v>
      </c>
      <c r="J562" s="79">
        <v>53856</v>
      </c>
      <c r="K562" s="9">
        <v>12</v>
      </c>
    </row>
    <row r="563" spans="1:11" ht="25.5">
      <c r="A563" s="7">
        <v>562</v>
      </c>
      <c r="B563" s="22" t="s">
        <v>105</v>
      </c>
      <c r="C563" s="22" t="s">
        <v>3140</v>
      </c>
      <c r="D563" s="16" t="s">
        <v>61</v>
      </c>
      <c r="E563" s="7" t="s">
        <v>1619</v>
      </c>
      <c r="F563" s="7" t="s">
        <v>2703</v>
      </c>
      <c r="G563" s="7" t="s">
        <v>2704</v>
      </c>
      <c r="H563" s="61" t="s">
        <v>2705</v>
      </c>
      <c r="I563" s="66" t="s">
        <v>2676</v>
      </c>
      <c r="J563" s="79">
        <v>175032</v>
      </c>
      <c r="K563" s="9">
        <v>39</v>
      </c>
    </row>
    <row r="564" spans="1:11" ht="25.5">
      <c r="A564" s="7">
        <v>563</v>
      </c>
      <c r="B564" s="22" t="s">
        <v>105</v>
      </c>
      <c r="C564" s="22" t="s">
        <v>3140</v>
      </c>
      <c r="D564" s="16" t="s">
        <v>61</v>
      </c>
      <c r="E564" s="7" t="s">
        <v>1619</v>
      </c>
      <c r="F564" s="7" t="s">
        <v>2706</v>
      </c>
      <c r="G564" s="7" t="s">
        <v>2707</v>
      </c>
      <c r="H564" s="61" t="s">
        <v>2708</v>
      </c>
      <c r="I564" s="66" t="s">
        <v>2676</v>
      </c>
      <c r="J564" s="79">
        <v>224400</v>
      </c>
      <c r="K564" s="9">
        <v>50</v>
      </c>
    </row>
    <row r="565" spans="1:11" ht="25.5">
      <c r="A565" s="7">
        <v>564</v>
      </c>
      <c r="B565" s="22" t="s">
        <v>105</v>
      </c>
      <c r="C565" s="22" t="s">
        <v>3140</v>
      </c>
      <c r="D565" s="16" t="s">
        <v>61</v>
      </c>
      <c r="E565" s="7" t="s">
        <v>1619</v>
      </c>
      <c r="F565" s="7" t="s">
        <v>2709</v>
      </c>
      <c r="G565" s="7" t="s">
        <v>2710</v>
      </c>
      <c r="H565" s="61" t="s">
        <v>2711</v>
      </c>
      <c r="I565" s="66" t="s">
        <v>2676</v>
      </c>
      <c r="J565" s="79">
        <v>134640</v>
      </c>
      <c r="K565" s="9">
        <v>30</v>
      </c>
    </row>
    <row r="566" spans="1:11" ht="25.5">
      <c r="A566" s="7">
        <v>565</v>
      </c>
      <c r="B566" s="22" t="s">
        <v>105</v>
      </c>
      <c r="C566" s="22" t="s">
        <v>3140</v>
      </c>
      <c r="D566" s="16" t="s">
        <v>61</v>
      </c>
      <c r="E566" s="7" t="s">
        <v>1619</v>
      </c>
      <c r="F566" s="7" t="s">
        <v>2712</v>
      </c>
      <c r="G566" s="7" t="s">
        <v>2713</v>
      </c>
      <c r="H566" s="61" t="s">
        <v>2711</v>
      </c>
      <c r="I566" s="66" t="s">
        <v>2676</v>
      </c>
      <c r="J566" s="79">
        <v>175032</v>
      </c>
      <c r="K566" s="9">
        <v>39</v>
      </c>
    </row>
    <row r="567" spans="1:11" ht="25.5">
      <c r="A567" s="7">
        <v>566</v>
      </c>
      <c r="B567" s="22" t="s">
        <v>105</v>
      </c>
      <c r="C567" s="22" t="s">
        <v>3140</v>
      </c>
      <c r="D567" s="16" t="s">
        <v>61</v>
      </c>
      <c r="E567" s="7" t="s">
        <v>1619</v>
      </c>
      <c r="F567" s="7" t="s">
        <v>2714</v>
      </c>
      <c r="G567" s="7" t="s">
        <v>2681</v>
      </c>
      <c r="H567" s="61" t="s">
        <v>2691</v>
      </c>
      <c r="I567" s="66" t="s">
        <v>2676</v>
      </c>
      <c r="J567" s="79">
        <v>139128</v>
      </c>
      <c r="K567" s="9">
        <v>31</v>
      </c>
    </row>
    <row r="568" spans="1:11" ht="25.5">
      <c r="A568" s="7">
        <v>567</v>
      </c>
      <c r="B568" s="22" t="s">
        <v>105</v>
      </c>
      <c r="C568" s="22" t="s">
        <v>3140</v>
      </c>
      <c r="D568" s="16" t="s">
        <v>61</v>
      </c>
      <c r="E568" s="7" t="s">
        <v>1619</v>
      </c>
      <c r="F568" s="7" t="s">
        <v>2715</v>
      </c>
      <c r="G568" s="7" t="s">
        <v>2716</v>
      </c>
      <c r="H568" s="61" t="s">
        <v>2717</v>
      </c>
      <c r="I568" s="66" t="s">
        <v>2676</v>
      </c>
      <c r="J568" s="79">
        <v>89760</v>
      </c>
      <c r="K568" s="9">
        <v>20</v>
      </c>
    </row>
    <row r="569" spans="1:11" ht="25.5">
      <c r="A569" s="7">
        <v>568</v>
      </c>
      <c r="B569" s="22" t="s">
        <v>105</v>
      </c>
      <c r="C569" s="22" t="s">
        <v>3140</v>
      </c>
      <c r="D569" s="16" t="s">
        <v>61</v>
      </c>
      <c r="E569" s="7" t="s">
        <v>1619</v>
      </c>
      <c r="F569" s="7" t="s">
        <v>2718</v>
      </c>
      <c r="G569" s="7" t="s">
        <v>2719</v>
      </c>
      <c r="H569" s="61" t="s">
        <v>2720</v>
      </c>
      <c r="I569" s="66" t="s">
        <v>2676</v>
      </c>
      <c r="J569" s="79">
        <v>394944</v>
      </c>
      <c r="K569" s="9">
        <v>88</v>
      </c>
    </row>
    <row r="570" spans="1:11" ht="25.5">
      <c r="A570" s="7">
        <v>569</v>
      </c>
      <c r="B570" s="22" t="s">
        <v>105</v>
      </c>
      <c r="C570" s="22" t="s">
        <v>3140</v>
      </c>
      <c r="D570" s="16" t="s">
        <v>61</v>
      </c>
      <c r="E570" s="7" t="s">
        <v>1619</v>
      </c>
      <c r="F570" s="7" t="s">
        <v>2721</v>
      </c>
      <c r="G570" s="7" t="s">
        <v>2719</v>
      </c>
      <c r="H570" s="61" t="s">
        <v>2720</v>
      </c>
      <c r="I570" s="66" t="s">
        <v>2676</v>
      </c>
      <c r="J570" s="79">
        <v>71808</v>
      </c>
      <c r="K570" s="9">
        <v>16</v>
      </c>
    </row>
    <row r="571" spans="1:11" ht="25.5">
      <c r="A571" s="7">
        <v>570</v>
      </c>
      <c r="B571" s="22" t="s">
        <v>105</v>
      </c>
      <c r="C571" s="22" t="s">
        <v>3140</v>
      </c>
      <c r="D571" s="16" t="s">
        <v>61</v>
      </c>
      <c r="E571" s="7" t="s">
        <v>1619</v>
      </c>
      <c r="F571" s="7" t="s">
        <v>2722</v>
      </c>
      <c r="G571" s="7" t="s">
        <v>2723</v>
      </c>
      <c r="H571" s="61" t="s">
        <v>2724</v>
      </c>
      <c r="I571" s="66" t="s">
        <v>2676</v>
      </c>
      <c r="J571" s="79">
        <v>116688</v>
      </c>
      <c r="K571" s="9">
        <v>26</v>
      </c>
    </row>
    <row r="572" spans="1:11" ht="25.5">
      <c r="A572" s="7">
        <v>571</v>
      </c>
      <c r="B572" s="22" t="s">
        <v>105</v>
      </c>
      <c r="C572" s="22" t="s">
        <v>3140</v>
      </c>
      <c r="D572" s="16" t="s">
        <v>61</v>
      </c>
      <c r="E572" s="7" t="s">
        <v>1619</v>
      </c>
      <c r="F572" s="7" t="s">
        <v>2725</v>
      </c>
      <c r="G572" s="7" t="s">
        <v>2726</v>
      </c>
      <c r="H572" s="61" t="s">
        <v>2727</v>
      </c>
      <c r="I572" s="66" t="s">
        <v>2676</v>
      </c>
      <c r="J572" s="79">
        <v>112200</v>
      </c>
      <c r="K572" s="9">
        <v>25</v>
      </c>
    </row>
    <row r="573" spans="1:11" ht="25.5">
      <c r="A573" s="7">
        <v>572</v>
      </c>
      <c r="B573" s="22" t="s">
        <v>105</v>
      </c>
      <c r="C573" s="22" t="s">
        <v>3140</v>
      </c>
      <c r="D573" s="16" t="s">
        <v>61</v>
      </c>
      <c r="E573" s="7" t="s">
        <v>1619</v>
      </c>
      <c r="F573" s="7" t="s">
        <v>2728</v>
      </c>
      <c r="G573" s="7" t="s">
        <v>2729</v>
      </c>
      <c r="H573" s="61" t="s">
        <v>2699</v>
      </c>
      <c r="I573" s="66" t="s">
        <v>2676</v>
      </c>
      <c r="J573" s="79">
        <v>143616</v>
      </c>
      <c r="K573" s="9">
        <v>32</v>
      </c>
    </row>
    <row r="574" spans="1:11" ht="25.5">
      <c r="A574" s="7">
        <v>573</v>
      </c>
      <c r="B574" s="22" t="s">
        <v>105</v>
      </c>
      <c r="C574" s="22" t="s">
        <v>3140</v>
      </c>
      <c r="D574" s="16" t="s">
        <v>61</v>
      </c>
      <c r="E574" s="7" t="s">
        <v>1619</v>
      </c>
      <c r="F574" s="7" t="s">
        <v>2730</v>
      </c>
      <c r="G574" s="7" t="s">
        <v>2731</v>
      </c>
      <c r="H574" s="61" t="s">
        <v>2717</v>
      </c>
      <c r="I574" s="66" t="s">
        <v>2676</v>
      </c>
      <c r="J574" s="79">
        <v>103224</v>
      </c>
      <c r="K574" s="9">
        <v>23</v>
      </c>
    </row>
    <row r="575" spans="1:11" ht="25.5">
      <c r="A575" s="7">
        <v>574</v>
      </c>
      <c r="B575" s="22" t="s">
        <v>105</v>
      </c>
      <c r="C575" s="22" t="s">
        <v>3140</v>
      </c>
      <c r="D575" s="16" t="s">
        <v>61</v>
      </c>
      <c r="E575" s="7" t="s">
        <v>1619</v>
      </c>
      <c r="F575" s="7" t="s">
        <v>2732</v>
      </c>
      <c r="G575" s="7" t="s">
        <v>2723</v>
      </c>
      <c r="H575" s="61" t="s">
        <v>2724</v>
      </c>
      <c r="I575" s="66" t="s">
        <v>2676</v>
      </c>
      <c r="J575" s="79">
        <v>166056</v>
      </c>
      <c r="K575" s="9">
        <v>37</v>
      </c>
    </row>
    <row r="576" spans="1:11" ht="25.5">
      <c r="A576" s="7">
        <v>575</v>
      </c>
      <c r="B576" s="22" t="s">
        <v>105</v>
      </c>
      <c r="C576" s="22" t="s">
        <v>3140</v>
      </c>
      <c r="D576" s="16" t="s">
        <v>61</v>
      </c>
      <c r="E576" s="7" t="s">
        <v>1619</v>
      </c>
      <c r="F576" s="7" t="s">
        <v>2733</v>
      </c>
      <c r="G576" s="7" t="s">
        <v>2734</v>
      </c>
      <c r="H576" s="61" t="s">
        <v>2735</v>
      </c>
      <c r="I576" s="66" t="s">
        <v>2676</v>
      </c>
      <c r="J576" s="79">
        <v>224400</v>
      </c>
      <c r="K576" s="9">
        <v>50</v>
      </c>
    </row>
    <row r="577" spans="1:11" ht="25.5">
      <c r="A577" s="7">
        <v>576</v>
      </c>
      <c r="B577" s="22" t="s">
        <v>105</v>
      </c>
      <c r="C577" s="22" t="s">
        <v>3140</v>
      </c>
      <c r="D577" s="16" t="s">
        <v>61</v>
      </c>
      <c r="E577" s="7" t="s">
        <v>1619</v>
      </c>
      <c r="F577" s="7" t="s">
        <v>2733</v>
      </c>
      <c r="G577" s="7" t="s">
        <v>2736</v>
      </c>
      <c r="H577" s="61" t="s">
        <v>2737</v>
      </c>
      <c r="I577" s="66" t="s">
        <v>2676</v>
      </c>
      <c r="J577" s="79">
        <v>157080</v>
      </c>
      <c r="K577" s="9">
        <v>35</v>
      </c>
    </row>
    <row r="578" spans="1:11" ht="25.5">
      <c r="A578" s="7">
        <v>577</v>
      </c>
      <c r="B578" s="22" t="s">
        <v>105</v>
      </c>
      <c r="C578" s="22" t="s">
        <v>3140</v>
      </c>
      <c r="D578" s="16" t="s">
        <v>61</v>
      </c>
      <c r="E578" s="7" t="s">
        <v>1619</v>
      </c>
      <c r="F578" s="7" t="s">
        <v>2738</v>
      </c>
      <c r="G578" s="7" t="s">
        <v>2678</v>
      </c>
      <c r="H578" s="7" t="s">
        <v>2739</v>
      </c>
      <c r="I578" s="66" t="s">
        <v>2676</v>
      </c>
      <c r="J578" s="79">
        <v>125664</v>
      </c>
      <c r="K578" s="9">
        <v>28</v>
      </c>
    </row>
    <row r="579" spans="1:11" ht="25.5">
      <c r="A579" s="7">
        <v>578</v>
      </c>
      <c r="B579" s="22" t="s">
        <v>105</v>
      </c>
      <c r="C579" s="22" t="s">
        <v>3140</v>
      </c>
      <c r="D579" s="16" t="s">
        <v>61</v>
      </c>
      <c r="E579" s="7" t="s">
        <v>1619</v>
      </c>
      <c r="F579" s="7" t="s">
        <v>2740</v>
      </c>
      <c r="G579" s="7" t="s">
        <v>994</v>
      </c>
      <c r="H579" s="61" t="s">
        <v>2741</v>
      </c>
      <c r="I579" s="66" t="s">
        <v>2676</v>
      </c>
      <c r="J579" s="79">
        <v>157080</v>
      </c>
      <c r="K579" s="9">
        <v>35</v>
      </c>
    </row>
    <row r="580" spans="1:11" ht="25.5">
      <c r="A580" s="7">
        <v>579</v>
      </c>
      <c r="B580" s="22" t="s">
        <v>105</v>
      </c>
      <c r="C580" s="22" t="s">
        <v>3140</v>
      </c>
      <c r="D580" s="16" t="s">
        <v>61</v>
      </c>
      <c r="E580" s="7" t="s">
        <v>1619</v>
      </c>
      <c r="F580" s="7" t="s">
        <v>2742</v>
      </c>
      <c r="G580" s="7" t="s">
        <v>2736</v>
      </c>
      <c r="H580" s="61" t="s">
        <v>2737</v>
      </c>
      <c r="I580" s="66" t="s">
        <v>2676</v>
      </c>
      <c r="J580" s="79">
        <v>134640</v>
      </c>
      <c r="K580" s="9">
        <v>30</v>
      </c>
    </row>
    <row r="581" spans="1:11" ht="25.5">
      <c r="A581" s="7">
        <v>580</v>
      </c>
      <c r="B581" s="22" t="s">
        <v>105</v>
      </c>
      <c r="C581" s="22" t="s">
        <v>3140</v>
      </c>
      <c r="D581" s="16" t="s">
        <v>61</v>
      </c>
      <c r="E581" s="7" t="s">
        <v>1619</v>
      </c>
      <c r="F581" s="7" t="s">
        <v>2743</v>
      </c>
      <c r="G581" s="7" t="s">
        <v>994</v>
      </c>
      <c r="H581" s="61" t="s">
        <v>2744</v>
      </c>
      <c r="I581" s="66" t="s">
        <v>2676</v>
      </c>
      <c r="J581" s="79">
        <v>224400</v>
      </c>
      <c r="K581" s="9">
        <v>50</v>
      </c>
    </row>
    <row r="582" spans="1:11" ht="25.5">
      <c r="A582" s="7">
        <v>581</v>
      </c>
      <c r="B582" s="22" t="s">
        <v>105</v>
      </c>
      <c r="C582" s="22" t="s">
        <v>3140</v>
      </c>
      <c r="D582" s="16" t="s">
        <v>61</v>
      </c>
      <c r="E582" s="7" t="s">
        <v>1619</v>
      </c>
      <c r="F582" s="7" t="s">
        <v>2745</v>
      </c>
      <c r="G582" s="7" t="s">
        <v>2746</v>
      </c>
      <c r="H582" s="61" t="s">
        <v>2747</v>
      </c>
      <c r="I582" s="66" t="s">
        <v>2676</v>
      </c>
      <c r="J582" s="79">
        <v>130152</v>
      </c>
      <c r="K582" s="9">
        <v>29</v>
      </c>
    </row>
    <row r="583" spans="1:11" ht="25.5">
      <c r="A583" s="7">
        <v>582</v>
      </c>
      <c r="B583" s="22" t="s">
        <v>105</v>
      </c>
      <c r="C583" s="22" t="s">
        <v>3140</v>
      </c>
      <c r="D583" s="16" t="s">
        <v>61</v>
      </c>
      <c r="E583" s="7" t="s">
        <v>1619</v>
      </c>
      <c r="F583" s="7" t="s">
        <v>2748</v>
      </c>
      <c r="G583" s="7" t="s">
        <v>2704</v>
      </c>
      <c r="H583" s="61" t="s">
        <v>2749</v>
      </c>
      <c r="I583" s="66" t="s">
        <v>2676</v>
      </c>
      <c r="J583" s="79">
        <v>31416</v>
      </c>
      <c r="K583" s="9">
        <v>7</v>
      </c>
    </row>
    <row r="584" spans="1:11" ht="25.5">
      <c r="A584" s="7">
        <v>583</v>
      </c>
      <c r="B584" s="22" t="s">
        <v>105</v>
      </c>
      <c r="C584" s="22" t="s">
        <v>3140</v>
      </c>
      <c r="D584" s="16" t="s">
        <v>61</v>
      </c>
      <c r="E584" s="7" t="s">
        <v>1619</v>
      </c>
      <c r="F584" s="7" t="s">
        <v>2750</v>
      </c>
      <c r="G584" s="7" t="s">
        <v>2751</v>
      </c>
      <c r="H584" s="61" t="s">
        <v>2735</v>
      </c>
      <c r="I584" s="66" t="s">
        <v>2676</v>
      </c>
      <c r="J584" s="79">
        <v>242352</v>
      </c>
      <c r="K584" s="9">
        <v>54</v>
      </c>
    </row>
    <row r="585" spans="1:11" ht="25.5">
      <c r="A585" s="7">
        <v>584</v>
      </c>
      <c r="B585" s="22" t="s">
        <v>105</v>
      </c>
      <c r="C585" s="22" t="s">
        <v>3140</v>
      </c>
      <c r="D585" s="16" t="s">
        <v>61</v>
      </c>
      <c r="E585" s="7" t="s">
        <v>1619</v>
      </c>
      <c r="F585" s="7" t="s">
        <v>2752</v>
      </c>
      <c r="G585" s="7" t="s">
        <v>2678</v>
      </c>
      <c r="H585" s="61" t="s">
        <v>2753</v>
      </c>
      <c r="I585" s="66" t="s">
        <v>2676</v>
      </c>
      <c r="J585" s="79">
        <v>49368</v>
      </c>
      <c r="K585" s="9">
        <v>11</v>
      </c>
    </row>
    <row r="586" spans="1:11" ht="25.5">
      <c r="A586" s="7">
        <v>585</v>
      </c>
      <c r="B586" s="22" t="s">
        <v>105</v>
      </c>
      <c r="C586" s="22" t="s">
        <v>3140</v>
      </c>
      <c r="D586" s="16" t="s">
        <v>61</v>
      </c>
      <c r="E586" s="7" t="s">
        <v>1619</v>
      </c>
      <c r="F586" s="7" t="s">
        <v>2754</v>
      </c>
      <c r="G586" s="7" t="s">
        <v>2690</v>
      </c>
      <c r="H586" s="7" t="s">
        <v>2755</v>
      </c>
      <c r="I586" s="66" t="s">
        <v>2676</v>
      </c>
      <c r="J586" s="79">
        <v>89760</v>
      </c>
      <c r="K586" s="9">
        <v>20</v>
      </c>
    </row>
    <row r="587" spans="1:11" ht="25.5">
      <c r="A587" s="7">
        <v>586</v>
      </c>
      <c r="B587" s="22" t="s">
        <v>105</v>
      </c>
      <c r="C587" s="22" t="s">
        <v>3140</v>
      </c>
      <c r="D587" s="16" t="s">
        <v>61</v>
      </c>
      <c r="E587" s="7" t="s">
        <v>1619</v>
      </c>
      <c r="F587" s="7" t="s">
        <v>2756</v>
      </c>
      <c r="G587" s="7" t="s">
        <v>2757</v>
      </c>
      <c r="H587" s="61" t="s">
        <v>2758</v>
      </c>
      <c r="I587" s="66" t="s">
        <v>2676</v>
      </c>
      <c r="J587" s="79">
        <v>269280</v>
      </c>
      <c r="K587" s="9">
        <v>60</v>
      </c>
    </row>
    <row r="588" spans="1:11" ht="25.5">
      <c r="A588" s="7">
        <v>587</v>
      </c>
      <c r="B588" s="22" t="s">
        <v>105</v>
      </c>
      <c r="C588" s="22" t="s">
        <v>3140</v>
      </c>
      <c r="D588" s="16" t="s">
        <v>61</v>
      </c>
      <c r="E588" s="7" t="s">
        <v>1619</v>
      </c>
      <c r="F588" s="7" t="s">
        <v>2759</v>
      </c>
      <c r="G588" s="7" t="s">
        <v>2704</v>
      </c>
      <c r="H588" s="61" t="s">
        <v>2749</v>
      </c>
      <c r="I588" s="66" t="s">
        <v>2676</v>
      </c>
      <c r="J588" s="79">
        <v>134640</v>
      </c>
      <c r="K588" s="9">
        <v>30</v>
      </c>
    </row>
    <row r="589" spans="1:11" ht="25.5">
      <c r="A589" s="7">
        <v>588</v>
      </c>
      <c r="B589" s="22" t="s">
        <v>105</v>
      </c>
      <c r="C589" s="22" t="s">
        <v>3140</v>
      </c>
      <c r="D589" s="16" t="s">
        <v>61</v>
      </c>
      <c r="E589" s="7" t="s">
        <v>1619</v>
      </c>
      <c r="F589" s="7" t="s">
        <v>2760</v>
      </c>
      <c r="G589" s="7" t="s">
        <v>2761</v>
      </c>
      <c r="H589" s="61" t="s">
        <v>2762</v>
      </c>
      <c r="I589" s="66" t="s">
        <v>2676</v>
      </c>
      <c r="J589" s="79">
        <v>130152</v>
      </c>
      <c r="K589" s="9">
        <v>29</v>
      </c>
    </row>
    <row r="590" spans="1:11" ht="25.5">
      <c r="A590" s="7">
        <v>589</v>
      </c>
      <c r="B590" s="22" t="s">
        <v>105</v>
      </c>
      <c r="C590" s="22" t="s">
        <v>3140</v>
      </c>
      <c r="D590" s="16" t="s">
        <v>61</v>
      </c>
      <c r="E590" s="7" t="s">
        <v>1619</v>
      </c>
      <c r="F590" s="7" t="s">
        <v>2763</v>
      </c>
      <c r="G590" s="7" t="s">
        <v>2764</v>
      </c>
      <c r="H590" s="61" t="s">
        <v>2744</v>
      </c>
      <c r="I590" s="66" t="s">
        <v>2676</v>
      </c>
      <c r="J590" s="79">
        <v>152592</v>
      </c>
      <c r="K590" s="9">
        <v>34</v>
      </c>
    </row>
    <row r="591" spans="1:11" ht="25.5">
      <c r="A591" s="7">
        <v>590</v>
      </c>
      <c r="B591" s="22" t="s">
        <v>105</v>
      </c>
      <c r="C591" s="22" t="s">
        <v>3140</v>
      </c>
      <c r="D591" s="16" t="s">
        <v>61</v>
      </c>
      <c r="E591" s="7" t="s">
        <v>1619</v>
      </c>
      <c r="F591" s="7" t="s">
        <v>2765</v>
      </c>
      <c r="G591" s="7" t="s">
        <v>2766</v>
      </c>
      <c r="H591" s="61" t="s">
        <v>2767</v>
      </c>
      <c r="I591" s="66" t="s">
        <v>2676</v>
      </c>
      <c r="J591" s="79">
        <v>112200</v>
      </c>
      <c r="K591" s="9">
        <v>25</v>
      </c>
    </row>
    <row r="592" spans="1:11" ht="25.5">
      <c r="A592" s="7">
        <v>591</v>
      </c>
      <c r="B592" s="22" t="s">
        <v>105</v>
      </c>
      <c r="C592" s="22" t="s">
        <v>3140</v>
      </c>
      <c r="D592" s="16" t="s">
        <v>61</v>
      </c>
      <c r="E592" s="7" t="s">
        <v>1619</v>
      </c>
      <c r="F592" s="7" t="s">
        <v>2768</v>
      </c>
      <c r="G592" s="7" t="s">
        <v>994</v>
      </c>
      <c r="H592" s="61" t="s">
        <v>2737</v>
      </c>
      <c r="I592" s="66" t="s">
        <v>2676</v>
      </c>
      <c r="J592" s="79">
        <v>134640</v>
      </c>
      <c r="K592" s="9">
        <v>30</v>
      </c>
    </row>
    <row r="593" spans="1:11" ht="25.5">
      <c r="A593" s="7">
        <v>592</v>
      </c>
      <c r="B593" s="22" t="s">
        <v>105</v>
      </c>
      <c r="C593" s="22" t="s">
        <v>3140</v>
      </c>
      <c r="D593" s="16" t="s">
        <v>61</v>
      </c>
      <c r="E593" s="7" t="s">
        <v>1619</v>
      </c>
      <c r="F593" s="7" t="s">
        <v>2769</v>
      </c>
      <c r="G593" s="7" t="s">
        <v>2770</v>
      </c>
      <c r="H593" s="61" t="s">
        <v>2771</v>
      </c>
      <c r="I593" s="66" t="s">
        <v>2676</v>
      </c>
      <c r="J593" s="79">
        <v>269280</v>
      </c>
      <c r="K593" s="9">
        <v>60</v>
      </c>
    </row>
    <row r="594" spans="1:11" ht="25.5">
      <c r="A594" s="7">
        <v>593</v>
      </c>
      <c r="B594" s="22" t="s">
        <v>105</v>
      </c>
      <c r="C594" s="22" t="s">
        <v>3140</v>
      </c>
      <c r="D594" s="16" t="s">
        <v>61</v>
      </c>
      <c r="E594" s="7" t="s">
        <v>1619</v>
      </c>
      <c r="F594" s="7" t="s">
        <v>2772</v>
      </c>
      <c r="G594" s="7" t="s">
        <v>994</v>
      </c>
      <c r="H594" s="61" t="s">
        <v>2741</v>
      </c>
      <c r="I594" s="66" t="s">
        <v>2676</v>
      </c>
      <c r="J594" s="79">
        <v>161568</v>
      </c>
      <c r="K594" s="9">
        <v>36</v>
      </c>
    </row>
    <row r="595" spans="1:11" ht="25.5">
      <c r="A595" s="7">
        <v>594</v>
      </c>
      <c r="B595" s="22" t="s">
        <v>105</v>
      </c>
      <c r="C595" s="22" t="s">
        <v>3140</v>
      </c>
      <c r="D595" s="16" t="s">
        <v>61</v>
      </c>
      <c r="E595" s="7" t="s">
        <v>1619</v>
      </c>
      <c r="F595" s="7" t="s">
        <v>2773</v>
      </c>
      <c r="G595" s="7" t="s">
        <v>2774</v>
      </c>
      <c r="H595" s="61" t="s">
        <v>2775</v>
      </c>
      <c r="I595" s="66" t="s">
        <v>2676</v>
      </c>
      <c r="J595" s="79">
        <v>390456</v>
      </c>
      <c r="K595" s="9">
        <v>87</v>
      </c>
    </row>
    <row r="596" spans="1:11" ht="25.5">
      <c r="A596" s="7">
        <v>595</v>
      </c>
      <c r="B596" s="22" t="s">
        <v>105</v>
      </c>
      <c r="C596" s="22" t="s">
        <v>3140</v>
      </c>
      <c r="D596" s="16" t="s">
        <v>61</v>
      </c>
      <c r="E596" s="7" t="s">
        <v>1619</v>
      </c>
      <c r="F596" s="7" t="s">
        <v>2776</v>
      </c>
      <c r="G596" s="7" t="s">
        <v>2678</v>
      </c>
      <c r="H596" s="61" t="s">
        <v>2777</v>
      </c>
      <c r="I596" s="66" t="s">
        <v>2676</v>
      </c>
      <c r="J596" s="79">
        <v>184008</v>
      </c>
      <c r="K596" s="9">
        <v>41</v>
      </c>
    </row>
    <row r="597" spans="1:11" ht="25.5">
      <c r="A597" s="7">
        <v>596</v>
      </c>
      <c r="B597" s="22" t="s">
        <v>105</v>
      </c>
      <c r="C597" s="22" t="s">
        <v>3140</v>
      </c>
      <c r="D597" s="16" t="s">
        <v>61</v>
      </c>
      <c r="E597" s="7" t="s">
        <v>1619</v>
      </c>
      <c r="F597" s="7" t="s">
        <v>2778</v>
      </c>
      <c r="G597" s="7" t="s">
        <v>2678</v>
      </c>
      <c r="H597" s="61" t="s">
        <v>2777</v>
      </c>
      <c r="I597" s="66" t="s">
        <v>2676</v>
      </c>
      <c r="J597" s="79">
        <v>103224</v>
      </c>
      <c r="K597" s="9">
        <v>23</v>
      </c>
    </row>
    <row r="598" spans="1:11" ht="25.5">
      <c r="A598" s="7">
        <v>597</v>
      </c>
      <c r="B598" s="22" t="s">
        <v>105</v>
      </c>
      <c r="C598" s="22" t="s">
        <v>3140</v>
      </c>
      <c r="D598" s="16" t="s">
        <v>61</v>
      </c>
      <c r="E598" s="7" t="s">
        <v>1619</v>
      </c>
      <c r="F598" s="7" t="s">
        <v>2779</v>
      </c>
      <c r="G598" s="7" t="s">
        <v>2766</v>
      </c>
      <c r="H598" s="61" t="s">
        <v>2780</v>
      </c>
      <c r="I598" s="66" t="s">
        <v>2676</v>
      </c>
      <c r="J598" s="79">
        <v>224400</v>
      </c>
      <c r="K598" s="9">
        <v>50</v>
      </c>
    </row>
    <row r="599" spans="1:11" ht="25.5">
      <c r="A599" s="7">
        <v>598</v>
      </c>
      <c r="B599" s="22" t="s">
        <v>105</v>
      </c>
      <c r="C599" s="22" t="s">
        <v>3140</v>
      </c>
      <c r="D599" s="16" t="s">
        <v>61</v>
      </c>
      <c r="E599" s="7" t="s">
        <v>1619</v>
      </c>
      <c r="F599" s="7" t="s">
        <v>2781</v>
      </c>
      <c r="G599" s="7" t="s">
        <v>2684</v>
      </c>
      <c r="H599" s="61" t="s">
        <v>2782</v>
      </c>
      <c r="I599" s="66" t="s">
        <v>2676</v>
      </c>
      <c r="J599" s="79">
        <v>148104</v>
      </c>
      <c r="K599" s="9">
        <v>33</v>
      </c>
    </row>
    <row r="600" spans="1:11" ht="25.5">
      <c r="A600" s="7">
        <v>599</v>
      </c>
      <c r="B600" s="22" t="s">
        <v>105</v>
      </c>
      <c r="C600" s="22" t="s">
        <v>3140</v>
      </c>
      <c r="D600" s="16" t="s">
        <v>61</v>
      </c>
      <c r="E600" s="7" t="s">
        <v>1619</v>
      </c>
      <c r="F600" s="7" t="s">
        <v>2783</v>
      </c>
      <c r="G600" s="7" t="s">
        <v>2678</v>
      </c>
      <c r="H600" s="61" t="s">
        <v>2771</v>
      </c>
      <c r="I600" s="66" t="s">
        <v>2676</v>
      </c>
      <c r="J600" s="79">
        <v>179520</v>
      </c>
      <c r="K600" s="9">
        <v>40</v>
      </c>
    </row>
    <row r="601" spans="1:11" ht="25.5">
      <c r="A601" s="7">
        <v>600</v>
      </c>
      <c r="B601" s="22" t="s">
        <v>105</v>
      </c>
      <c r="C601" s="22" t="s">
        <v>3140</v>
      </c>
      <c r="D601" s="16" t="s">
        <v>61</v>
      </c>
      <c r="E601" s="7" t="s">
        <v>1619</v>
      </c>
      <c r="F601" s="7" t="s">
        <v>2784</v>
      </c>
      <c r="G601" s="7" t="s">
        <v>2785</v>
      </c>
      <c r="H601" s="61" t="s">
        <v>2691</v>
      </c>
      <c r="I601" s="66" t="s">
        <v>2676</v>
      </c>
      <c r="J601" s="79">
        <v>139128</v>
      </c>
      <c r="K601" s="9">
        <v>31</v>
      </c>
    </row>
    <row r="602" spans="1:11" ht="25.5">
      <c r="A602" s="7">
        <v>601</v>
      </c>
      <c r="B602" s="22" t="s">
        <v>105</v>
      </c>
      <c r="C602" s="22" t="s">
        <v>3140</v>
      </c>
      <c r="D602" s="16" t="s">
        <v>61</v>
      </c>
      <c r="E602" s="7" t="s">
        <v>1619</v>
      </c>
      <c r="F602" s="7" t="s">
        <v>2786</v>
      </c>
      <c r="G602" s="7" t="s">
        <v>2704</v>
      </c>
      <c r="H602" s="61" t="s">
        <v>2771</v>
      </c>
      <c r="I602" s="66" t="s">
        <v>2676</v>
      </c>
      <c r="J602" s="79">
        <v>332112</v>
      </c>
      <c r="K602" s="9">
        <v>74</v>
      </c>
    </row>
    <row r="603" spans="1:11" ht="25.5">
      <c r="A603" s="7">
        <v>602</v>
      </c>
      <c r="B603" s="22" t="s">
        <v>105</v>
      </c>
      <c r="C603" s="22" t="s">
        <v>3140</v>
      </c>
      <c r="D603" s="16" t="s">
        <v>61</v>
      </c>
      <c r="E603" s="7" t="s">
        <v>1619</v>
      </c>
      <c r="F603" s="7" t="s">
        <v>2787</v>
      </c>
      <c r="G603" s="7" t="s">
        <v>2690</v>
      </c>
      <c r="H603" s="7" t="s">
        <v>2788</v>
      </c>
      <c r="I603" s="66" t="s">
        <v>2676</v>
      </c>
      <c r="J603" s="79">
        <v>103224</v>
      </c>
      <c r="K603" s="9">
        <v>23</v>
      </c>
    </row>
    <row r="604" spans="1:11" ht="25.5">
      <c r="A604" s="7">
        <v>603</v>
      </c>
      <c r="B604" s="22" t="s">
        <v>105</v>
      </c>
      <c r="C604" s="22" t="s">
        <v>3140</v>
      </c>
      <c r="D604" s="16" t="s">
        <v>61</v>
      </c>
      <c r="E604" s="7" t="s">
        <v>1619</v>
      </c>
      <c r="F604" s="7" t="s">
        <v>2789</v>
      </c>
      <c r="G604" s="7" t="s">
        <v>2766</v>
      </c>
      <c r="H604" s="61" t="s">
        <v>2691</v>
      </c>
      <c r="I604" s="66" t="s">
        <v>2676</v>
      </c>
      <c r="J604" s="79">
        <v>210936</v>
      </c>
      <c r="K604" s="9">
        <v>47</v>
      </c>
    </row>
    <row r="605" spans="1:11" ht="25.5">
      <c r="A605" s="7">
        <v>604</v>
      </c>
      <c r="B605" s="22" t="s">
        <v>105</v>
      </c>
      <c r="C605" s="22" t="s">
        <v>3140</v>
      </c>
      <c r="D605" s="16" t="s">
        <v>61</v>
      </c>
      <c r="E605" s="7" t="s">
        <v>1619</v>
      </c>
      <c r="F605" s="7" t="s">
        <v>2790</v>
      </c>
      <c r="G605" s="7" t="s">
        <v>2681</v>
      </c>
      <c r="H605" s="61" t="s">
        <v>2791</v>
      </c>
      <c r="I605" s="66" t="s">
        <v>2676</v>
      </c>
      <c r="J605" s="79">
        <v>112200</v>
      </c>
      <c r="K605" s="9">
        <v>25</v>
      </c>
    </row>
    <row r="606" spans="1:11" ht="25.5">
      <c r="A606" s="7">
        <v>605</v>
      </c>
      <c r="B606" s="22" t="s">
        <v>105</v>
      </c>
      <c r="C606" s="22" t="s">
        <v>3140</v>
      </c>
      <c r="D606" s="16" t="s">
        <v>61</v>
      </c>
      <c r="E606" s="7" t="s">
        <v>1619</v>
      </c>
      <c r="F606" s="7" t="s">
        <v>2792</v>
      </c>
      <c r="G606" s="7" t="s">
        <v>2684</v>
      </c>
      <c r="H606" s="61" t="s">
        <v>2793</v>
      </c>
      <c r="I606" s="66" t="s">
        <v>2676</v>
      </c>
      <c r="J606" s="79">
        <v>134640</v>
      </c>
      <c r="K606" s="9">
        <v>30</v>
      </c>
    </row>
    <row r="607" spans="1:11" ht="38.25">
      <c r="A607" s="7">
        <v>606</v>
      </c>
      <c r="B607" s="22" t="s">
        <v>105</v>
      </c>
      <c r="C607" s="22" t="s">
        <v>3140</v>
      </c>
      <c r="D607" s="16" t="s">
        <v>61</v>
      </c>
      <c r="E607" s="7" t="s">
        <v>1619</v>
      </c>
      <c r="F607" s="7" t="s">
        <v>2794</v>
      </c>
      <c r="G607" s="7" t="s">
        <v>2761</v>
      </c>
      <c r="H607" s="61" t="s">
        <v>2762</v>
      </c>
      <c r="I607" s="66" t="s">
        <v>2676</v>
      </c>
      <c r="J607" s="79">
        <v>152592</v>
      </c>
      <c r="K607" s="9">
        <v>34</v>
      </c>
    </row>
    <row r="608" spans="1:11" ht="25.5">
      <c r="A608" s="7">
        <v>607</v>
      </c>
      <c r="B608" s="22" t="s">
        <v>105</v>
      </c>
      <c r="C608" s="22" t="s">
        <v>3140</v>
      </c>
      <c r="D608" s="16" t="s">
        <v>61</v>
      </c>
      <c r="E608" s="7" t="s">
        <v>1619</v>
      </c>
      <c r="F608" s="7" t="s">
        <v>2795</v>
      </c>
      <c r="G608" s="7" t="s">
        <v>2796</v>
      </c>
      <c r="H608" s="61" t="s">
        <v>2797</v>
      </c>
      <c r="I608" s="66" t="s">
        <v>2676</v>
      </c>
      <c r="J608" s="79">
        <v>179520</v>
      </c>
      <c r="K608" s="9">
        <v>40</v>
      </c>
    </row>
    <row r="609" spans="1:11" ht="25.5">
      <c r="A609" s="7">
        <v>608</v>
      </c>
      <c r="B609" s="22" t="s">
        <v>105</v>
      </c>
      <c r="C609" s="22" t="s">
        <v>3140</v>
      </c>
      <c r="D609" s="16" t="s">
        <v>61</v>
      </c>
      <c r="E609" s="7" t="s">
        <v>1619</v>
      </c>
      <c r="F609" s="7" t="s">
        <v>2798</v>
      </c>
      <c r="G609" s="7" t="s">
        <v>2774</v>
      </c>
      <c r="H609" s="61" t="s">
        <v>2799</v>
      </c>
      <c r="I609" s="66" t="s">
        <v>2676</v>
      </c>
      <c r="J609" s="79">
        <v>179520</v>
      </c>
      <c r="K609" s="9">
        <v>40</v>
      </c>
    </row>
    <row r="610" spans="1:11" ht="25.5">
      <c r="A610" s="7">
        <v>609</v>
      </c>
      <c r="B610" s="22" t="s">
        <v>105</v>
      </c>
      <c r="C610" s="22" t="s">
        <v>3140</v>
      </c>
      <c r="D610" s="16" t="s">
        <v>61</v>
      </c>
      <c r="E610" s="7" t="s">
        <v>1619</v>
      </c>
      <c r="F610" s="7" t="s">
        <v>2800</v>
      </c>
      <c r="G610" s="7" t="s">
        <v>990</v>
      </c>
      <c r="H610" s="61" t="s">
        <v>2777</v>
      </c>
      <c r="I610" s="66" t="s">
        <v>2676</v>
      </c>
      <c r="J610" s="79">
        <v>192984</v>
      </c>
      <c r="K610" s="9">
        <v>43</v>
      </c>
    </row>
    <row r="611" spans="1:11" ht="25.5">
      <c r="A611" s="7">
        <v>610</v>
      </c>
      <c r="B611" s="22" t="s">
        <v>105</v>
      </c>
      <c r="C611" s="22" t="s">
        <v>3140</v>
      </c>
      <c r="D611" s="16" t="s">
        <v>61</v>
      </c>
      <c r="E611" s="7" t="s">
        <v>1619</v>
      </c>
      <c r="F611" s="7" t="s">
        <v>2801</v>
      </c>
      <c r="G611" s="7" t="s">
        <v>2761</v>
      </c>
      <c r="H611" s="61" t="s">
        <v>2762</v>
      </c>
      <c r="I611" s="66" t="s">
        <v>2676</v>
      </c>
      <c r="J611" s="79">
        <v>94248</v>
      </c>
      <c r="K611" s="9">
        <v>21</v>
      </c>
    </row>
    <row r="612" spans="1:11" ht="25.5">
      <c r="A612" s="7">
        <v>611</v>
      </c>
      <c r="B612" s="22" t="s">
        <v>105</v>
      </c>
      <c r="C612" s="22" t="s">
        <v>3140</v>
      </c>
      <c r="D612" s="16" t="s">
        <v>61</v>
      </c>
      <c r="E612" s="7" t="s">
        <v>1619</v>
      </c>
      <c r="F612" s="7" t="s">
        <v>2802</v>
      </c>
      <c r="G612" s="7" t="s">
        <v>2678</v>
      </c>
      <c r="H612" s="7" t="s">
        <v>2803</v>
      </c>
      <c r="I612" s="66" t="s">
        <v>2676</v>
      </c>
      <c r="J612" s="79">
        <v>85272</v>
      </c>
      <c r="K612" s="9">
        <v>19</v>
      </c>
    </row>
    <row r="613" spans="1:11" ht="25.5">
      <c r="A613" s="7">
        <v>612</v>
      </c>
      <c r="B613" s="22" t="s">
        <v>105</v>
      </c>
      <c r="C613" s="22" t="s">
        <v>3140</v>
      </c>
      <c r="D613" s="16" t="s">
        <v>61</v>
      </c>
      <c r="E613" s="7" t="s">
        <v>1619</v>
      </c>
      <c r="F613" s="7" t="s">
        <v>2804</v>
      </c>
      <c r="G613" s="7" t="s">
        <v>2805</v>
      </c>
      <c r="H613" s="61" t="s">
        <v>2806</v>
      </c>
      <c r="I613" s="66" t="s">
        <v>2676</v>
      </c>
      <c r="J613" s="79">
        <v>242352</v>
      </c>
      <c r="K613" s="9">
        <v>54</v>
      </c>
    </row>
    <row r="614" spans="1:11" ht="25.5">
      <c r="A614" s="7">
        <v>613</v>
      </c>
      <c r="B614" s="22" t="s">
        <v>105</v>
      </c>
      <c r="C614" s="22" t="s">
        <v>3140</v>
      </c>
      <c r="D614" s="16" t="s">
        <v>61</v>
      </c>
      <c r="E614" s="7" t="s">
        <v>1619</v>
      </c>
      <c r="F614" s="7" t="s">
        <v>2807</v>
      </c>
      <c r="G614" s="7" t="s">
        <v>2805</v>
      </c>
      <c r="H614" s="61" t="s">
        <v>2808</v>
      </c>
      <c r="I614" s="66" t="s">
        <v>2676</v>
      </c>
      <c r="J614" s="79">
        <v>161568</v>
      </c>
      <c r="K614" s="9">
        <v>36</v>
      </c>
    </row>
    <row r="615" spans="1:11" ht="25.5">
      <c r="A615" s="7">
        <v>614</v>
      </c>
      <c r="B615" s="22" t="s">
        <v>105</v>
      </c>
      <c r="C615" s="22" t="s">
        <v>3140</v>
      </c>
      <c r="D615" s="16" t="s">
        <v>61</v>
      </c>
      <c r="E615" s="7" t="s">
        <v>1619</v>
      </c>
      <c r="F615" s="7" t="s">
        <v>2809</v>
      </c>
      <c r="G615" s="7" t="s">
        <v>2810</v>
      </c>
      <c r="H615" s="61" t="s">
        <v>2699</v>
      </c>
      <c r="I615" s="66" t="s">
        <v>2676</v>
      </c>
      <c r="J615" s="79">
        <v>179520</v>
      </c>
      <c r="K615" s="9">
        <v>40</v>
      </c>
    </row>
    <row r="616" spans="1:11" ht="38.25">
      <c r="A616" s="7">
        <v>615</v>
      </c>
      <c r="B616" s="22" t="s">
        <v>105</v>
      </c>
      <c r="C616" s="22" t="s">
        <v>3140</v>
      </c>
      <c r="D616" s="16" t="s">
        <v>61</v>
      </c>
      <c r="E616" s="7" t="s">
        <v>1619</v>
      </c>
      <c r="F616" s="7" t="s">
        <v>2811</v>
      </c>
      <c r="G616" s="7" t="s">
        <v>2812</v>
      </c>
      <c r="H616" s="61" t="s">
        <v>2813</v>
      </c>
      <c r="I616" s="66" t="s">
        <v>2676</v>
      </c>
      <c r="J616" s="79">
        <v>170544</v>
      </c>
      <c r="K616" s="9">
        <v>38</v>
      </c>
    </row>
    <row r="617" spans="1:11" ht="25.5">
      <c r="A617" s="7">
        <v>616</v>
      </c>
      <c r="B617" s="22" t="s">
        <v>105</v>
      </c>
      <c r="C617" s="22" t="s">
        <v>3140</v>
      </c>
      <c r="D617" s="16" t="s">
        <v>61</v>
      </c>
      <c r="E617" s="7" t="s">
        <v>1619</v>
      </c>
      <c r="F617" s="7" t="s">
        <v>2814</v>
      </c>
      <c r="G617" s="7" t="s">
        <v>2687</v>
      </c>
      <c r="H617" s="61" t="s">
        <v>2747</v>
      </c>
      <c r="I617" s="66" t="s">
        <v>2676</v>
      </c>
      <c r="J617" s="79">
        <v>166056</v>
      </c>
      <c r="K617" s="9">
        <v>37</v>
      </c>
    </row>
    <row r="618" spans="1:11" ht="25.5">
      <c r="A618" s="7">
        <v>617</v>
      </c>
      <c r="B618" s="22" t="s">
        <v>105</v>
      </c>
      <c r="C618" s="22" t="s">
        <v>3140</v>
      </c>
      <c r="D618" s="16" t="s">
        <v>61</v>
      </c>
      <c r="E618" s="7" t="s">
        <v>1619</v>
      </c>
      <c r="F618" s="7" t="s">
        <v>2815</v>
      </c>
      <c r="G618" s="7" t="s">
        <v>994</v>
      </c>
      <c r="H618" s="61" t="s">
        <v>2816</v>
      </c>
      <c r="I618" s="66" t="s">
        <v>2676</v>
      </c>
      <c r="J618" s="79">
        <v>134640</v>
      </c>
      <c r="K618" s="9">
        <v>30</v>
      </c>
    </row>
    <row r="619" spans="1:11" ht="25.5">
      <c r="A619" s="7">
        <v>618</v>
      </c>
      <c r="B619" s="22" t="s">
        <v>105</v>
      </c>
      <c r="C619" s="22" t="s">
        <v>3140</v>
      </c>
      <c r="D619" s="16" t="s">
        <v>61</v>
      </c>
      <c r="E619" s="7" t="s">
        <v>1619</v>
      </c>
      <c r="F619" s="7" t="s">
        <v>2817</v>
      </c>
      <c r="G619" s="7" t="s">
        <v>2681</v>
      </c>
      <c r="H619" s="61" t="s">
        <v>2682</v>
      </c>
      <c r="I619" s="66" t="s">
        <v>2676</v>
      </c>
      <c r="J619" s="79">
        <v>201960</v>
      </c>
      <c r="K619" s="9">
        <v>45</v>
      </c>
    </row>
    <row r="620" spans="1:11" ht="25.5">
      <c r="A620" s="7">
        <v>619</v>
      </c>
      <c r="B620" s="22" t="s">
        <v>105</v>
      </c>
      <c r="C620" s="22" t="s">
        <v>3140</v>
      </c>
      <c r="D620" s="16" t="s">
        <v>61</v>
      </c>
      <c r="E620" s="7" t="s">
        <v>1619</v>
      </c>
      <c r="F620" s="7" t="s">
        <v>2818</v>
      </c>
      <c r="G620" s="7" t="s">
        <v>2690</v>
      </c>
      <c r="H620" s="104" t="s">
        <v>2691</v>
      </c>
      <c r="I620" s="68" t="s">
        <v>2676</v>
      </c>
      <c r="J620" s="80">
        <v>166056</v>
      </c>
      <c r="K620" s="9">
        <v>37</v>
      </c>
    </row>
    <row r="621" spans="1:11" ht="25.5">
      <c r="A621" s="7">
        <v>620</v>
      </c>
      <c r="B621" s="22" t="s">
        <v>105</v>
      </c>
      <c r="C621" s="22" t="s">
        <v>3140</v>
      </c>
      <c r="D621" s="16" t="s">
        <v>61</v>
      </c>
      <c r="E621" s="7" t="s">
        <v>1619</v>
      </c>
      <c r="F621" s="7" t="s">
        <v>2819</v>
      </c>
      <c r="G621" s="7" t="s">
        <v>994</v>
      </c>
      <c r="H621" s="61" t="s">
        <v>2691</v>
      </c>
      <c r="I621" s="66" t="s">
        <v>2676</v>
      </c>
      <c r="J621" s="79">
        <v>112200</v>
      </c>
      <c r="K621" s="9">
        <v>25</v>
      </c>
    </row>
    <row r="622" spans="1:11" ht="25.5">
      <c r="A622" s="7">
        <v>621</v>
      </c>
      <c r="B622" s="22" t="s">
        <v>105</v>
      </c>
      <c r="C622" s="22" t="s">
        <v>3140</v>
      </c>
      <c r="D622" s="16" t="s">
        <v>61</v>
      </c>
      <c r="E622" s="7" t="s">
        <v>1619</v>
      </c>
      <c r="F622" s="7" t="s">
        <v>2820</v>
      </c>
      <c r="G622" s="7" t="s">
        <v>2690</v>
      </c>
      <c r="H622" s="61" t="s">
        <v>2701</v>
      </c>
      <c r="I622" s="66" t="s">
        <v>2676</v>
      </c>
      <c r="J622" s="79">
        <v>152592</v>
      </c>
      <c r="K622" s="9">
        <v>34</v>
      </c>
    </row>
    <row r="623" spans="1:11" ht="25.5">
      <c r="A623" s="7">
        <v>622</v>
      </c>
      <c r="B623" s="22" t="s">
        <v>105</v>
      </c>
      <c r="C623" s="22" t="s">
        <v>3140</v>
      </c>
      <c r="D623" s="16" t="s">
        <v>61</v>
      </c>
      <c r="E623" s="7" t="s">
        <v>1619</v>
      </c>
      <c r="F623" s="7" t="s">
        <v>2821</v>
      </c>
      <c r="G623" s="7" t="s">
        <v>2684</v>
      </c>
      <c r="H623" s="61" t="s">
        <v>2720</v>
      </c>
      <c r="I623" s="66" t="s">
        <v>2676</v>
      </c>
      <c r="J623" s="79">
        <v>62832</v>
      </c>
      <c r="K623" s="9">
        <v>14</v>
      </c>
    </row>
    <row r="624" spans="1:11" ht="25.5">
      <c r="A624" s="7">
        <v>623</v>
      </c>
      <c r="B624" s="22" t="s">
        <v>105</v>
      </c>
      <c r="C624" s="22" t="s">
        <v>3140</v>
      </c>
      <c r="D624" s="16" t="s">
        <v>61</v>
      </c>
      <c r="E624" s="7" t="s">
        <v>1619</v>
      </c>
      <c r="F624" s="7" t="s">
        <v>2822</v>
      </c>
      <c r="G624" s="7" t="s">
        <v>2823</v>
      </c>
      <c r="H624" s="61" t="s">
        <v>2682</v>
      </c>
      <c r="I624" s="66" t="s">
        <v>2676</v>
      </c>
      <c r="J624" s="79">
        <v>143616</v>
      </c>
      <c r="K624" s="9">
        <v>32</v>
      </c>
    </row>
    <row r="625" spans="1:11" ht="25.5">
      <c r="A625" s="7">
        <v>624</v>
      </c>
      <c r="B625" s="22" t="s">
        <v>105</v>
      </c>
      <c r="C625" s="22" t="s">
        <v>3140</v>
      </c>
      <c r="D625" s="16" t="s">
        <v>61</v>
      </c>
      <c r="E625" s="7" t="s">
        <v>1619</v>
      </c>
      <c r="F625" s="7" t="s">
        <v>2824</v>
      </c>
      <c r="G625" s="7" t="s">
        <v>2785</v>
      </c>
      <c r="H625" s="61" t="s">
        <v>2825</v>
      </c>
      <c r="I625" s="66" t="s">
        <v>2676</v>
      </c>
      <c r="J625" s="79">
        <v>112200</v>
      </c>
      <c r="K625" s="9">
        <v>25</v>
      </c>
    </row>
    <row r="626" spans="1:11" ht="25.5">
      <c r="A626" s="7">
        <v>625</v>
      </c>
      <c r="B626" s="22" t="s">
        <v>105</v>
      </c>
      <c r="C626" s="22" t="s">
        <v>3140</v>
      </c>
      <c r="D626" s="16" t="s">
        <v>61</v>
      </c>
      <c r="E626" s="7" t="s">
        <v>1619</v>
      </c>
      <c r="F626" s="7" t="s">
        <v>2826</v>
      </c>
      <c r="G626" s="7" t="s">
        <v>2719</v>
      </c>
      <c r="H626" s="61" t="s">
        <v>2777</v>
      </c>
      <c r="I626" s="66" t="s">
        <v>2676</v>
      </c>
      <c r="J626" s="79">
        <v>224400</v>
      </c>
      <c r="K626" s="9">
        <v>50</v>
      </c>
    </row>
    <row r="627" spans="1:11" ht="25.5">
      <c r="A627" s="7">
        <v>626</v>
      </c>
      <c r="B627" s="22" t="s">
        <v>105</v>
      </c>
      <c r="C627" s="22" t="s">
        <v>3140</v>
      </c>
      <c r="D627" s="16" t="s">
        <v>61</v>
      </c>
      <c r="E627" s="7" t="s">
        <v>1619</v>
      </c>
      <c r="F627" s="7" t="s">
        <v>2827</v>
      </c>
      <c r="G627" s="7" t="s">
        <v>990</v>
      </c>
      <c r="H627" s="61" t="s">
        <v>2744</v>
      </c>
      <c r="I627" s="66" t="s">
        <v>2676</v>
      </c>
      <c r="J627" s="79">
        <v>197472</v>
      </c>
      <c r="K627" s="9">
        <v>44</v>
      </c>
    </row>
    <row r="628" spans="1:11" ht="25.5">
      <c r="A628" s="7">
        <v>627</v>
      </c>
      <c r="B628" s="22" t="s">
        <v>105</v>
      </c>
      <c r="C628" s="22" t="s">
        <v>3140</v>
      </c>
      <c r="D628" s="16" t="s">
        <v>61</v>
      </c>
      <c r="E628" s="7" t="s">
        <v>1619</v>
      </c>
      <c r="F628" s="7" t="s">
        <v>2828</v>
      </c>
      <c r="G628" s="7" t="s">
        <v>2710</v>
      </c>
      <c r="H628" s="61" t="s">
        <v>2747</v>
      </c>
      <c r="I628" s="66" t="s">
        <v>2676</v>
      </c>
      <c r="J628" s="79">
        <v>206448</v>
      </c>
      <c r="K628" s="9">
        <v>46</v>
      </c>
    </row>
    <row r="629" spans="1:11" ht="25.5">
      <c r="A629" s="7">
        <v>628</v>
      </c>
      <c r="B629" s="22" t="s">
        <v>105</v>
      </c>
      <c r="C629" s="22" t="s">
        <v>3140</v>
      </c>
      <c r="D629" s="16" t="s">
        <v>61</v>
      </c>
      <c r="E629" s="7" t="s">
        <v>1619</v>
      </c>
      <c r="F629" s="7" t="s">
        <v>2829</v>
      </c>
      <c r="G629" s="7" t="s">
        <v>2830</v>
      </c>
      <c r="H629" s="61" t="s">
        <v>2720</v>
      </c>
      <c r="I629" s="66" t="s">
        <v>2676</v>
      </c>
      <c r="J629" s="79">
        <v>201960</v>
      </c>
      <c r="K629" s="9">
        <v>45</v>
      </c>
    </row>
    <row r="630" spans="1:11" ht="25.5">
      <c r="A630" s="7">
        <v>629</v>
      </c>
      <c r="B630" s="22" t="s">
        <v>105</v>
      </c>
      <c r="C630" s="22" t="s">
        <v>3140</v>
      </c>
      <c r="D630" s="16" t="s">
        <v>61</v>
      </c>
      <c r="E630" s="7" t="s">
        <v>1619</v>
      </c>
      <c r="F630" s="7" t="s">
        <v>2831</v>
      </c>
      <c r="G630" s="7" t="s">
        <v>2832</v>
      </c>
      <c r="H630" s="61" t="s">
        <v>2735</v>
      </c>
      <c r="I630" s="66" t="s">
        <v>2676</v>
      </c>
      <c r="J630" s="79">
        <v>237864</v>
      </c>
      <c r="K630" s="9">
        <v>53</v>
      </c>
    </row>
    <row r="631" spans="1:11" ht="25.5">
      <c r="A631" s="7">
        <v>630</v>
      </c>
      <c r="B631" s="22" t="s">
        <v>105</v>
      </c>
      <c r="C631" s="22" t="s">
        <v>3140</v>
      </c>
      <c r="D631" s="16" t="s">
        <v>61</v>
      </c>
      <c r="E631" s="7" t="s">
        <v>1619</v>
      </c>
      <c r="F631" s="7" t="s">
        <v>2833</v>
      </c>
      <c r="G631" s="7" t="s">
        <v>2834</v>
      </c>
      <c r="H631" s="61" t="s">
        <v>2835</v>
      </c>
      <c r="I631" s="66" t="s">
        <v>2676</v>
      </c>
      <c r="J631" s="79">
        <v>269280</v>
      </c>
      <c r="K631" s="9">
        <v>60</v>
      </c>
    </row>
    <row r="632" spans="1:11" ht="25.5">
      <c r="A632" s="7">
        <v>631</v>
      </c>
      <c r="B632" s="22" t="s">
        <v>105</v>
      </c>
      <c r="C632" s="22" t="s">
        <v>3140</v>
      </c>
      <c r="D632" s="16" t="s">
        <v>61</v>
      </c>
      <c r="E632" s="7" t="s">
        <v>1619</v>
      </c>
      <c r="F632" s="7" t="s">
        <v>2836</v>
      </c>
      <c r="G632" s="7" t="s">
        <v>2837</v>
      </c>
      <c r="H632" s="61" t="s">
        <v>2808</v>
      </c>
      <c r="I632" s="66" t="s">
        <v>2676</v>
      </c>
      <c r="J632" s="79">
        <v>112200</v>
      </c>
      <c r="K632" s="9">
        <v>25</v>
      </c>
    </row>
    <row r="633" spans="1:11" ht="25.5">
      <c r="A633" s="7">
        <v>632</v>
      </c>
      <c r="B633" s="22" t="s">
        <v>105</v>
      </c>
      <c r="C633" s="22" t="s">
        <v>3140</v>
      </c>
      <c r="D633" s="16" t="s">
        <v>61</v>
      </c>
      <c r="E633" s="7" t="s">
        <v>1619</v>
      </c>
      <c r="F633" s="7" t="s">
        <v>2838</v>
      </c>
      <c r="G633" s="7" t="s">
        <v>2805</v>
      </c>
      <c r="H633" s="61" t="s">
        <v>2813</v>
      </c>
      <c r="I633" s="66" t="s">
        <v>2676</v>
      </c>
      <c r="J633" s="79">
        <v>139128</v>
      </c>
      <c r="K633" s="9">
        <v>31</v>
      </c>
    </row>
    <row r="634" spans="1:11" ht="25.5">
      <c r="A634" s="7">
        <v>633</v>
      </c>
      <c r="B634" s="22" t="s">
        <v>105</v>
      </c>
      <c r="C634" s="22" t="s">
        <v>3140</v>
      </c>
      <c r="D634" s="16" t="s">
        <v>61</v>
      </c>
      <c r="E634" s="7" t="s">
        <v>1619</v>
      </c>
      <c r="F634" s="7" t="s">
        <v>2839</v>
      </c>
      <c r="G634" s="7" t="s">
        <v>2812</v>
      </c>
      <c r="H634" s="61" t="s">
        <v>2762</v>
      </c>
      <c r="I634" s="66" t="s">
        <v>2676</v>
      </c>
      <c r="J634" s="79">
        <v>291720</v>
      </c>
      <c r="K634" s="9">
        <v>65</v>
      </c>
    </row>
    <row r="635" spans="1:11" ht="25.5">
      <c r="A635" s="7">
        <v>634</v>
      </c>
      <c r="B635" s="22" t="s">
        <v>105</v>
      </c>
      <c r="C635" s="22" t="s">
        <v>3140</v>
      </c>
      <c r="D635" s="16" t="s">
        <v>61</v>
      </c>
      <c r="E635" s="7" t="s">
        <v>1619</v>
      </c>
      <c r="F635" s="7" t="s">
        <v>2840</v>
      </c>
      <c r="G635" s="7" t="s">
        <v>2690</v>
      </c>
      <c r="H635" s="61" t="s">
        <v>2688</v>
      </c>
      <c r="I635" s="66" t="s">
        <v>2676</v>
      </c>
      <c r="J635" s="79">
        <v>107712</v>
      </c>
      <c r="K635" s="9">
        <v>24</v>
      </c>
    </row>
    <row r="636" spans="1:11" ht="25.5">
      <c r="A636" s="7">
        <v>635</v>
      </c>
      <c r="B636" s="22" t="s">
        <v>105</v>
      </c>
      <c r="C636" s="22" t="s">
        <v>3140</v>
      </c>
      <c r="D636" s="16" t="s">
        <v>61</v>
      </c>
      <c r="E636" s="7" t="s">
        <v>1619</v>
      </c>
      <c r="F636" s="7" t="s">
        <v>2841</v>
      </c>
      <c r="G636" s="7" t="s">
        <v>2746</v>
      </c>
      <c r="H636" s="61" t="s">
        <v>2797</v>
      </c>
      <c r="I636" s="66" t="s">
        <v>2676</v>
      </c>
      <c r="J636" s="79">
        <v>192984</v>
      </c>
      <c r="K636" s="9">
        <v>43</v>
      </c>
    </row>
    <row r="637" spans="1:11" ht="25.5">
      <c r="A637" s="7">
        <v>636</v>
      </c>
      <c r="B637" s="22" t="s">
        <v>105</v>
      </c>
      <c r="C637" s="22" t="s">
        <v>3140</v>
      </c>
      <c r="D637" s="16" t="s">
        <v>61</v>
      </c>
      <c r="E637" s="7" t="s">
        <v>1619</v>
      </c>
      <c r="F637" s="7" t="s">
        <v>2842</v>
      </c>
      <c r="G637" s="7" t="s">
        <v>2843</v>
      </c>
      <c r="H637" s="61" t="s">
        <v>2799</v>
      </c>
      <c r="I637" s="66" t="s">
        <v>2676</v>
      </c>
      <c r="J637" s="79">
        <v>175032</v>
      </c>
      <c r="K637" s="9">
        <v>39</v>
      </c>
    </row>
    <row r="638" spans="1:11" ht="25.5">
      <c r="A638" s="7">
        <v>637</v>
      </c>
      <c r="B638" s="22" t="s">
        <v>105</v>
      </c>
      <c r="C638" s="22" t="s">
        <v>3140</v>
      </c>
      <c r="D638" s="16" t="s">
        <v>61</v>
      </c>
      <c r="E638" s="7" t="s">
        <v>1619</v>
      </c>
      <c r="F638" s="7" t="s">
        <v>2844</v>
      </c>
      <c r="G638" s="7" t="s">
        <v>2774</v>
      </c>
      <c r="H638" s="61" t="s">
        <v>2724</v>
      </c>
      <c r="I638" s="66" t="s">
        <v>2676</v>
      </c>
      <c r="J638" s="79">
        <v>201960</v>
      </c>
      <c r="K638" s="9">
        <v>45</v>
      </c>
    </row>
    <row r="639" spans="1:11" ht="25.5">
      <c r="A639" s="7">
        <v>638</v>
      </c>
      <c r="B639" s="22" t="s">
        <v>105</v>
      </c>
      <c r="C639" s="22" t="s">
        <v>3140</v>
      </c>
      <c r="D639" s="16" t="s">
        <v>61</v>
      </c>
      <c r="E639" s="7" t="s">
        <v>1619</v>
      </c>
      <c r="F639" s="7" t="s">
        <v>2845</v>
      </c>
      <c r="G639" s="7" t="s">
        <v>994</v>
      </c>
      <c r="H639" s="61" t="s">
        <v>2777</v>
      </c>
      <c r="I639" s="66" t="s">
        <v>2676</v>
      </c>
      <c r="J639" s="79">
        <v>152592</v>
      </c>
      <c r="K639" s="9">
        <v>34</v>
      </c>
    </row>
    <row r="640" spans="1:11" ht="25.5">
      <c r="A640" s="7">
        <v>639</v>
      </c>
      <c r="B640" s="22" t="s">
        <v>105</v>
      </c>
      <c r="C640" s="22" t="s">
        <v>3140</v>
      </c>
      <c r="D640" s="16" t="s">
        <v>61</v>
      </c>
      <c r="E640" s="7" t="s">
        <v>1619</v>
      </c>
      <c r="F640" s="7" t="s">
        <v>2846</v>
      </c>
      <c r="G640" s="7" t="s">
        <v>990</v>
      </c>
      <c r="H640" s="61" t="s">
        <v>2741</v>
      </c>
      <c r="I640" s="66" t="s">
        <v>2676</v>
      </c>
      <c r="J640" s="79">
        <v>184008</v>
      </c>
      <c r="K640" s="9">
        <v>41</v>
      </c>
    </row>
    <row r="641" spans="1:11" ht="25.5">
      <c r="A641" s="7">
        <v>640</v>
      </c>
      <c r="B641" s="22" t="s">
        <v>105</v>
      </c>
      <c r="C641" s="22" t="s">
        <v>3140</v>
      </c>
      <c r="D641" s="16" t="s">
        <v>61</v>
      </c>
      <c r="E641" s="7" t="s">
        <v>1619</v>
      </c>
      <c r="F641" s="7" t="s">
        <v>2847</v>
      </c>
      <c r="G641" s="7" t="s">
        <v>994</v>
      </c>
      <c r="H641" s="61" t="s">
        <v>2717</v>
      </c>
      <c r="I641" s="66" t="s">
        <v>2676</v>
      </c>
      <c r="J641" s="79">
        <v>175032</v>
      </c>
      <c r="K641" s="9">
        <v>39</v>
      </c>
    </row>
    <row r="642" spans="1:11" ht="25.5">
      <c r="A642" s="7">
        <v>641</v>
      </c>
      <c r="B642" s="22" t="s">
        <v>105</v>
      </c>
      <c r="C642" s="22" t="s">
        <v>3140</v>
      </c>
      <c r="D642" s="16" t="s">
        <v>61</v>
      </c>
      <c r="E642" s="7" t="s">
        <v>1619</v>
      </c>
      <c r="F642" s="7" t="s">
        <v>2848</v>
      </c>
      <c r="G642" s="7" t="s">
        <v>2849</v>
      </c>
      <c r="H642" s="61" t="s">
        <v>2850</v>
      </c>
      <c r="I642" s="66" t="s">
        <v>2676</v>
      </c>
      <c r="J642" s="79">
        <v>94248</v>
      </c>
      <c r="K642" s="9">
        <v>21</v>
      </c>
    </row>
    <row r="643" spans="1:11" ht="25.5">
      <c r="A643" s="7">
        <v>642</v>
      </c>
      <c r="B643" s="22" t="s">
        <v>105</v>
      </c>
      <c r="C643" s="22" t="s">
        <v>3140</v>
      </c>
      <c r="D643" s="16" t="s">
        <v>61</v>
      </c>
      <c r="E643" s="7" t="s">
        <v>1619</v>
      </c>
      <c r="F643" s="7" t="s">
        <v>2851</v>
      </c>
      <c r="G643" s="7" t="s">
        <v>2684</v>
      </c>
      <c r="H643" s="61" t="s">
        <v>2799</v>
      </c>
      <c r="I643" s="66" t="s">
        <v>2676</v>
      </c>
      <c r="J643" s="79">
        <v>170544</v>
      </c>
      <c r="K643" s="9">
        <v>38</v>
      </c>
    </row>
    <row r="644" spans="1:11" ht="25.5">
      <c r="A644" s="7">
        <v>643</v>
      </c>
      <c r="B644" s="22" t="s">
        <v>105</v>
      </c>
      <c r="C644" s="22" t="s">
        <v>3140</v>
      </c>
      <c r="D644" s="16" t="s">
        <v>61</v>
      </c>
      <c r="E644" s="7" t="s">
        <v>1619</v>
      </c>
      <c r="F644" s="7" t="s">
        <v>2852</v>
      </c>
      <c r="G644" s="7" t="s">
        <v>2853</v>
      </c>
      <c r="H644" s="61" t="s">
        <v>2735</v>
      </c>
      <c r="I644" s="66" t="s">
        <v>2676</v>
      </c>
      <c r="J644" s="79">
        <v>224400</v>
      </c>
      <c r="K644" s="9">
        <v>50</v>
      </c>
    </row>
    <row r="645" spans="1:11" ht="25.5">
      <c r="A645" s="7">
        <v>644</v>
      </c>
      <c r="B645" s="22" t="s">
        <v>105</v>
      </c>
      <c r="C645" s="22" t="s">
        <v>3140</v>
      </c>
      <c r="D645" s="16" t="s">
        <v>61</v>
      </c>
      <c r="E645" s="7" t="s">
        <v>1619</v>
      </c>
      <c r="F645" s="7" t="s">
        <v>2854</v>
      </c>
      <c r="G645" s="7" t="s">
        <v>2751</v>
      </c>
      <c r="H645" s="61" t="s">
        <v>2780</v>
      </c>
      <c r="I645" s="66" t="s">
        <v>2676</v>
      </c>
      <c r="J645" s="79">
        <v>368016</v>
      </c>
      <c r="K645" s="9">
        <v>82</v>
      </c>
    </row>
    <row r="646" spans="1:11" ht="25.5">
      <c r="A646" s="7">
        <v>645</v>
      </c>
      <c r="B646" s="22" t="s">
        <v>105</v>
      </c>
      <c r="C646" s="22" t="s">
        <v>3140</v>
      </c>
      <c r="D646" s="16" t="s">
        <v>61</v>
      </c>
      <c r="E646" s="7" t="s">
        <v>1619</v>
      </c>
      <c r="F646" s="7" t="s">
        <v>2855</v>
      </c>
      <c r="G646" s="7" t="s">
        <v>2856</v>
      </c>
      <c r="H646" s="61" t="s">
        <v>2735</v>
      </c>
      <c r="I646" s="66" t="s">
        <v>2676</v>
      </c>
      <c r="J646" s="79">
        <v>273768</v>
      </c>
      <c r="K646" s="9">
        <v>61</v>
      </c>
    </row>
    <row r="647" spans="1:11" ht="25.5">
      <c r="A647" s="7">
        <v>646</v>
      </c>
      <c r="B647" s="22" t="s">
        <v>105</v>
      </c>
      <c r="C647" s="22" t="s">
        <v>3140</v>
      </c>
      <c r="D647" s="16" t="s">
        <v>61</v>
      </c>
      <c r="E647" s="7" t="s">
        <v>1619</v>
      </c>
      <c r="F647" s="7" t="s">
        <v>2857</v>
      </c>
      <c r="G647" s="7" t="s">
        <v>2834</v>
      </c>
      <c r="H647" s="61" t="s">
        <v>2797</v>
      </c>
      <c r="I647" s="66" t="s">
        <v>2676</v>
      </c>
      <c r="J647" s="79">
        <v>98736</v>
      </c>
      <c r="K647" s="9">
        <v>22</v>
      </c>
    </row>
    <row r="648" spans="1:11" ht="25.5">
      <c r="A648" s="7">
        <v>647</v>
      </c>
      <c r="B648" s="22" t="s">
        <v>105</v>
      </c>
      <c r="C648" s="22" t="s">
        <v>3140</v>
      </c>
      <c r="D648" s="16" t="s">
        <v>61</v>
      </c>
      <c r="E648" s="7" t="s">
        <v>1619</v>
      </c>
      <c r="F648" s="7" t="s">
        <v>2858</v>
      </c>
      <c r="G648" s="7" t="s">
        <v>2843</v>
      </c>
      <c r="H648" s="61" t="s">
        <v>2797</v>
      </c>
      <c r="I648" s="66" t="s">
        <v>2676</v>
      </c>
      <c r="J648" s="79">
        <v>942480</v>
      </c>
      <c r="K648" s="9">
        <v>210</v>
      </c>
    </row>
    <row r="649" spans="1:11" ht="25.5">
      <c r="A649" s="7">
        <v>648</v>
      </c>
      <c r="B649" s="22" t="s">
        <v>105</v>
      </c>
      <c r="C649" s="22" t="s">
        <v>162</v>
      </c>
      <c r="D649" s="16" t="s">
        <v>61</v>
      </c>
      <c r="E649" s="7" t="s">
        <v>1619</v>
      </c>
      <c r="F649" s="7" t="s">
        <v>2859</v>
      </c>
      <c r="G649" s="7" t="s">
        <v>44</v>
      </c>
      <c r="H649" s="55" t="s">
        <v>2860</v>
      </c>
      <c r="I649" s="69" t="s">
        <v>2861</v>
      </c>
      <c r="J649" s="81">
        <v>336600</v>
      </c>
      <c r="K649" s="9">
        <v>75</v>
      </c>
    </row>
    <row r="650" spans="1:11" ht="25.5">
      <c r="A650" s="7">
        <v>649</v>
      </c>
      <c r="B650" s="22" t="s">
        <v>105</v>
      </c>
      <c r="C650" s="22" t="s">
        <v>162</v>
      </c>
      <c r="D650" s="16" t="s">
        <v>61</v>
      </c>
      <c r="E650" s="7" t="s">
        <v>1619</v>
      </c>
      <c r="F650" s="7" t="s">
        <v>2862</v>
      </c>
      <c r="G650" s="7" t="s">
        <v>44</v>
      </c>
      <c r="H650" s="70" t="s">
        <v>2860</v>
      </c>
      <c r="I650" s="69" t="s">
        <v>2861</v>
      </c>
      <c r="J650" s="81">
        <v>246840</v>
      </c>
      <c r="K650" s="9">
        <v>55</v>
      </c>
    </row>
    <row r="651" spans="1:11" ht="25.5">
      <c r="A651" s="7">
        <v>650</v>
      </c>
      <c r="B651" s="22" t="s">
        <v>105</v>
      </c>
      <c r="C651" s="22" t="s">
        <v>162</v>
      </c>
      <c r="D651" s="16" t="s">
        <v>61</v>
      </c>
      <c r="E651" s="7" t="s">
        <v>1619</v>
      </c>
      <c r="F651" s="7" t="s">
        <v>2863</v>
      </c>
      <c r="G651" s="7" t="s">
        <v>44</v>
      </c>
      <c r="H651" s="70" t="s">
        <v>2860</v>
      </c>
      <c r="I651" s="69" t="s">
        <v>2861</v>
      </c>
      <c r="J651" s="81">
        <v>673200</v>
      </c>
      <c r="K651" s="9">
        <v>150</v>
      </c>
    </row>
    <row r="652" spans="1:11" ht="25.5">
      <c r="A652" s="7">
        <v>651</v>
      </c>
      <c r="B652" s="22" t="s">
        <v>105</v>
      </c>
      <c r="C652" s="22" t="s">
        <v>162</v>
      </c>
      <c r="D652" s="16" t="s">
        <v>61</v>
      </c>
      <c r="E652" s="7" t="s">
        <v>1619</v>
      </c>
      <c r="F652" s="7" t="s">
        <v>2864</v>
      </c>
      <c r="G652" s="7" t="s">
        <v>44</v>
      </c>
      <c r="H652" s="70" t="s">
        <v>2860</v>
      </c>
      <c r="I652" s="69" t="s">
        <v>2861</v>
      </c>
      <c r="J652" s="81">
        <v>134640</v>
      </c>
      <c r="K652" s="9">
        <v>30</v>
      </c>
    </row>
    <row r="653" spans="1:11" ht="25.5">
      <c r="A653" s="7">
        <v>652</v>
      </c>
      <c r="B653" s="22" t="s">
        <v>105</v>
      </c>
      <c r="C653" s="22" t="s">
        <v>162</v>
      </c>
      <c r="D653" s="16" t="s">
        <v>61</v>
      </c>
      <c r="E653" s="7" t="s">
        <v>1619</v>
      </c>
      <c r="F653" s="7" t="s">
        <v>2865</v>
      </c>
      <c r="G653" s="7" t="s">
        <v>2866</v>
      </c>
      <c r="H653" s="70" t="s">
        <v>2860</v>
      </c>
      <c r="I653" s="69" t="s">
        <v>2861</v>
      </c>
      <c r="J653" s="81">
        <v>314160</v>
      </c>
      <c r="K653" s="9">
        <v>70</v>
      </c>
    </row>
    <row r="654" spans="1:11" ht="25.5">
      <c r="A654" s="7">
        <v>653</v>
      </c>
      <c r="B654" s="22" t="s">
        <v>105</v>
      </c>
      <c r="C654" s="22" t="s">
        <v>162</v>
      </c>
      <c r="D654" s="16" t="s">
        <v>61</v>
      </c>
      <c r="E654" s="7" t="s">
        <v>1619</v>
      </c>
      <c r="F654" s="7" t="s">
        <v>2867</v>
      </c>
      <c r="G654" s="7" t="s">
        <v>2868</v>
      </c>
      <c r="H654" s="70" t="s">
        <v>2860</v>
      </c>
      <c r="I654" s="69" t="s">
        <v>2861</v>
      </c>
      <c r="J654" s="81">
        <v>314160</v>
      </c>
      <c r="K654" s="9">
        <v>70</v>
      </c>
    </row>
    <row r="655" spans="1:11" ht="25.5">
      <c r="A655" s="7">
        <v>654</v>
      </c>
      <c r="B655" s="22" t="s">
        <v>105</v>
      </c>
      <c r="C655" s="22" t="s">
        <v>162</v>
      </c>
      <c r="D655" s="16" t="s">
        <v>61</v>
      </c>
      <c r="E655" s="7" t="s">
        <v>1619</v>
      </c>
      <c r="F655" s="7" t="s">
        <v>2869</v>
      </c>
      <c r="G655" s="7" t="s">
        <v>1193</v>
      </c>
      <c r="H655" s="70" t="s">
        <v>2860</v>
      </c>
      <c r="I655" s="69" t="s">
        <v>2861</v>
      </c>
      <c r="J655" s="81">
        <v>448800</v>
      </c>
      <c r="K655" s="9">
        <v>100</v>
      </c>
    </row>
    <row r="656" spans="1:11" ht="25.5">
      <c r="A656" s="7">
        <v>655</v>
      </c>
      <c r="B656" s="22" t="s">
        <v>105</v>
      </c>
      <c r="C656" s="22" t="s">
        <v>162</v>
      </c>
      <c r="D656" s="16" t="s">
        <v>61</v>
      </c>
      <c r="E656" s="7" t="s">
        <v>1619</v>
      </c>
      <c r="F656" s="7" t="s">
        <v>2870</v>
      </c>
      <c r="G656" s="7" t="s">
        <v>135</v>
      </c>
      <c r="H656" s="70" t="s">
        <v>2860</v>
      </c>
      <c r="I656" s="69" t="s">
        <v>2861</v>
      </c>
      <c r="J656" s="81">
        <v>224400</v>
      </c>
      <c r="K656" s="9">
        <v>50</v>
      </c>
    </row>
    <row r="657" spans="1:11" ht="25.5">
      <c r="A657" s="7">
        <v>656</v>
      </c>
      <c r="B657" s="22" t="s">
        <v>105</v>
      </c>
      <c r="C657" s="22" t="s">
        <v>162</v>
      </c>
      <c r="D657" s="16" t="s">
        <v>61</v>
      </c>
      <c r="E657" s="7" t="s">
        <v>1619</v>
      </c>
      <c r="F657" s="7" t="s">
        <v>2871</v>
      </c>
      <c r="G657" s="7" t="s">
        <v>135</v>
      </c>
      <c r="H657" s="70" t="s">
        <v>2860</v>
      </c>
      <c r="I657" s="69" t="s">
        <v>2861</v>
      </c>
      <c r="J657" s="81">
        <v>112200</v>
      </c>
      <c r="K657" s="9">
        <v>25</v>
      </c>
    </row>
    <row r="658" spans="1:11" ht="25.5">
      <c r="A658" s="7">
        <v>657</v>
      </c>
      <c r="B658" s="22" t="s">
        <v>105</v>
      </c>
      <c r="C658" s="22" t="s">
        <v>106</v>
      </c>
      <c r="D658" s="16" t="s">
        <v>61</v>
      </c>
      <c r="E658" s="7" t="s">
        <v>1619</v>
      </c>
      <c r="F658" s="7" t="s">
        <v>2872</v>
      </c>
      <c r="G658" s="7" t="s">
        <v>2873</v>
      </c>
      <c r="H658" s="70" t="s">
        <v>2874</v>
      </c>
      <c r="I658" s="71" t="s">
        <v>2875</v>
      </c>
      <c r="J658" s="82">
        <v>166056</v>
      </c>
      <c r="K658" s="9">
        <v>37</v>
      </c>
    </row>
    <row r="659" spans="1:11" ht="25.5">
      <c r="A659" s="7">
        <v>658</v>
      </c>
      <c r="B659" s="22" t="s">
        <v>105</v>
      </c>
      <c r="C659" s="22" t="s">
        <v>106</v>
      </c>
      <c r="D659" s="16" t="s">
        <v>61</v>
      </c>
      <c r="E659" s="7" t="s">
        <v>1619</v>
      </c>
      <c r="F659" s="7" t="s">
        <v>2876</v>
      </c>
      <c r="G659" s="7" t="s">
        <v>2877</v>
      </c>
      <c r="H659" s="70" t="s">
        <v>2878</v>
      </c>
      <c r="I659" s="71" t="s">
        <v>2875</v>
      </c>
      <c r="J659" s="82">
        <v>134640</v>
      </c>
      <c r="K659" s="9">
        <v>30</v>
      </c>
    </row>
    <row r="660" spans="1:11" ht="25.5">
      <c r="A660" s="7">
        <v>659</v>
      </c>
      <c r="B660" s="22" t="s">
        <v>105</v>
      </c>
      <c r="C660" s="22" t="s">
        <v>106</v>
      </c>
      <c r="D660" s="16" t="s">
        <v>61</v>
      </c>
      <c r="E660" s="7" t="s">
        <v>1619</v>
      </c>
      <c r="F660" s="7" t="s">
        <v>2879</v>
      </c>
      <c r="G660" s="7" t="s">
        <v>2880</v>
      </c>
      <c r="H660" s="70" t="s">
        <v>2878</v>
      </c>
      <c r="I660" s="71" t="s">
        <v>2875</v>
      </c>
      <c r="J660" s="82">
        <v>179520</v>
      </c>
      <c r="K660" s="9">
        <v>40</v>
      </c>
    </row>
    <row r="661" spans="1:11" ht="25.5">
      <c r="A661" s="7">
        <v>660</v>
      </c>
      <c r="B661" s="22" t="s">
        <v>105</v>
      </c>
      <c r="C661" s="22" t="s">
        <v>106</v>
      </c>
      <c r="D661" s="16" t="s">
        <v>61</v>
      </c>
      <c r="E661" s="7" t="s">
        <v>1619</v>
      </c>
      <c r="F661" s="7" t="s">
        <v>2881</v>
      </c>
      <c r="G661" s="7" t="s">
        <v>2882</v>
      </c>
      <c r="H661" s="70" t="s">
        <v>2874</v>
      </c>
      <c r="I661" s="71" t="s">
        <v>2875</v>
      </c>
      <c r="J661" s="82">
        <v>242352</v>
      </c>
      <c r="K661" s="9">
        <v>54</v>
      </c>
    </row>
    <row r="662" spans="1:11" ht="25.5">
      <c r="A662" s="7">
        <v>661</v>
      </c>
      <c r="B662" s="22" t="s">
        <v>105</v>
      </c>
      <c r="C662" s="22" t="s">
        <v>106</v>
      </c>
      <c r="D662" s="16" t="s">
        <v>61</v>
      </c>
      <c r="E662" s="7" t="s">
        <v>1619</v>
      </c>
      <c r="F662" s="7" t="s">
        <v>2883</v>
      </c>
      <c r="G662" s="7" t="s">
        <v>2877</v>
      </c>
      <c r="H662" s="70" t="s">
        <v>2874</v>
      </c>
      <c r="I662" s="71" t="s">
        <v>2875</v>
      </c>
      <c r="J662" s="82">
        <v>372504</v>
      </c>
      <c r="K662" s="9">
        <v>83</v>
      </c>
    </row>
    <row r="663" spans="1:11" ht="25.5">
      <c r="A663" s="7">
        <v>662</v>
      </c>
      <c r="B663" s="22" t="s">
        <v>105</v>
      </c>
      <c r="C663" s="22" t="s">
        <v>106</v>
      </c>
      <c r="D663" s="16" t="s">
        <v>61</v>
      </c>
      <c r="E663" s="7" t="s">
        <v>1619</v>
      </c>
      <c r="F663" s="7" t="s">
        <v>2884</v>
      </c>
      <c r="G663" s="7" t="s">
        <v>2885</v>
      </c>
      <c r="H663" s="70" t="s">
        <v>2886</v>
      </c>
      <c r="I663" s="71" t="s">
        <v>2887</v>
      </c>
      <c r="J663" s="82">
        <v>457776</v>
      </c>
      <c r="K663" s="67">
        <v>102</v>
      </c>
    </row>
    <row r="664" spans="1:11" ht="25.5">
      <c r="A664" s="7">
        <v>663</v>
      </c>
      <c r="B664" s="22" t="s">
        <v>105</v>
      </c>
      <c r="C664" s="22" t="s">
        <v>106</v>
      </c>
      <c r="D664" s="16" t="s">
        <v>61</v>
      </c>
      <c r="E664" s="7" t="s">
        <v>1619</v>
      </c>
      <c r="F664" s="7" t="s">
        <v>2533</v>
      </c>
      <c r="G664" s="7" t="s">
        <v>2888</v>
      </c>
      <c r="H664" s="70" t="s">
        <v>2889</v>
      </c>
      <c r="I664" s="71" t="s">
        <v>2875</v>
      </c>
      <c r="J664" s="82">
        <v>152592</v>
      </c>
      <c r="K664" s="9">
        <v>34</v>
      </c>
    </row>
    <row r="665" spans="1:11" ht="38.25">
      <c r="A665" s="7">
        <v>664</v>
      </c>
      <c r="B665" s="22" t="s">
        <v>105</v>
      </c>
      <c r="C665" s="22" t="s">
        <v>106</v>
      </c>
      <c r="D665" s="16" t="s">
        <v>61</v>
      </c>
      <c r="E665" s="7" t="s">
        <v>1619</v>
      </c>
      <c r="F665" s="7" t="s">
        <v>2890</v>
      </c>
      <c r="G665" s="7" t="s">
        <v>2891</v>
      </c>
      <c r="H665" s="70" t="s">
        <v>2892</v>
      </c>
      <c r="I665" s="71" t="s">
        <v>2875</v>
      </c>
      <c r="J665" s="82">
        <v>134640</v>
      </c>
      <c r="K665" s="9">
        <v>30</v>
      </c>
    </row>
    <row r="666" spans="1:11" ht="25.5">
      <c r="A666" s="7">
        <v>665</v>
      </c>
      <c r="B666" s="22" t="s">
        <v>105</v>
      </c>
      <c r="C666" s="22" t="s">
        <v>106</v>
      </c>
      <c r="D666" s="16" t="s">
        <v>61</v>
      </c>
      <c r="E666" s="7" t="s">
        <v>1619</v>
      </c>
      <c r="F666" s="7" t="s">
        <v>2893</v>
      </c>
      <c r="G666" s="7" t="s">
        <v>2894</v>
      </c>
      <c r="H666" s="70" t="s">
        <v>2895</v>
      </c>
      <c r="I666" s="71" t="s">
        <v>2887</v>
      </c>
      <c r="J666" s="82">
        <v>89760</v>
      </c>
      <c r="K666" s="9">
        <v>20</v>
      </c>
    </row>
    <row r="667" spans="1:11" ht="25.5">
      <c r="A667" s="7">
        <v>666</v>
      </c>
      <c r="B667" s="22" t="s">
        <v>105</v>
      </c>
      <c r="C667" s="22" t="s">
        <v>106</v>
      </c>
      <c r="D667" s="16" t="s">
        <v>61</v>
      </c>
      <c r="E667" s="7" t="s">
        <v>1619</v>
      </c>
      <c r="F667" s="7" t="s">
        <v>2896</v>
      </c>
      <c r="G667" s="7" t="s">
        <v>149</v>
      </c>
      <c r="H667" s="70" t="s">
        <v>2889</v>
      </c>
      <c r="I667" s="71" t="s">
        <v>2875</v>
      </c>
      <c r="J667" s="82">
        <v>605880</v>
      </c>
      <c r="K667" s="9">
        <v>135</v>
      </c>
    </row>
    <row r="668" spans="1:11" ht="25.5">
      <c r="A668" s="7">
        <v>667</v>
      </c>
      <c r="B668" s="22" t="s">
        <v>105</v>
      </c>
      <c r="C668" s="22" t="s">
        <v>106</v>
      </c>
      <c r="D668" s="16" t="s">
        <v>61</v>
      </c>
      <c r="E668" s="7" t="s">
        <v>1619</v>
      </c>
      <c r="F668" s="7" t="s">
        <v>2897</v>
      </c>
      <c r="G668" s="7" t="s">
        <v>2898</v>
      </c>
      <c r="H668" s="70" t="s">
        <v>2899</v>
      </c>
      <c r="I668" s="71" t="s">
        <v>2875</v>
      </c>
      <c r="J668" s="82">
        <v>345576</v>
      </c>
      <c r="K668" s="9">
        <v>77</v>
      </c>
    </row>
    <row r="669" spans="1:11" ht="25.5">
      <c r="A669" s="7">
        <v>668</v>
      </c>
      <c r="B669" s="22" t="s">
        <v>105</v>
      </c>
      <c r="C669" s="22" t="s">
        <v>106</v>
      </c>
      <c r="D669" s="16" t="s">
        <v>61</v>
      </c>
      <c r="E669" s="7" t="s">
        <v>1619</v>
      </c>
      <c r="F669" s="7" t="s">
        <v>2900</v>
      </c>
      <c r="G669" s="7" t="s">
        <v>149</v>
      </c>
      <c r="H669" s="70" t="s">
        <v>2889</v>
      </c>
      <c r="I669" s="71" t="s">
        <v>2875</v>
      </c>
      <c r="J669" s="82">
        <v>381480</v>
      </c>
      <c r="K669" s="9">
        <v>85</v>
      </c>
    </row>
    <row r="670" spans="1:11" ht="25.5">
      <c r="A670" s="7">
        <v>669</v>
      </c>
      <c r="B670" s="22" t="s">
        <v>105</v>
      </c>
      <c r="C670" s="22" t="s">
        <v>106</v>
      </c>
      <c r="D670" s="16" t="s">
        <v>61</v>
      </c>
      <c r="E670" s="7" t="s">
        <v>1619</v>
      </c>
      <c r="F670" s="7" t="s">
        <v>2901</v>
      </c>
      <c r="G670" s="7" t="s">
        <v>2902</v>
      </c>
      <c r="H670" s="70" t="s">
        <v>2903</v>
      </c>
      <c r="I670" s="71" t="s">
        <v>2875</v>
      </c>
      <c r="J670" s="82">
        <v>157080</v>
      </c>
      <c r="K670" s="9">
        <v>35</v>
      </c>
    </row>
    <row r="671" spans="1:11" ht="25.5">
      <c r="A671" s="7">
        <v>670</v>
      </c>
      <c r="B671" s="22" t="s">
        <v>105</v>
      </c>
      <c r="C671" s="22" t="s">
        <v>106</v>
      </c>
      <c r="D671" s="16" t="s">
        <v>61</v>
      </c>
      <c r="E671" s="7" t="s">
        <v>1619</v>
      </c>
      <c r="F671" s="7" t="s">
        <v>2904</v>
      </c>
      <c r="G671" s="7" t="s">
        <v>2888</v>
      </c>
      <c r="H671" s="70" t="s">
        <v>2899</v>
      </c>
      <c r="I671" s="71" t="s">
        <v>2875</v>
      </c>
      <c r="J671" s="82">
        <v>291720</v>
      </c>
      <c r="K671" s="9">
        <v>65</v>
      </c>
    </row>
    <row r="672" spans="1:11" ht="25.5">
      <c r="A672" s="7">
        <v>671</v>
      </c>
      <c r="B672" s="22" t="s">
        <v>105</v>
      </c>
      <c r="C672" s="22" t="s">
        <v>106</v>
      </c>
      <c r="D672" s="16" t="s">
        <v>61</v>
      </c>
      <c r="E672" s="7" t="s">
        <v>1619</v>
      </c>
      <c r="F672" s="7" t="s">
        <v>2905</v>
      </c>
      <c r="G672" s="7" t="s">
        <v>719</v>
      </c>
      <c r="H672" s="70" t="s">
        <v>2906</v>
      </c>
      <c r="I672" s="71" t="s">
        <v>2875</v>
      </c>
      <c r="J672" s="82">
        <v>314160</v>
      </c>
      <c r="K672" s="9">
        <v>70</v>
      </c>
    </row>
    <row r="673" spans="1:11" ht="25.5">
      <c r="A673" s="7">
        <v>672</v>
      </c>
      <c r="B673" s="22" t="s">
        <v>105</v>
      </c>
      <c r="C673" s="22" t="s">
        <v>106</v>
      </c>
      <c r="D673" s="16" t="s">
        <v>61</v>
      </c>
      <c r="E673" s="7" t="s">
        <v>1619</v>
      </c>
      <c r="F673" s="7" t="s">
        <v>2907</v>
      </c>
      <c r="G673" s="7" t="s">
        <v>2908</v>
      </c>
      <c r="H673" s="70" t="s">
        <v>2899</v>
      </c>
      <c r="I673" s="71" t="s">
        <v>2875</v>
      </c>
      <c r="J673" s="82">
        <v>116688</v>
      </c>
      <c r="K673" s="9">
        <v>26</v>
      </c>
    </row>
    <row r="674" spans="1:11" ht="25.5">
      <c r="A674" s="7">
        <v>673</v>
      </c>
      <c r="B674" s="22" t="s">
        <v>105</v>
      </c>
      <c r="C674" s="22" t="s">
        <v>106</v>
      </c>
      <c r="D674" s="16" t="s">
        <v>61</v>
      </c>
      <c r="E674" s="7" t="s">
        <v>1619</v>
      </c>
      <c r="F674" s="7" t="s">
        <v>2909</v>
      </c>
      <c r="G674" s="7" t="s">
        <v>2910</v>
      </c>
      <c r="H674" s="70" t="s">
        <v>2886</v>
      </c>
      <c r="I674" s="71" t="s">
        <v>2887</v>
      </c>
      <c r="J674" s="82">
        <v>385968</v>
      </c>
      <c r="K674" s="9">
        <v>86</v>
      </c>
    </row>
    <row r="675" spans="1:11" ht="25.5">
      <c r="A675" s="7">
        <v>674</v>
      </c>
      <c r="B675" s="22" t="s">
        <v>105</v>
      </c>
      <c r="C675" s="22" t="s">
        <v>106</v>
      </c>
      <c r="D675" s="16" t="s">
        <v>61</v>
      </c>
      <c r="E675" s="7" t="s">
        <v>1619</v>
      </c>
      <c r="F675" s="7" t="s">
        <v>2911</v>
      </c>
      <c r="G675" s="7" t="s">
        <v>2912</v>
      </c>
      <c r="H675" s="70" t="s">
        <v>2889</v>
      </c>
      <c r="I675" s="71" t="s">
        <v>2875</v>
      </c>
      <c r="J675" s="82">
        <v>269280</v>
      </c>
      <c r="K675" s="9">
        <v>60</v>
      </c>
    </row>
    <row r="676" spans="1:11" ht="38.25">
      <c r="A676" s="7">
        <v>675</v>
      </c>
      <c r="B676" s="22" t="s">
        <v>105</v>
      </c>
      <c r="C676" s="22" t="s">
        <v>106</v>
      </c>
      <c r="D676" s="16" t="s">
        <v>61</v>
      </c>
      <c r="E676" s="7" t="s">
        <v>1619</v>
      </c>
      <c r="F676" s="7" t="s">
        <v>2913</v>
      </c>
      <c r="G676" s="7" t="s">
        <v>149</v>
      </c>
      <c r="H676" s="70" t="s">
        <v>2892</v>
      </c>
      <c r="I676" s="71" t="s">
        <v>2875</v>
      </c>
      <c r="J676" s="82">
        <v>228888</v>
      </c>
      <c r="K676" s="9">
        <v>51</v>
      </c>
    </row>
    <row r="677" spans="1:11" ht="25.5">
      <c r="A677" s="7">
        <v>676</v>
      </c>
      <c r="B677" s="22" t="s">
        <v>105</v>
      </c>
      <c r="C677" s="22" t="s">
        <v>106</v>
      </c>
      <c r="D677" s="16" t="s">
        <v>61</v>
      </c>
      <c r="E677" s="7" t="s">
        <v>1619</v>
      </c>
      <c r="F677" s="7" t="s">
        <v>2914</v>
      </c>
      <c r="G677" s="7" t="s">
        <v>2915</v>
      </c>
      <c r="H677" s="70" t="s">
        <v>2892</v>
      </c>
      <c r="I677" s="71" t="s">
        <v>2875</v>
      </c>
      <c r="J677" s="82">
        <v>130152</v>
      </c>
      <c r="K677" s="9">
        <v>29</v>
      </c>
    </row>
    <row r="678" spans="1:11" ht="25.5">
      <c r="A678" s="7">
        <v>677</v>
      </c>
      <c r="B678" s="22" t="s">
        <v>105</v>
      </c>
      <c r="C678" s="22" t="s">
        <v>106</v>
      </c>
      <c r="D678" s="16" t="s">
        <v>61</v>
      </c>
      <c r="E678" s="7" t="s">
        <v>1619</v>
      </c>
      <c r="F678" s="7" t="s">
        <v>2916</v>
      </c>
      <c r="G678" s="7" t="s">
        <v>2917</v>
      </c>
      <c r="H678" s="70" t="s">
        <v>2918</v>
      </c>
      <c r="I678" s="71" t="s">
        <v>2875</v>
      </c>
      <c r="J678" s="82">
        <v>201960</v>
      </c>
      <c r="K678" s="9">
        <v>45</v>
      </c>
    </row>
    <row r="679" spans="1:11" ht="25.5">
      <c r="A679" s="7">
        <v>678</v>
      </c>
      <c r="B679" s="22" t="s">
        <v>105</v>
      </c>
      <c r="C679" s="22" t="s">
        <v>106</v>
      </c>
      <c r="D679" s="16" t="s">
        <v>61</v>
      </c>
      <c r="E679" s="7" t="s">
        <v>1619</v>
      </c>
      <c r="F679" s="7" t="s">
        <v>2919</v>
      </c>
      <c r="G679" s="7" t="s">
        <v>2915</v>
      </c>
      <c r="H679" s="70" t="s">
        <v>2899</v>
      </c>
      <c r="I679" s="71" t="s">
        <v>2875</v>
      </c>
      <c r="J679" s="82">
        <v>296208</v>
      </c>
      <c r="K679" s="9">
        <v>66</v>
      </c>
    </row>
    <row r="680" spans="1:11" ht="25.5">
      <c r="A680" s="7">
        <v>679</v>
      </c>
      <c r="B680" s="22" t="s">
        <v>105</v>
      </c>
      <c r="C680" s="22" t="s">
        <v>106</v>
      </c>
      <c r="D680" s="16" t="s">
        <v>61</v>
      </c>
      <c r="E680" s="7" t="s">
        <v>1619</v>
      </c>
      <c r="F680" s="7" t="s">
        <v>2920</v>
      </c>
      <c r="G680" s="7" t="s">
        <v>2921</v>
      </c>
      <c r="H680" s="70" t="s">
        <v>2889</v>
      </c>
      <c r="I680" s="71" t="s">
        <v>2875</v>
      </c>
      <c r="J680" s="82">
        <v>201960</v>
      </c>
      <c r="K680" s="9">
        <v>45</v>
      </c>
    </row>
    <row r="681" spans="1:11" ht="25.5">
      <c r="A681" s="7">
        <v>680</v>
      </c>
      <c r="B681" s="22" t="s">
        <v>105</v>
      </c>
      <c r="C681" s="22" t="s">
        <v>106</v>
      </c>
      <c r="D681" s="16" t="s">
        <v>61</v>
      </c>
      <c r="E681" s="7" t="s">
        <v>1619</v>
      </c>
      <c r="F681" s="7" t="s">
        <v>2922</v>
      </c>
      <c r="G681" s="7" t="s">
        <v>2923</v>
      </c>
      <c r="H681" s="70" t="s">
        <v>2906</v>
      </c>
      <c r="I681" s="71" t="s">
        <v>2875</v>
      </c>
      <c r="J681" s="82">
        <v>71808</v>
      </c>
      <c r="K681" s="9">
        <v>16</v>
      </c>
    </row>
    <row r="682" spans="1:11" ht="38.25">
      <c r="A682" s="7">
        <v>681</v>
      </c>
      <c r="B682" s="22" t="s">
        <v>105</v>
      </c>
      <c r="C682" s="22" t="s">
        <v>106</v>
      </c>
      <c r="D682" s="16" t="s">
        <v>61</v>
      </c>
      <c r="E682" s="7" t="s">
        <v>1619</v>
      </c>
      <c r="F682" s="7" t="s">
        <v>2924</v>
      </c>
      <c r="G682" s="7" t="s">
        <v>2925</v>
      </c>
      <c r="H682" s="70" t="s">
        <v>2874</v>
      </c>
      <c r="I682" s="71" t="s">
        <v>2875</v>
      </c>
      <c r="J682" s="82">
        <v>94248</v>
      </c>
      <c r="K682" s="9">
        <v>21</v>
      </c>
    </row>
    <row r="683" spans="1:11" ht="25.5">
      <c r="A683" s="7">
        <v>682</v>
      </c>
      <c r="B683" s="22" t="s">
        <v>105</v>
      </c>
      <c r="C683" s="22" t="s">
        <v>106</v>
      </c>
      <c r="D683" s="16" t="s">
        <v>61</v>
      </c>
      <c r="E683" s="7" t="s">
        <v>1619</v>
      </c>
      <c r="F683" s="7" t="s">
        <v>2926</v>
      </c>
      <c r="G683" s="7" t="s">
        <v>2925</v>
      </c>
      <c r="H683" s="70" t="s">
        <v>2906</v>
      </c>
      <c r="I683" s="71" t="s">
        <v>2875</v>
      </c>
      <c r="J683" s="82">
        <v>148104</v>
      </c>
      <c r="K683" s="9">
        <v>33</v>
      </c>
    </row>
    <row r="684" spans="1:11" ht="25.5">
      <c r="A684" s="7">
        <v>683</v>
      </c>
      <c r="B684" s="22" t="s">
        <v>105</v>
      </c>
      <c r="C684" s="22" t="s">
        <v>106</v>
      </c>
      <c r="D684" s="16" t="s">
        <v>61</v>
      </c>
      <c r="E684" s="7" t="s">
        <v>1619</v>
      </c>
      <c r="F684" s="7" t="s">
        <v>2927</v>
      </c>
      <c r="G684" s="7" t="s">
        <v>2928</v>
      </c>
      <c r="H684" s="70" t="s">
        <v>2878</v>
      </c>
      <c r="I684" s="71" t="s">
        <v>2875</v>
      </c>
      <c r="J684" s="82">
        <v>166056</v>
      </c>
      <c r="K684" s="9">
        <v>37</v>
      </c>
    </row>
    <row r="685" spans="1:11" ht="25.5">
      <c r="A685" s="7">
        <v>684</v>
      </c>
      <c r="B685" s="22" t="s">
        <v>105</v>
      </c>
      <c r="C685" s="22" t="s">
        <v>106</v>
      </c>
      <c r="D685" s="16" t="s">
        <v>61</v>
      </c>
      <c r="E685" s="7" t="s">
        <v>1619</v>
      </c>
      <c r="F685" s="7" t="s">
        <v>2929</v>
      </c>
      <c r="G685" s="7" t="s">
        <v>719</v>
      </c>
      <c r="H685" s="70" t="s">
        <v>2930</v>
      </c>
      <c r="I685" s="71" t="s">
        <v>2875</v>
      </c>
      <c r="J685" s="82">
        <v>246840</v>
      </c>
      <c r="K685" s="9">
        <v>55</v>
      </c>
    </row>
    <row r="686" spans="1:11" ht="25.5">
      <c r="A686" s="7">
        <v>685</v>
      </c>
      <c r="B686" s="22" t="s">
        <v>105</v>
      </c>
      <c r="C686" s="22" t="s">
        <v>106</v>
      </c>
      <c r="D686" s="16" t="s">
        <v>61</v>
      </c>
      <c r="E686" s="7" t="s">
        <v>1619</v>
      </c>
      <c r="F686" s="7" t="s">
        <v>2931</v>
      </c>
      <c r="G686" s="7" t="s">
        <v>2932</v>
      </c>
      <c r="H686" s="70" t="s">
        <v>2918</v>
      </c>
      <c r="I686" s="71" t="s">
        <v>2875</v>
      </c>
      <c r="J686" s="82">
        <v>157080</v>
      </c>
      <c r="K686" s="9">
        <v>35</v>
      </c>
    </row>
    <row r="687" spans="1:11" ht="25.5">
      <c r="A687" s="7">
        <v>686</v>
      </c>
      <c r="B687" s="22" t="s">
        <v>105</v>
      </c>
      <c r="C687" s="22" t="s">
        <v>106</v>
      </c>
      <c r="D687" s="16" t="s">
        <v>61</v>
      </c>
      <c r="E687" s="7" t="s">
        <v>1619</v>
      </c>
      <c r="F687" s="7" t="s">
        <v>2933</v>
      </c>
      <c r="G687" s="7" t="s">
        <v>2934</v>
      </c>
      <c r="H687" s="70" t="s">
        <v>2899</v>
      </c>
      <c r="I687" s="71" t="s">
        <v>2875</v>
      </c>
      <c r="J687" s="82">
        <v>143616</v>
      </c>
      <c r="K687" s="9">
        <v>32</v>
      </c>
    </row>
    <row r="688" spans="1:11" ht="25.5">
      <c r="A688" s="7">
        <v>687</v>
      </c>
      <c r="B688" s="22" t="s">
        <v>105</v>
      </c>
      <c r="C688" s="22" t="s">
        <v>106</v>
      </c>
      <c r="D688" s="16" t="s">
        <v>61</v>
      </c>
      <c r="E688" s="7" t="s">
        <v>1619</v>
      </c>
      <c r="F688" s="7" t="s">
        <v>2935</v>
      </c>
      <c r="G688" s="7" t="s">
        <v>149</v>
      </c>
      <c r="H688" s="70" t="s">
        <v>2892</v>
      </c>
      <c r="I688" s="71" t="s">
        <v>2875</v>
      </c>
      <c r="J688" s="82">
        <v>161568</v>
      </c>
      <c r="K688" s="9">
        <v>36</v>
      </c>
    </row>
    <row r="689" spans="1:11" ht="25.5">
      <c r="A689" s="7">
        <v>688</v>
      </c>
      <c r="B689" s="22" t="s">
        <v>105</v>
      </c>
      <c r="C689" s="22" t="s">
        <v>106</v>
      </c>
      <c r="D689" s="16" t="s">
        <v>61</v>
      </c>
      <c r="E689" s="7" t="s">
        <v>1619</v>
      </c>
      <c r="F689" s="7" t="s">
        <v>2936</v>
      </c>
      <c r="G689" s="7" t="s">
        <v>2888</v>
      </c>
      <c r="H689" s="70" t="s">
        <v>2930</v>
      </c>
      <c r="I689" s="71" t="s">
        <v>2875</v>
      </c>
      <c r="J689" s="82">
        <v>287232</v>
      </c>
      <c r="K689" s="9">
        <v>64</v>
      </c>
    </row>
    <row r="690" spans="1:11" ht="25.5">
      <c r="A690" s="7">
        <v>689</v>
      </c>
      <c r="B690" s="22" t="s">
        <v>105</v>
      </c>
      <c r="C690" s="22" t="s">
        <v>106</v>
      </c>
      <c r="D690" s="16" t="s">
        <v>61</v>
      </c>
      <c r="E690" s="7" t="s">
        <v>1619</v>
      </c>
      <c r="F690" s="7" t="s">
        <v>2937</v>
      </c>
      <c r="G690" s="7" t="s">
        <v>2938</v>
      </c>
      <c r="H690" s="70" t="s">
        <v>2889</v>
      </c>
      <c r="I690" s="71" t="s">
        <v>2875</v>
      </c>
      <c r="J690" s="82">
        <v>116688</v>
      </c>
      <c r="K690" s="9">
        <v>26</v>
      </c>
    </row>
    <row r="691" spans="1:11" ht="25.5">
      <c r="A691" s="7">
        <v>690</v>
      </c>
      <c r="B691" s="22" t="s">
        <v>105</v>
      </c>
      <c r="C691" s="22" t="s">
        <v>106</v>
      </c>
      <c r="D691" s="16" t="s">
        <v>61</v>
      </c>
      <c r="E691" s="7" t="s">
        <v>1619</v>
      </c>
      <c r="F691" s="7" t="s">
        <v>2939</v>
      </c>
      <c r="G691" s="7" t="s">
        <v>149</v>
      </c>
      <c r="H691" s="70" t="s">
        <v>2889</v>
      </c>
      <c r="I691" s="71" t="s">
        <v>2875</v>
      </c>
      <c r="J691" s="82">
        <v>300696</v>
      </c>
      <c r="K691" s="9">
        <v>67</v>
      </c>
    </row>
    <row r="692" spans="1:11" ht="25.5">
      <c r="A692" s="7">
        <v>691</v>
      </c>
      <c r="B692" s="22" t="s">
        <v>105</v>
      </c>
      <c r="C692" s="22" t="s">
        <v>106</v>
      </c>
      <c r="D692" s="16" t="s">
        <v>61</v>
      </c>
      <c r="E692" s="7" t="s">
        <v>1619</v>
      </c>
      <c r="F692" s="7" t="s">
        <v>2940</v>
      </c>
      <c r="G692" s="7" t="s">
        <v>2877</v>
      </c>
      <c r="H692" s="70" t="s">
        <v>2889</v>
      </c>
      <c r="I692" s="71" t="s">
        <v>2875</v>
      </c>
      <c r="J692" s="82">
        <v>287232</v>
      </c>
      <c r="K692" s="9">
        <v>64</v>
      </c>
    </row>
    <row r="693" spans="1:11" ht="25.5">
      <c r="A693" s="7">
        <v>692</v>
      </c>
      <c r="B693" s="22" t="s">
        <v>105</v>
      </c>
      <c r="C693" s="22" t="s">
        <v>106</v>
      </c>
      <c r="D693" s="16" t="s">
        <v>61</v>
      </c>
      <c r="E693" s="7" t="s">
        <v>1619</v>
      </c>
      <c r="F693" s="7" t="s">
        <v>2941</v>
      </c>
      <c r="G693" s="7" t="s">
        <v>2942</v>
      </c>
      <c r="H693" s="70" t="s">
        <v>2886</v>
      </c>
      <c r="I693" s="71" t="s">
        <v>2887</v>
      </c>
      <c r="J693" s="82">
        <v>152592</v>
      </c>
      <c r="K693" s="9">
        <v>34</v>
      </c>
    </row>
    <row r="694" spans="1:11" ht="25.5">
      <c r="A694" s="7">
        <v>693</v>
      </c>
      <c r="B694" s="22" t="s">
        <v>105</v>
      </c>
      <c r="C694" s="22" t="s">
        <v>106</v>
      </c>
      <c r="D694" s="16" t="s">
        <v>61</v>
      </c>
      <c r="E694" s="7" t="s">
        <v>1619</v>
      </c>
      <c r="F694" s="7" t="s">
        <v>2943</v>
      </c>
      <c r="G694" s="7" t="s">
        <v>149</v>
      </c>
      <c r="H694" s="70" t="s">
        <v>2906</v>
      </c>
      <c r="I694" s="71" t="s">
        <v>2875</v>
      </c>
      <c r="J694" s="82">
        <v>287232</v>
      </c>
      <c r="K694" s="9">
        <v>64</v>
      </c>
    </row>
    <row r="695" spans="1:11" ht="25.5">
      <c r="A695" s="7">
        <v>694</v>
      </c>
      <c r="B695" s="22" t="s">
        <v>105</v>
      </c>
      <c r="C695" s="22" t="s">
        <v>106</v>
      </c>
      <c r="D695" s="16" t="s">
        <v>61</v>
      </c>
      <c r="E695" s="7" t="s">
        <v>1619</v>
      </c>
      <c r="F695" s="7" t="s">
        <v>2944</v>
      </c>
      <c r="G695" s="7" t="s">
        <v>2915</v>
      </c>
      <c r="H695" s="70" t="s">
        <v>2906</v>
      </c>
      <c r="I695" s="71" t="s">
        <v>2875</v>
      </c>
      <c r="J695" s="82">
        <v>89760</v>
      </c>
      <c r="K695" s="9">
        <v>20</v>
      </c>
    </row>
    <row r="696" spans="1:11" ht="25.5">
      <c r="A696" s="7">
        <v>695</v>
      </c>
      <c r="B696" s="22" t="s">
        <v>105</v>
      </c>
      <c r="C696" s="22" t="s">
        <v>50</v>
      </c>
      <c r="D696" s="16" t="s">
        <v>61</v>
      </c>
      <c r="E696" s="7" t="s">
        <v>1619</v>
      </c>
      <c r="F696" s="72" t="s">
        <v>2945</v>
      </c>
      <c r="G696" s="7" t="s">
        <v>132</v>
      </c>
      <c r="H696" s="61" t="s">
        <v>2946</v>
      </c>
      <c r="I696" s="71" t="s">
        <v>2947</v>
      </c>
      <c r="J696" s="82">
        <v>35904</v>
      </c>
      <c r="K696" s="9">
        <v>8</v>
      </c>
    </row>
    <row r="697" spans="1:11" ht="25.5">
      <c r="A697" s="7">
        <v>696</v>
      </c>
      <c r="B697" s="22" t="s">
        <v>105</v>
      </c>
      <c r="C697" s="22" t="s">
        <v>50</v>
      </c>
      <c r="D697" s="16" t="s">
        <v>61</v>
      </c>
      <c r="E697" s="7" t="s">
        <v>1619</v>
      </c>
      <c r="F697" s="72" t="s">
        <v>2948</v>
      </c>
      <c r="G697" s="7" t="s">
        <v>132</v>
      </c>
      <c r="H697" s="61" t="s">
        <v>2946</v>
      </c>
      <c r="I697" s="71" t="s">
        <v>2947</v>
      </c>
      <c r="J697" s="82">
        <v>300696</v>
      </c>
      <c r="K697" s="9">
        <v>67</v>
      </c>
    </row>
    <row r="698" spans="1:11" ht="25.5">
      <c r="A698" s="7">
        <v>697</v>
      </c>
      <c r="B698" s="22" t="s">
        <v>105</v>
      </c>
      <c r="C698" s="22" t="s">
        <v>50</v>
      </c>
      <c r="D698" s="16" t="s">
        <v>61</v>
      </c>
      <c r="E698" s="7" t="s">
        <v>1619</v>
      </c>
      <c r="F698" s="72" t="s">
        <v>2949</v>
      </c>
      <c r="G698" s="7" t="s">
        <v>150</v>
      </c>
      <c r="H698" s="61" t="s">
        <v>2950</v>
      </c>
      <c r="I698" s="71" t="s">
        <v>2951</v>
      </c>
      <c r="J698" s="82">
        <v>166056</v>
      </c>
      <c r="K698" s="9">
        <v>37</v>
      </c>
    </row>
    <row r="699" spans="1:11" ht="25.5">
      <c r="A699" s="7">
        <v>698</v>
      </c>
      <c r="B699" s="22" t="s">
        <v>105</v>
      </c>
      <c r="C699" s="22" t="s">
        <v>50</v>
      </c>
      <c r="D699" s="16" t="s">
        <v>61</v>
      </c>
      <c r="E699" s="7" t="s">
        <v>1619</v>
      </c>
      <c r="F699" s="72" t="s">
        <v>2952</v>
      </c>
      <c r="G699" s="7" t="s">
        <v>150</v>
      </c>
      <c r="H699" s="61" t="s">
        <v>2950</v>
      </c>
      <c r="I699" s="71" t="s">
        <v>2951</v>
      </c>
      <c r="J699" s="82">
        <v>98736</v>
      </c>
      <c r="K699" s="9">
        <v>22</v>
      </c>
    </row>
    <row r="700" spans="1:11" ht="38.25">
      <c r="A700" s="7">
        <v>699</v>
      </c>
      <c r="B700" s="22" t="s">
        <v>105</v>
      </c>
      <c r="C700" s="22" t="s">
        <v>50</v>
      </c>
      <c r="D700" s="16" t="s">
        <v>61</v>
      </c>
      <c r="E700" s="7" t="s">
        <v>1619</v>
      </c>
      <c r="F700" s="72" t="s">
        <v>2953</v>
      </c>
      <c r="G700" s="7" t="s">
        <v>2954</v>
      </c>
      <c r="H700" s="61" t="s">
        <v>2950</v>
      </c>
      <c r="I700" s="71" t="s">
        <v>2951</v>
      </c>
      <c r="J700" s="82">
        <v>251328</v>
      </c>
      <c r="K700" s="9">
        <v>56</v>
      </c>
    </row>
    <row r="701" spans="1:11" ht="25.5">
      <c r="A701" s="7">
        <v>700</v>
      </c>
      <c r="B701" s="22" t="s">
        <v>105</v>
      </c>
      <c r="C701" s="22" t="s">
        <v>50</v>
      </c>
      <c r="D701" s="16" t="s">
        <v>61</v>
      </c>
      <c r="E701" s="7" t="s">
        <v>1619</v>
      </c>
      <c r="F701" s="72" t="s">
        <v>2955</v>
      </c>
      <c r="G701" s="7" t="s">
        <v>150</v>
      </c>
      <c r="H701" s="61" t="s">
        <v>2950</v>
      </c>
      <c r="I701" s="71" t="s">
        <v>2951</v>
      </c>
      <c r="J701" s="82">
        <v>484704</v>
      </c>
      <c r="K701" s="9">
        <v>108</v>
      </c>
    </row>
    <row r="702" spans="1:11" ht="25.5">
      <c r="A702" s="7">
        <v>701</v>
      </c>
      <c r="B702" s="22" t="s">
        <v>105</v>
      </c>
      <c r="C702" s="22" t="s">
        <v>50</v>
      </c>
      <c r="D702" s="16" t="s">
        <v>61</v>
      </c>
      <c r="E702" s="7" t="s">
        <v>1619</v>
      </c>
      <c r="F702" s="72" t="s">
        <v>2956</v>
      </c>
      <c r="G702" s="7" t="s">
        <v>669</v>
      </c>
      <c r="H702" s="61" t="s">
        <v>2950</v>
      </c>
      <c r="I702" s="71" t="s">
        <v>2951</v>
      </c>
      <c r="J702" s="82">
        <v>332112</v>
      </c>
      <c r="K702" s="9">
        <v>74</v>
      </c>
    </row>
    <row r="703" spans="1:11" ht="25.5">
      <c r="A703" s="7">
        <v>702</v>
      </c>
      <c r="B703" s="22" t="s">
        <v>105</v>
      </c>
      <c r="C703" s="22" t="s">
        <v>50</v>
      </c>
      <c r="D703" s="16" t="s">
        <v>61</v>
      </c>
      <c r="E703" s="7" t="s">
        <v>1619</v>
      </c>
      <c r="F703" s="72" t="s">
        <v>2957</v>
      </c>
      <c r="G703" s="7" t="s">
        <v>150</v>
      </c>
      <c r="H703" s="61" t="s">
        <v>2950</v>
      </c>
      <c r="I703" s="71" t="s">
        <v>2951</v>
      </c>
      <c r="J703" s="82">
        <v>578952</v>
      </c>
      <c r="K703" s="9">
        <v>129</v>
      </c>
    </row>
    <row r="704" spans="1:11" ht="25.5">
      <c r="A704" s="7">
        <v>703</v>
      </c>
      <c r="B704" s="22" t="s">
        <v>105</v>
      </c>
      <c r="C704" s="22" t="s">
        <v>50</v>
      </c>
      <c r="D704" s="16" t="s">
        <v>61</v>
      </c>
      <c r="E704" s="7" t="s">
        <v>1619</v>
      </c>
      <c r="F704" s="72" t="s">
        <v>2958</v>
      </c>
      <c r="G704" s="7" t="s">
        <v>150</v>
      </c>
      <c r="H704" s="61" t="s">
        <v>2950</v>
      </c>
      <c r="I704" s="71" t="s">
        <v>2951</v>
      </c>
      <c r="J704" s="82">
        <v>269280</v>
      </c>
      <c r="K704" s="9">
        <v>60</v>
      </c>
    </row>
    <row r="705" spans="1:11" ht="25.5">
      <c r="A705" s="7">
        <v>704</v>
      </c>
      <c r="B705" s="22" t="s">
        <v>105</v>
      </c>
      <c r="C705" s="22" t="s">
        <v>50</v>
      </c>
      <c r="D705" s="16" t="s">
        <v>61</v>
      </c>
      <c r="E705" s="7" t="s">
        <v>1619</v>
      </c>
      <c r="F705" s="72" t="s">
        <v>2959</v>
      </c>
      <c r="G705" s="7" t="s">
        <v>132</v>
      </c>
      <c r="H705" s="61" t="s">
        <v>2946</v>
      </c>
      <c r="I705" s="71" t="s">
        <v>2947</v>
      </c>
      <c r="J705" s="82">
        <v>269280</v>
      </c>
      <c r="K705" s="9">
        <v>60</v>
      </c>
    </row>
    <row r="706" spans="1:11" ht="25.5">
      <c r="A706" s="7">
        <v>705</v>
      </c>
      <c r="B706" s="22" t="s">
        <v>105</v>
      </c>
      <c r="C706" s="22" t="s">
        <v>50</v>
      </c>
      <c r="D706" s="16" t="s">
        <v>61</v>
      </c>
      <c r="E706" s="7" t="s">
        <v>1619</v>
      </c>
      <c r="F706" s="72" t="s">
        <v>2960</v>
      </c>
      <c r="G706" s="7" t="s">
        <v>2961</v>
      </c>
      <c r="H706" s="61" t="s">
        <v>2950</v>
      </c>
      <c r="I706" s="71" t="s">
        <v>2951</v>
      </c>
      <c r="J706" s="82">
        <v>166056</v>
      </c>
      <c r="K706" s="9">
        <v>37</v>
      </c>
    </row>
    <row r="707" spans="1:11" ht="25.5">
      <c r="A707" s="7">
        <v>706</v>
      </c>
      <c r="B707" s="22" t="s">
        <v>105</v>
      </c>
      <c r="C707" s="22" t="s">
        <v>50</v>
      </c>
      <c r="D707" s="16" t="s">
        <v>61</v>
      </c>
      <c r="E707" s="7" t="s">
        <v>1619</v>
      </c>
      <c r="F707" s="72" t="s">
        <v>2962</v>
      </c>
      <c r="G707" s="7" t="s">
        <v>150</v>
      </c>
      <c r="H707" s="61" t="s">
        <v>2950</v>
      </c>
      <c r="I707" s="71" t="s">
        <v>2951</v>
      </c>
      <c r="J707" s="82">
        <v>210936</v>
      </c>
      <c r="K707" s="9">
        <v>47</v>
      </c>
    </row>
    <row r="708" spans="1:11" ht="25.5">
      <c r="A708" s="7">
        <v>707</v>
      </c>
      <c r="B708" s="22" t="s">
        <v>105</v>
      </c>
      <c r="C708" s="22" t="s">
        <v>50</v>
      </c>
      <c r="D708" s="16" t="s">
        <v>61</v>
      </c>
      <c r="E708" s="7" t="s">
        <v>1619</v>
      </c>
      <c r="F708" s="72" t="s">
        <v>2963</v>
      </c>
      <c r="G708" s="7" t="s">
        <v>132</v>
      </c>
      <c r="H708" s="61" t="s">
        <v>2946</v>
      </c>
      <c r="I708" s="71" t="s">
        <v>2947</v>
      </c>
      <c r="J708" s="82">
        <v>394944</v>
      </c>
      <c r="K708" s="9">
        <v>88</v>
      </c>
    </row>
    <row r="709" spans="1:11" ht="25.5">
      <c r="A709" s="7">
        <v>708</v>
      </c>
      <c r="B709" s="22" t="s">
        <v>105</v>
      </c>
      <c r="C709" s="22" t="s">
        <v>50</v>
      </c>
      <c r="D709" s="16" t="s">
        <v>61</v>
      </c>
      <c r="E709" s="7" t="s">
        <v>1619</v>
      </c>
      <c r="F709" s="72" t="s">
        <v>2964</v>
      </c>
      <c r="G709" s="7" t="s">
        <v>2965</v>
      </c>
      <c r="H709" s="73" t="s">
        <v>2950</v>
      </c>
      <c r="I709" s="71" t="s">
        <v>2951</v>
      </c>
      <c r="J709" s="82">
        <v>385968</v>
      </c>
      <c r="K709" s="9">
        <v>86</v>
      </c>
    </row>
    <row r="710" spans="1:11" ht="25.5">
      <c r="A710" s="7">
        <v>709</v>
      </c>
      <c r="B710" s="22" t="s">
        <v>105</v>
      </c>
      <c r="C710" s="22" t="s">
        <v>50</v>
      </c>
      <c r="D710" s="16" t="s">
        <v>61</v>
      </c>
      <c r="E710" s="7" t="s">
        <v>1619</v>
      </c>
      <c r="F710" s="72" t="s">
        <v>2966</v>
      </c>
      <c r="G710" s="7" t="s">
        <v>2967</v>
      </c>
      <c r="H710" s="61" t="s">
        <v>2950</v>
      </c>
      <c r="I710" s="71" t="s">
        <v>2951</v>
      </c>
      <c r="J710" s="82">
        <v>103224</v>
      </c>
      <c r="K710" s="9">
        <v>23</v>
      </c>
    </row>
    <row r="711" spans="1:11" ht="25.5">
      <c r="A711" s="7">
        <v>710</v>
      </c>
      <c r="B711" s="22" t="s">
        <v>105</v>
      </c>
      <c r="C711" s="22" t="s">
        <v>50</v>
      </c>
      <c r="D711" s="16" t="s">
        <v>61</v>
      </c>
      <c r="E711" s="7" t="s">
        <v>1619</v>
      </c>
      <c r="F711" s="72" t="s">
        <v>2968</v>
      </c>
      <c r="G711" s="7" t="s">
        <v>2969</v>
      </c>
      <c r="H711" s="61" t="s">
        <v>2950</v>
      </c>
      <c r="I711" s="71" t="s">
        <v>2951</v>
      </c>
      <c r="J711" s="82">
        <v>345576</v>
      </c>
      <c r="K711" s="9">
        <v>77</v>
      </c>
    </row>
    <row r="712" spans="1:11" ht="25.5">
      <c r="A712" s="7">
        <v>711</v>
      </c>
      <c r="B712" s="22" t="s">
        <v>105</v>
      </c>
      <c r="C712" s="22" t="s">
        <v>50</v>
      </c>
      <c r="D712" s="16" t="s">
        <v>61</v>
      </c>
      <c r="E712" s="7" t="s">
        <v>1619</v>
      </c>
      <c r="F712" s="72" t="s">
        <v>2970</v>
      </c>
      <c r="G712" s="7" t="s">
        <v>150</v>
      </c>
      <c r="H712" s="61" t="s">
        <v>2950</v>
      </c>
      <c r="I712" s="71" t="s">
        <v>2951</v>
      </c>
      <c r="J712" s="82">
        <v>175032</v>
      </c>
      <c r="K712" s="9">
        <v>39</v>
      </c>
    </row>
    <row r="713" spans="1:11" ht="25.5">
      <c r="A713" s="7">
        <v>712</v>
      </c>
      <c r="B713" s="22" t="s">
        <v>105</v>
      </c>
      <c r="C713" s="22" t="s">
        <v>50</v>
      </c>
      <c r="D713" s="16" t="s">
        <v>61</v>
      </c>
      <c r="E713" s="7" t="s">
        <v>1619</v>
      </c>
      <c r="F713" s="72" t="s">
        <v>2971</v>
      </c>
      <c r="G713" s="7" t="s">
        <v>2972</v>
      </c>
      <c r="H713" s="61" t="s">
        <v>2950</v>
      </c>
      <c r="I713" s="71" t="s">
        <v>2951</v>
      </c>
      <c r="J713" s="82">
        <v>94248</v>
      </c>
      <c r="K713" s="9">
        <v>21</v>
      </c>
    </row>
    <row r="714" spans="1:11" ht="25.5">
      <c r="A714" s="7">
        <v>713</v>
      </c>
      <c r="B714" s="22" t="s">
        <v>105</v>
      </c>
      <c r="C714" s="22" t="s">
        <v>50</v>
      </c>
      <c r="D714" s="16" t="s">
        <v>61</v>
      </c>
      <c r="E714" s="7" t="s">
        <v>1619</v>
      </c>
      <c r="F714" s="72" t="s">
        <v>2973</v>
      </c>
      <c r="G714" s="7" t="s">
        <v>2974</v>
      </c>
      <c r="H714" s="61" t="s">
        <v>2946</v>
      </c>
      <c r="I714" s="71" t="s">
        <v>2947</v>
      </c>
      <c r="J714" s="82">
        <v>161568</v>
      </c>
      <c r="K714" s="9">
        <v>36</v>
      </c>
    </row>
    <row r="715" spans="1:11" ht="25.5">
      <c r="A715" s="7">
        <v>714</v>
      </c>
      <c r="B715" s="22" t="s">
        <v>105</v>
      </c>
      <c r="C715" s="22" t="s">
        <v>50</v>
      </c>
      <c r="D715" s="16" t="s">
        <v>61</v>
      </c>
      <c r="E715" s="7" t="s">
        <v>1619</v>
      </c>
      <c r="F715" s="72" t="s">
        <v>2975</v>
      </c>
      <c r="G715" s="7" t="s">
        <v>132</v>
      </c>
      <c r="H715" s="61" t="s">
        <v>2946</v>
      </c>
      <c r="I715" s="71" t="s">
        <v>2947</v>
      </c>
      <c r="J715" s="82">
        <v>390456</v>
      </c>
      <c r="K715" s="9">
        <v>87</v>
      </c>
    </row>
    <row r="716" spans="1:11" ht="25.5">
      <c r="A716" s="7">
        <v>715</v>
      </c>
      <c r="B716" s="22" t="s">
        <v>105</v>
      </c>
      <c r="C716" s="22" t="s">
        <v>50</v>
      </c>
      <c r="D716" s="16" t="s">
        <v>61</v>
      </c>
      <c r="E716" s="7" t="s">
        <v>1619</v>
      </c>
      <c r="F716" s="72" t="s">
        <v>2976</v>
      </c>
      <c r="G716" s="7" t="s">
        <v>114</v>
      </c>
      <c r="H716" s="61" t="s">
        <v>2950</v>
      </c>
      <c r="I716" s="71" t="s">
        <v>2951</v>
      </c>
      <c r="J716" s="82">
        <v>76296</v>
      </c>
      <c r="K716" s="9">
        <v>17</v>
      </c>
    </row>
    <row r="717" spans="1:11" ht="25.5">
      <c r="A717" s="7">
        <v>716</v>
      </c>
      <c r="B717" s="22" t="s">
        <v>105</v>
      </c>
      <c r="C717" s="22" t="s">
        <v>50</v>
      </c>
      <c r="D717" s="16" t="s">
        <v>61</v>
      </c>
      <c r="E717" s="7" t="s">
        <v>1619</v>
      </c>
      <c r="F717" s="72" t="s">
        <v>2977</v>
      </c>
      <c r="G717" s="7" t="s">
        <v>2978</v>
      </c>
      <c r="H717" s="61" t="s">
        <v>2950</v>
      </c>
      <c r="I717" s="71" t="s">
        <v>2951</v>
      </c>
      <c r="J717" s="82">
        <v>85272</v>
      </c>
      <c r="K717" s="9">
        <v>19</v>
      </c>
    </row>
    <row r="718" spans="1:11" ht="25.5">
      <c r="A718" s="7">
        <v>717</v>
      </c>
      <c r="B718" s="22" t="s">
        <v>105</v>
      </c>
      <c r="C718" s="22" t="s">
        <v>50</v>
      </c>
      <c r="D718" s="16" t="s">
        <v>61</v>
      </c>
      <c r="E718" s="7" t="s">
        <v>1619</v>
      </c>
      <c r="F718" s="72" t="s">
        <v>2979</v>
      </c>
      <c r="G718" s="7" t="s">
        <v>150</v>
      </c>
      <c r="H718" s="61" t="s">
        <v>2950</v>
      </c>
      <c r="I718" s="71" t="s">
        <v>2951</v>
      </c>
      <c r="J718" s="82">
        <v>399432</v>
      </c>
      <c r="K718" s="9">
        <v>89</v>
      </c>
    </row>
    <row r="719" spans="1:11" ht="25.5">
      <c r="A719" s="7">
        <v>718</v>
      </c>
      <c r="B719" s="22" t="s">
        <v>105</v>
      </c>
      <c r="C719" s="22" t="s">
        <v>3141</v>
      </c>
      <c r="D719" s="16" t="s">
        <v>61</v>
      </c>
      <c r="E719" s="7" t="s">
        <v>1619</v>
      </c>
      <c r="F719" s="7" t="s">
        <v>2980</v>
      </c>
      <c r="G719" s="7" t="s">
        <v>2981</v>
      </c>
      <c r="H719" s="70" t="s">
        <v>2982</v>
      </c>
      <c r="I719" s="71" t="s">
        <v>2983</v>
      </c>
      <c r="J719" s="82">
        <v>188496</v>
      </c>
      <c r="K719" s="9">
        <v>42</v>
      </c>
    </row>
    <row r="720" spans="1:11" ht="25.5">
      <c r="A720" s="7">
        <v>719</v>
      </c>
      <c r="B720" s="22" t="s">
        <v>105</v>
      </c>
      <c r="C720" s="22" t="s">
        <v>3141</v>
      </c>
      <c r="D720" s="16" t="s">
        <v>61</v>
      </c>
      <c r="E720" s="7" t="s">
        <v>1619</v>
      </c>
      <c r="F720" s="7" t="s">
        <v>2984</v>
      </c>
      <c r="G720" s="7" t="s">
        <v>2985</v>
      </c>
      <c r="H720" s="70" t="s">
        <v>2986</v>
      </c>
      <c r="I720" s="71" t="s">
        <v>2983</v>
      </c>
      <c r="J720" s="82">
        <v>269280</v>
      </c>
      <c r="K720" s="9">
        <v>60</v>
      </c>
    </row>
    <row r="721" spans="1:11" ht="25.5">
      <c r="A721" s="7">
        <v>720</v>
      </c>
      <c r="B721" s="22" t="s">
        <v>105</v>
      </c>
      <c r="C721" s="22" t="s">
        <v>3141</v>
      </c>
      <c r="D721" s="16" t="s">
        <v>61</v>
      </c>
      <c r="E721" s="7" t="s">
        <v>1619</v>
      </c>
      <c r="F721" s="7" t="s">
        <v>2987</v>
      </c>
      <c r="G721" s="7" t="s">
        <v>2981</v>
      </c>
      <c r="H721" s="70" t="s">
        <v>2986</v>
      </c>
      <c r="I721" s="71" t="s">
        <v>2983</v>
      </c>
      <c r="J721" s="82">
        <v>359040</v>
      </c>
      <c r="K721" s="9">
        <v>80</v>
      </c>
    </row>
    <row r="722" spans="1:11" ht="25.5">
      <c r="A722" s="7">
        <v>721</v>
      </c>
      <c r="B722" s="22" t="s">
        <v>105</v>
      </c>
      <c r="C722" s="22" t="s">
        <v>3141</v>
      </c>
      <c r="D722" s="16" t="s">
        <v>61</v>
      </c>
      <c r="E722" s="7" t="s">
        <v>1619</v>
      </c>
      <c r="F722" s="7" t="s">
        <v>2988</v>
      </c>
      <c r="G722" s="7" t="s">
        <v>2989</v>
      </c>
      <c r="H722" s="70" t="s">
        <v>2990</v>
      </c>
      <c r="I722" s="71" t="s">
        <v>2983</v>
      </c>
      <c r="J722" s="82">
        <v>399432</v>
      </c>
      <c r="K722" s="9">
        <v>89</v>
      </c>
    </row>
    <row r="723" spans="1:11" ht="25.5">
      <c r="A723" s="7">
        <v>722</v>
      </c>
      <c r="B723" s="22" t="s">
        <v>105</v>
      </c>
      <c r="C723" s="22" t="s">
        <v>3141</v>
      </c>
      <c r="D723" s="16" t="s">
        <v>61</v>
      </c>
      <c r="E723" s="7" t="s">
        <v>1619</v>
      </c>
      <c r="F723" s="7" t="s">
        <v>2991</v>
      </c>
      <c r="G723" s="7" t="s">
        <v>2989</v>
      </c>
      <c r="H723" s="70" t="s">
        <v>2992</v>
      </c>
      <c r="I723" s="71" t="s">
        <v>2983</v>
      </c>
      <c r="J723" s="82">
        <v>381480</v>
      </c>
      <c r="K723" s="9">
        <v>85</v>
      </c>
    </row>
    <row r="724" spans="1:11" ht="25.5">
      <c r="A724" s="7">
        <v>723</v>
      </c>
      <c r="B724" s="22" t="s">
        <v>105</v>
      </c>
      <c r="C724" s="22" t="s">
        <v>3141</v>
      </c>
      <c r="D724" s="16" t="s">
        <v>61</v>
      </c>
      <c r="E724" s="7" t="s">
        <v>1619</v>
      </c>
      <c r="F724" s="7" t="s">
        <v>2993</v>
      </c>
      <c r="G724" s="7" t="s">
        <v>2994</v>
      </c>
      <c r="H724" s="70" t="s">
        <v>2990</v>
      </c>
      <c r="I724" s="71" t="s">
        <v>2983</v>
      </c>
      <c r="J724" s="82">
        <v>152592</v>
      </c>
      <c r="K724" s="9">
        <v>34</v>
      </c>
    </row>
    <row r="725" spans="1:11" ht="25.5">
      <c r="A725" s="7">
        <v>724</v>
      </c>
      <c r="B725" s="22" t="s">
        <v>105</v>
      </c>
      <c r="C725" s="22" t="s">
        <v>3141</v>
      </c>
      <c r="D725" s="16" t="s">
        <v>61</v>
      </c>
      <c r="E725" s="7" t="s">
        <v>1619</v>
      </c>
      <c r="F725" s="7" t="s">
        <v>2995</v>
      </c>
      <c r="G725" s="7" t="s">
        <v>2981</v>
      </c>
      <c r="H725" s="70" t="s">
        <v>2982</v>
      </c>
      <c r="I725" s="71" t="s">
        <v>2983</v>
      </c>
      <c r="J725" s="82">
        <v>188496</v>
      </c>
      <c r="K725" s="9">
        <v>42</v>
      </c>
    </row>
    <row r="726" spans="1:11" ht="25.5">
      <c r="A726" s="7">
        <v>725</v>
      </c>
      <c r="B726" s="22" t="s">
        <v>105</v>
      </c>
      <c r="C726" s="22" t="s">
        <v>3141</v>
      </c>
      <c r="D726" s="16" t="s">
        <v>61</v>
      </c>
      <c r="E726" s="7" t="s">
        <v>1619</v>
      </c>
      <c r="F726" s="7" t="s">
        <v>2996</v>
      </c>
      <c r="G726" s="7" t="s">
        <v>2997</v>
      </c>
      <c r="H726" s="70" t="s">
        <v>2998</v>
      </c>
      <c r="I726" s="71" t="s">
        <v>2983</v>
      </c>
      <c r="J726" s="82">
        <v>143616</v>
      </c>
      <c r="K726" s="9">
        <v>32</v>
      </c>
    </row>
    <row r="727" spans="1:11" ht="25.5">
      <c r="A727" s="7">
        <v>726</v>
      </c>
      <c r="B727" s="22" t="s">
        <v>105</v>
      </c>
      <c r="C727" s="22" t="s">
        <v>3141</v>
      </c>
      <c r="D727" s="16" t="s">
        <v>61</v>
      </c>
      <c r="E727" s="7" t="s">
        <v>1619</v>
      </c>
      <c r="F727" s="7" t="s">
        <v>2999</v>
      </c>
      <c r="G727" s="7" t="s">
        <v>3000</v>
      </c>
      <c r="H727" s="70" t="s">
        <v>2992</v>
      </c>
      <c r="I727" s="71" t="s">
        <v>2983</v>
      </c>
      <c r="J727" s="82">
        <v>134640</v>
      </c>
      <c r="K727" s="9">
        <v>30</v>
      </c>
    </row>
    <row r="728" spans="1:11" ht="25.5">
      <c r="A728" s="7">
        <v>727</v>
      </c>
      <c r="B728" s="22" t="s">
        <v>105</v>
      </c>
      <c r="C728" s="22" t="s">
        <v>3141</v>
      </c>
      <c r="D728" s="16" t="s">
        <v>61</v>
      </c>
      <c r="E728" s="7" t="s">
        <v>1619</v>
      </c>
      <c r="F728" s="7" t="s">
        <v>3001</v>
      </c>
      <c r="G728" s="7" t="s">
        <v>2997</v>
      </c>
      <c r="H728" s="70" t="s">
        <v>2992</v>
      </c>
      <c r="I728" s="71" t="s">
        <v>2983</v>
      </c>
      <c r="J728" s="82">
        <v>201960</v>
      </c>
      <c r="K728" s="9">
        <v>45</v>
      </c>
    </row>
    <row r="729" spans="1:11" ht="25.5">
      <c r="A729" s="7">
        <v>728</v>
      </c>
      <c r="B729" s="22" t="s">
        <v>105</v>
      </c>
      <c r="C729" s="22" t="s">
        <v>3141</v>
      </c>
      <c r="D729" s="16" t="s">
        <v>61</v>
      </c>
      <c r="E729" s="7" t="s">
        <v>1619</v>
      </c>
      <c r="F729" s="7" t="s">
        <v>3002</v>
      </c>
      <c r="G729" s="7" t="s">
        <v>742</v>
      </c>
      <c r="H729" s="70" t="s">
        <v>3003</v>
      </c>
      <c r="I729" s="71" t="s">
        <v>3004</v>
      </c>
      <c r="J729" s="82">
        <v>372504</v>
      </c>
      <c r="K729" s="9">
        <v>83</v>
      </c>
    </row>
    <row r="730" spans="1:11" ht="25.5">
      <c r="A730" s="7">
        <v>729</v>
      </c>
      <c r="B730" s="22" t="s">
        <v>105</v>
      </c>
      <c r="C730" s="22" t="s">
        <v>3141</v>
      </c>
      <c r="D730" s="16" t="s">
        <v>61</v>
      </c>
      <c r="E730" s="7" t="s">
        <v>1619</v>
      </c>
      <c r="F730" s="7" t="s">
        <v>3005</v>
      </c>
      <c r="G730" s="7" t="s">
        <v>742</v>
      </c>
      <c r="H730" s="70" t="s">
        <v>3003</v>
      </c>
      <c r="I730" s="71" t="s">
        <v>3004</v>
      </c>
      <c r="J730" s="82">
        <v>134640</v>
      </c>
      <c r="K730" s="9">
        <v>30</v>
      </c>
    </row>
    <row r="731" spans="1:11" ht="25.5">
      <c r="A731" s="7">
        <v>730</v>
      </c>
      <c r="B731" s="22" t="s">
        <v>105</v>
      </c>
      <c r="C731" s="22" t="s">
        <v>3141</v>
      </c>
      <c r="D731" s="16" t="s">
        <v>61</v>
      </c>
      <c r="E731" s="7" t="s">
        <v>1619</v>
      </c>
      <c r="F731" s="7" t="s">
        <v>3006</v>
      </c>
      <c r="G731" s="7" t="s">
        <v>3007</v>
      </c>
      <c r="H731" s="70" t="s">
        <v>3003</v>
      </c>
      <c r="I731" s="71" t="s">
        <v>3004</v>
      </c>
      <c r="J731" s="82">
        <v>210936</v>
      </c>
      <c r="K731" s="9">
        <v>47</v>
      </c>
    </row>
    <row r="732" spans="1:11" ht="25.5">
      <c r="A732" s="7">
        <v>731</v>
      </c>
      <c r="B732" s="22" t="s">
        <v>105</v>
      </c>
      <c r="C732" s="22" t="s">
        <v>3141</v>
      </c>
      <c r="D732" s="16" t="s">
        <v>61</v>
      </c>
      <c r="E732" s="7" t="s">
        <v>1619</v>
      </c>
      <c r="F732" s="7" t="s">
        <v>3008</v>
      </c>
      <c r="G732" s="7" t="s">
        <v>3009</v>
      </c>
      <c r="H732" s="70" t="s">
        <v>3003</v>
      </c>
      <c r="I732" s="71" t="s">
        <v>3004</v>
      </c>
      <c r="J732" s="82">
        <v>269280</v>
      </c>
      <c r="K732" s="9">
        <v>60</v>
      </c>
    </row>
    <row r="733" spans="1:11" ht="25.5">
      <c r="A733" s="7">
        <v>732</v>
      </c>
      <c r="B733" s="22" t="s">
        <v>105</v>
      </c>
      <c r="C733" s="22" t="s">
        <v>3141</v>
      </c>
      <c r="D733" s="16" t="s">
        <v>61</v>
      </c>
      <c r="E733" s="7" t="s">
        <v>1619</v>
      </c>
      <c r="F733" s="7" t="s">
        <v>3010</v>
      </c>
      <c r="G733" s="7" t="s">
        <v>3011</v>
      </c>
      <c r="H733" s="70" t="s">
        <v>3003</v>
      </c>
      <c r="I733" s="71" t="s">
        <v>3004</v>
      </c>
      <c r="J733" s="82">
        <v>116688</v>
      </c>
      <c r="K733" s="9">
        <v>26</v>
      </c>
    </row>
    <row r="734" spans="1:11" ht="25.5">
      <c r="A734" s="7">
        <v>733</v>
      </c>
      <c r="B734" s="22" t="s">
        <v>105</v>
      </c>
      <c r="C734" s="22" t="s">
        <v>3141</v>
      </c>
      <c r="D734" s="16" t="s">
        <v>61</v>
      </c>
      <c r="E734" s="7" t="s">
        <v>1619</v>
      </c>
      <c r="F734" s="7" t="s">
        <v>3012</v>
      </c>
      <c r="G734" s="7" t="s">
        <v>3013</v>
      </c>
      <c r="H734" s="70" t="s">
        <v>3003</v>
      </c>
      <c r="I734" s="71" t="s">
        <v>3004</v>
      </c>
      <c r="J734" s="82">
        <v>246840</v>
      </c>
      <c r="K734" s="9">
        <v>55</v>
      </c>
    </row>
    <row r="735" spans="1:11" ht="25.5">
      <c r="A735" s="7">
        <v>734</v>
      </c>
      <c r="B735" s="22" t="s">
        <v>105</v>
      </c>
      <c r="C735" s="22" t="s">
        <v>3141</v>
      </c>
      <c r="D735" s="16" t="s">
        <v>61</v>
      </c>
      <c r="E735" s="7" t="s">
        <v>1619</v>
      </c>
      <c r="F735" s="7" t="s">
        <v>3014</v>
      </c>
      <c r="G735" s="7" t="s">
        <v>3015</v>
      </c>
      <c r="H735" s="70" t="s">
        <v>3003</v>
      </c>
      <c r="I735" s="71" t="s">
        <v>3004</v>
      </c>
      <c r="J735" s="82">
        <v>282744</v>
      </c>
      <c r="K735" s="9">
        <v>63</v>
      </c>
    </row>
    <row r="736" spans="1:11" ht="25.5">
      <c r="A736" s="7">
        <v>735</v>
      </c>
      <c r="B736" s="22" t="s">
        <v>105</v>
      </c>
      <c r="C736" s="22" t="s">
        <v>3141</v>
      </c>
      <c r="D736" s="16" t="s">
        <v>61</v>
      </c>
      <c r="E736" s="7" t="s">
        <v>1619</v>
      </c>
      <c r="F736" s="7" t="s">
        <v>3016</v>
      </c>
      <c r="G736" s="7" t="s">
        <v>3015</v>
      </c>
      <c r="H736" s="70" t="s">
        <v>3003</v>
      </c>
      <c r="I736" s="71" t="s">
        <v>3004</v>
      </c>
      <c r="J736" s="82">
        <v>201960</v>
      </c>
      <c r="K736" s="9">
        <v>45</v>
      </c>
    </row>
    <row r="737" spans="1:11" ht="25.5">
      <c r="A737" s="7">
        <v>736</v>
      </c>
      <c r="B737" s="22" t="s">
        <v>105</v>
      </c>
      <c r="C737" s="22" t="s">
        <v>3141</v>
      </c>
      <c r="D737" s="16" t="s">
        <v>61</v>
      </c>
      <c r="E737" s="7" t="s">
        <v>1619</v>
      </c>
      <c r="F737" s="7" t="s">
        <v>3017</v>
      </c>
      <c r="G737" s="7" t="s">
        <v>3018</v>
      </c>
      <c r="H737" s="70" t="s">
        <v>3003</v>
      </c>
      <c r="I737" s="71" t="s">
        <v>3004</v>
      </c>
      <c r="J737" s="82">
        <v>121176</v>
      </c>
      <c r="K737" s="9">
        <v>27</v>
      </c>
    </row>
    <row r="738" spans="1:11" ht="25.5">
      <c r="A738" s="7">
        <v>737</v>
      </c>
      <c r="B738" s="22" t="s">
        <v>105</v>
      </c>
      <c r="C738" s="22" t="s">
        <v>3141</v>
      </c>
      <c r="D738" s="16" t="s">
        <v>61</v>
      </c>
      <c r="E738" s="7" t="s">
        <v>1619</v>
      </c>
      <c r="F738" s="7" t="s">
        <v>3019</v>
      </c>
      <c r="G738" s="7" t="s">
        <v>3020</v>
      </c>
      <c r="H738" s="70" t="s">
        <v>3021</v>
      </c>
      <c r="I738" s="71" t="s">
        <v>2983</v>
      </c>
      <c r="J738" s="82">
        <v>332112</v>
      </c>
      <c r="K738" s="9">
        <v>74</v>
      </c>
    </row>
    <row r="739" spans="1:11" ht="25.5">
      <c r="A739" s="7">
        <v>738</v>
      </c>
      <c r="B739" s="22" t="s">
        <v>105</v>
      </c>
      <c r="C739" s="22" t="s">
        <v>3141</v>
      </c>
      <c r="D739" s="16" t="s">
        <v>61</v>
      </c>
      <c r="E739" s="7" t="s">
        <v>1619</v>
      </c>
      <c r="F739" s="7" t="s">
        <v>3022</v>
      </c>
      <c r="G739" s="7" t="s">
        <v>3023</v>
      </c>
      <c r="H739" s="70" t="s">
        <v>3024</v>
      </c>
      <c r="I739" s="71" t="s">
        <v>2983</v>
      </c>
      <c r="J739" s="82">
        <v>175032</v>
      </c>
      <c r="K739" s="9">
        <v>39</v>
      </c>
    </row>
    <row r="740" spans="1:11" ht="25.5">
      <c r="A740" s="7">
        <v>739</v>
      </c>
      <c r="B740" s="22" t="s">
        <v>105</v>
      </c>
      <c r="C740" s="22" t="s">
        <v>3141</v>
      </c>
      <c r="D740" s="16" t="s">
        <v>61</v>
      </c>
      <c r="E740" s="7" t="s">
        <v>1619</v>
      </c>
      <c r="F740" s="7" t="s">
        <v>3025</v>
      </c>
      <c r="G740" s="7" t="s">
        <v>3020</v>
      </c>
      <c r="H740" s="70" t="s">
        <v>3026</v>
      </c>
      <c r="I740" s="71" t="s">
        <v>2983</v>
      </c>
      <c r="J740" s="82">
        <v>197472</v>
      </c>
      <c r="K740" s="9">
        <v>44</v>
      </c>
    </row>
    <row r="741" spans="1:11" ht="25.5">
      <c r="A741" s="7">
        <v>740</v>
      </c>
      <c r="B741" s="22" t="s">
        <v>105</v>
      </c>
      <c r="C741" s="22" t="s">
        <v>3141</v>
      </c>
      <c r="D741" s="16" t="s">
        <v>61</v>
      </c>
      <c r="E741" s="7" t="s">
        <v>1619</v>
      </c>
      <c r="F741" s="7" t="s">
        <v>3027</v>
      </c>
      <c r="G741" s="7" t="s">
        <v>3023</v>
      </c>
      <c r="H741" s="70" t="s">
        <v>3024</v>
      </c>
      <c r="I741" s="71" t="s">
        <v>2983</v>
      </c>
      <c r="J741" s="82">
        <v>125664</v>
      </c>
      <c r="K741" s="9">
        <v>28</v>
      </c>
    </row>
    <row r="742" spans="1:11" ht="25.5">
      <c r="A742" s="7">
        <v>741</v>
      </c>
      <c r="B742" s="22" t="s">
        <v>105</v>
      </c>
      <c r="C742" s="22" t="s">
        <v>3141</v>
      </c>
      <c r="D742" s="16" t="s">
        <v>61</v>
      </c>
      <c r="E742" s="7" t="s">
        <v>1619</v>
      </c>
      <c r="F742" s="7" t="s">
        <v>3028</v>
      </c>
      <c r="G742" s="7" t="s">
        <v>3029</v>
      </c>
      <c r="H742" s="70" t="s">
        <v>3030</v>
      </c>
      <c r="I742" s="71" t="s">
        <v>2983</v>
      </c>
      <c r="J742" s="82">
        <v>345576</v>
      </c>
      <c r="K742" s="9">
        <v>77</v>
      </c>
    </row>
    <row r="743" spans="1:11" ht="25.5">
      <c r="A743" s="7">
        <v>742</v>
      </c>
      <c r="B743" s="22" t="s">
        <v>105</v>
      </c>
      <c r="C743" s="22" t="s">
        <v>3141</v>
      </c>
      <c r="D743" s="16" t="s">
        <v>61</v>
      </c>
      <c r="E743" s="7" t="s">
        <v>1619</v>
      </c>
      <c r="F743" s="7" t="s">
        <v>3031</v>
      </c>
      <c r="G743" s="7" t="s">
        <v>692</v>
      </c>
      <c r="H743" s="70" t="s">
        <v>3024</v>
      </c>
      <c r="I743" s="71" t="s">
        <v>2983</v>
      </c>
      <c r="J743" s="82">
        <v>157080</v>
      </c>
      <c r="K743" s="9">
        <v>35</v>
      </c>
    </row>
    <row r="744" spans="1:11" ht="25.5">
      <c r="A744" s="7">
        <v>743</v>
      </c>
      <c r="B744" s="22" t="s">
        <v>105</v>
      </c>
      <c r="C744" s="22" t="s">
        <v>3141</v>
      </c>
      <c r="D744" s="16" t="s">
        <v>61</v>
      </c>
      <c r="E744" s="7" t="s">
        <v>1619</v>
      </c>
      <c r="F744" s="7" t="s">
        <v>3032</v>
      </c>
      <c r="G744" s="7" t="s">
        <v>3033</v>
      </c>
      <c r="H744" s="70" t="s">
        <v>3034</v>
      </c>
      <c r="I744" s="71" t="s">
        <v>2983</v>
      </c>
      <c r="J744" s="82">
        <v>134640</v>
      </c>
      <c r="K744" s="9">
        <v>30</v>
      </c>
    </row>
    <row r="745" spans="1:11" ht="25.5">
      <c r="A745" s="7">
        <v>744</v>
      </c>
      <c r="B745" s="22" t="s">
        <v>105</v>
      </c>
      <c r="C745" s="22" t="s">
        <v>3141</v>
      </c>
      <c r="D745" s="16" t="s">
        <v>61</v>
      </c>
      <c r="E745" s="7" t="s">
        <v>1619</v>
      </c>
      <c r="F745" s="7" t="s">
        <v>3035</v>
      </c>
      <c r="G745" s="7" t="s">
        <v>3036</v>
      </c>
      <c r="H745" s="70" t="s">
        <v>3037</v>
      </c>
      <c r="I745" s="71" t="s">
        <v>2983</v>
      </c>
      <c r="J745" s="82">
        <v>188496</v>
      </c>
      <c r="K745" s="9">
        <v>42</v>
      </c>
    </row>
    <row r="746" spans="1:11" ht="25.5">
      <c r="A746" s="7">
        <v>745</v>
      </c>
      <c r="B746" s="22" t="s">
        <v>105</v>
      </c>
      <c r="C746" s="22" t="s">
        <v>3141</v>
      </c>
      <c r="D746" s="16" t="s">
        <v>61</v>
      </c>
      <c r="E746" s="7" t="s">
        <v>1619</v>
      </c>
      <c r="F746" s="7" t="s">
        <v>3038</v>
      </c>
      <c r="G746" s="7" t="s">
        <v>3039</v>
      </c>
      <c r="H746" s="70" t="s">
        <v>3040</v>
      </c>
      <c r="I746" s="71" t="s">
        <v>2983</v>
      </c>
      <c r="J746" s="82">
        <v>282744</v>
      </c>
      <c r="K746" s="9">
        <v>63</v>
      </c>
    </row>
    <row r="747" spans="1:11" ht="25.5">
      <c r="A747" s="7">
        <v>746</v>
      </c>
      <c r="B747" s="22" t="s">
        <v>105</v>
      </c>
      <c r="C747" s="22" t="s">
        <v>3141</v>
      </c>
      <c r="D747" s="16" t="s">
        <v>61</v>
      </c>
      <c r="E747" s="7" t="s">
        <v>1619</v>
      </c>
      <c r="F747" s="7" t="s">
        <v>3041</v>
      </c>
      <c r="G747" s="7" t="s">
        <v>3042</v>
      </c>
      <c r="H747" s="70" t="s">
        <v>3030</v>
      </c>
      <c r="I747" s="71" t="s">
        <v>2983</v>
      </c>
      <c r="J747" s="82">
        <v>112200</v>
      </c>
      <c r="K747" s="9">
        <v>25</v>
      </c>
    </row>
    <row r="748" spans="1:11" ht="25.5">
      <c r="A748" s="7">
        <v>747</v>
      </c>
      <c r="B748" s="22" t="s">
        <v>105</v>
      </c>
      <c r="C748" s="22" t="s">
        <v>3141</v>
      </c>
      <c r="D748" s="16" t="s">
        <v>61</v>
      </c>
      <c r="E748" s="7" t="s">
        <v>1619</v>
      </c>
      <c r="F748" s="7" t="s">
        <v>3043</v>
      </c>
      <c r="G748" s="7" t="s">
        <v>3044</v>
      </c>
      <c r="H748" s="61" t="s">
        <v>3045</v>
      </c>
      <c r="I748" s="71" t="s">
        <v>3046</v>
      </c>
      <c r="J748" s="82">
        <v>246840</v>
      </c>
      <c r="K748" s="9">
        <v>55</v>
      </c>
    </row>
    <row r="749" spans="1:11" ht="25.5">
      <c r="A749" s="7">
        <v>748</v>
      </c>
      <c r="B749" s="22" t="s">
        <v>105</v>
      </c>
      <c r="C749" s="22" t="s">
        <v>3141</v>
      </c>
      <c r="D749" s="16" t="s">
        <v>61</v>
      </c>
      <c r="E749" s="7" t="s">
        <v>1619</v>
      </c>
      <c r="F749" s="7" t="s">
        <v>3047</v>
      </c>
      <c r="G749" s="7" t="s">
        <v>3048</v>
      </c>
      <c r="H749" s="70" t="s">
        <v>3037</v>
      </c>
      <c r="I749" s="71" t="s">
        <v>2983</v>
      </c>
      <c r="J749" s="82">
        <v>112200</v>
      </c>
      <c r="K749" s="9">
        <v>25</v>
      </c>
    </row>
    <row r="750" spans="1:11" ht="25.5">
      <c r="A750" s="7">
        <v>749</v>
      </c>
      <c r="B750" s="22" t="s">
        <v>105</v>
      </c>
      <c r="C750" s="22" t="s">
        <v>3141</v>
      </c>
      <c r="D750" s="16" t="s">
        <v>61</v>
      </c>
      <c r="E750" s="7" t="s">
        <v>1619</v>
      </c>
      <c r="F750" s="7" t="s">
        <v>3049</v>
      </c>
      <c r="G750" s="7" t="s">
        <v>3042</v>
      </c>
      <c r="H750" s="70" t="s">
        <v>3030</v>
      </c>
      <c r="I750" s="71" t="s">
        <v>2983</v>
      </c>
      <c r="J750" s="82">
        <v>201960</v>
      </c>
      <c r="K750" s="9">
        <v>45</v>
      </c>
    </row>
    <row r="751" spans="1:11" ht="25.5">
      <c r="A751" s="7">
        <v>750</v>
      </c>
      <c r="B751" s="22" t="s">
        <v>105</v>
      </c>
      <c r="C751" s="22" t="s">
        <v>3141</v>
      </c>
      <c r="D751" s="16" t="s">
        <v>61</v>
      </c>
      <c r="E751" s="7" t="s">
        <v>1619</v>
      </c>
      <c r="F751" s="7" t="s">
        <v>3050</v>
      </c>
      <c r="G751" s="7" t="s">
        <v>3033</v>
      </c>
      <c r="H751" s="70" t="s">
        <v>3034</v>
      </c>
      <c r="I751" s="71" t="s">
        <v>2983</v>
      </c>
      <c r="J751" s="82">
        <v>130152</v>
      </c>
      <c r="K751" s="9">
        <v>29</v>
      </c>
    </row>
    <row r="752" spans="1:11" ht="25.5">
      <c r="A752" s="7">
        <v>751</v>
      </c>
      <c r="B752" s="22" t="s">
        <v>105</v>
      </c>
      <c r="C752" s="22" t="s">
        <v>3141</v>
      </c>
      <c r="D752" s="16" t="s">
        <v>61</v>
      </c>
      <c r="E752" s="7" t="s">
        <v>1619</v>
      </c>
      <c r="F752" s="7" t="s">
        <v>3051</v>
      </c>
      <c r="G752" s="7" t="s">
        <v>3020</v>
      </c>
      <c r="H752" s="70" t="s">
        <v>3026</v>
      </c>
      <c r="I752" s="71" t="s">
        <v>2983</v>
      </c>
      <c r="J752" s="82">
        <v>224400</v>
      </c>
      <c r="K752" s="9">
        <v>50</v>
      </c>
    </row>
    <row r="753" spans="1:11" ht="25.5">
      <c r="A753" s="7">
        <v>752</v>
      </c>
      <c r="B753" s="22" t="s">
        <v>105</v>
      </c>
      <c r="C753" s="22" t="s">
        <v>3141</v>
      </c>
      <c r="D753" s="16" t="s">
        <v>61</v>
      </c>
      <c r="E753" s="7" t="s">
        <v>1619</v>
      </c>
      <c r="F753" s="7" t="s">
        <v>3052</v>
      </c>
      <c r="G753" s="7" t="s">
        <v>3053</v>
      </c>
      <c r="H753" s="70" t="s">
        <v>3037</v>
      </c>
      <c r="I753" s="71" t="s">
        <v>2983</v>
      </c>
      <c r="J753" s="82">
        <v>112200</v>
      </c>
      <c r="K753" s="9">
        <v>25</v>
      </c>
    </row>
    <row r="754" spans="1:11" ht="25.5">
      <c r="A754" s="7">
        <v>753</v>
      </c>
      <c r="B754" s="22" t="s">
        <v>105</v>
      </c>
      <c r="C754" s="22" t="s">
        <v>3141</v>
      </c>
      <c r="D754" s="16" t="s">
        <v>61</v>
      </c>
      <c r="E754" s="7" t="s">
        <v>1619</v>
      </c>
      <c r="F754" s="7" t="s">
        <v>3054</v>
      </c>
      <c r="G754" s="7" t="s">
        <v>3053</v>
      </c>
      <c r="H754" s="70" t="s">
        <v>3037</v>
      </c>
      <c r="I754" s="71" t="s">
        <v>2983</v>
      </c>
      <c r="J754" s="82">
        <v>89760</v>
      </c>
      <c r="K754" s="9">
        <v>20</v>
      </c>
    </row>
    <row r="755" spans="1:11" ht="25.5">
      <c r="A755" s="7">
        <v>754</v>
      </c>
      <c r="B755" s="22" t="s">
        <v>105</v>
      </c>
      <c r="C755" s="22" t="s">
        <v>3141</v>
      </c>
      <c r="D755" s="16" t="s">
        <v>61</v>
      </c>
      <c r="E755" s="7" t="s">
        <v>1619</v>
      </c>
      <c r="F755" s="7" t="s">
        <v>3055</v>
      </c>
      <c r="G755" s="7" t="s">
        <v>3020</v>
      </c>
      <c r="H755" s="70" t="s">
        <v>3026</v>
      </c>
      <c r="I755" s="71" t="s">
        <v>2983</v>
      </c>
      <c r="J755" s="82">
        <v>215424</v>
      </c>
      <c r="K755" s="9">
        <v>48</v>
      </c>
    </row>
    <row r="756" spans="1:11" ht="25.5">
      <c r="A756" s="7">
        <v>755</v>
      </c>
      <c r="B756" s="22" t="s">
        <v>105</v>
      </c>
      <c r="C756" s="22" t="s">
        <v>3141</v>
      </c>
      <c r="D756" s="16" t="s">
        <v>61</v>
      </c>
      <c r="E756" s="7" t="s">
        <v>1619</v>
      </c>
      <c r="F756" s="7" t="s">
        <v>3056</v>
      </c>
      <c r="G756" s="7" t="s">
        <v>3044</v>
      </c>
      <c r="H756" s="70" t="s">
        <v>3045</v>
      </c>
      <c r="I756" s="71" t="s">
        <v>3046</v>
      </c>
      <c r="J756" s="82">
        <v>417384</v>
      </c>
      <c r="K756" s="9">
        <v>93</v>
      </c>
    </row>
    <row r="757" spans="1:11" ht="25.5">
      <c r="A757" s="7">
        <v>756</v>
      </c>
      <c r="B757" s="22" t="s">
        <v>105</v>
      </c>
      <c r="C757" s="22" t="s">
        <v>3141</v>
      </c>
      <c r="D757" s="16" t="s">
        <v>61</v>
      </c>
      <c r="E757" s="7" t="s">
        <v>1619</v>
      </c>
      <c r="F757" s="7" t="s">
        <v>3057</v>
      </c>
      <c r="G757" s="7" t="s">
        <v>3044</v>
      </c>
      <c r="H757" s="70" t="s">
        <v>3045</v>
      </c>
      <c r="I757" s="71" t="s">
        <v>3046</v>
      </c>
      <c r="J757" s="82">
        <v>260304</v>
      </c>
      <c r="K757" s="9">
        <v>58</v>
      </c>
    </row>
    <row r="758" spans="1:11" ht="25.5">
      <c r="A758" s="7">
        <v>757</v>
      </c>
      <c r="B758" s="22" t="s">
        <v>105</v>
      </c>
      <c r="C758" s="22" t="s">
        <v>3141</v>
      </c>
      <c r="D758" s="16" t="s">
        <v>61</v>
      </c>
      <c r="E758" s="7" t="s">
        <v>1619</v>
      </c>
      <c r="F758" s="7" t="s">
        <v>3058</v>
      </c>
      <c r="G758" s="7" t="s">
        <v>3044</v>
      </c>
      <c r="H758" s="70" t="s">
        <v>3045</v>
      </c>
      <c r="I758" s="71" t="s">
        <v>3046</v>
      </c>
      <c r="J758" s="82">
        <v>552024</v>
      </c>
      <c r="K758" s="9">
        <v>123</v>
      </c>
    </row>
    <row r="759" spans="1:11" ht="25.5">
      <c r="A759" s="7">
        <v>758</v>
      </c>
      <c r="B759" s="22" t="s">
        <v>105</v>
      </c>
      <c r="C759" s="22" t="s">
        <v>3141</v>
      </c>
      <c r="D759" s="16" t="s">
        <v>61</v>
      </c>
      <c r="E759" s="7" t="s">
        <v>1619</v>
      </c>
      <c r="F759" s="7" t="s">
        <v>3059</v>
      </c>
      <c r="G759" s="7" t="s">
        <v>3020</v>
      </c>
      <c r="H759" s="70" t="s">
        <v>3026</v>
      </c>
      <c r="I759" s="71" t="s">
        <v>2983</v>
      </c>
      <c r="J759" s="82">
        <v>363528</v>
      </c>
      <c r="K759" s="9">
        <v>81</v>
      </c>
    </row>
    <row r="760" spans="1:11" ht="25.5">
      <c r="A760" s="7">
        <v>759</v>
      </c>
      <c r="B760" s="22" t="s">
        <v>105</v>
      </c>
      <c r="C760" s="22" t="s">
        <v>3141</v>
      </c>
      <c r="D760" s="16" t="s">
        <v>61</v>
      </c>
      <c r="E760" s="7" t="s">
        <v>1619</v>
      </c>
      <c r="F760" s="7" t="s">
        <v>3060</v>
      </c>
      <c r="G760" s="7" t="s">
        <v>3061</v>
      </c>
      <c r="H760" s="70" t="s">
        <v>3034</v>
      </c>
      <c r="I760" s="71" t="s">
        <v>2983</v>
      </c>
      <c r="J760" s="82">
        <v>525096</v>
      </c>
      <c r="K760" s="9">
        <v>117</v>
      </c>
    </row>
    <row r="761" spans="1:11" ht="25.5">
      <c r="A761" s="7">
        <v>760</v>
      </c>
      <c r="B761" s="22" t="s">
        <v>105</v>
      </c>
      <c r="C761" s="22" t="s">
        <v>3141</v>
      </c>
      <c r="D761" s="16" t="s">
        <v>61</v>
      </c>
      <c r="E761" s="7" t="s">
        <v>1619</v>
      </c>
      <c r="F761" s="7" t="s">
        <v>3062</v>
      </c>
      <c r="G761" s="7" t="s">
        <v>3063</v>
      </c>
      <c r="H761" s="70" t="s">
        <v>3030</v>
      </c>
      <c r="I761" s="71" t="s">
        <v>3064</v>
      </c>
      <c r="J761" s="82">
        <v>161568</v>
      </c>
      <c r="K761" s="9">
        <v>36</v>
      </c>
    </row>
    <row r="762" spans="1:11" ht="25.5">
      <c r="A762" s="7">
        <v>761</v>
      </c>
      <c r="B762" s="22" t="s">
        <v>105</v>
      </c>
      <c r="C762" s="22" t="s">
        <v>3141</v>
      </c>
      <c r="D762" s="16" t="s">
        <v>61</v>
      </c>
      <c r="E762" s="7" t="s">
        <v>1619</v>
      </c>
      <c r="F762" s="7" t="s">
        <v>3065</v>
      </c>
      <c r="G762" s="7" t="s">
        <v>3039</v>
      </c>
      <c r="H762" s="70" t="s">
        <v>3040</v>
      </c>
      <c r="I762" s="71" t="s">
        <v>2983</v>
      </c>
      <c r="J762" s="82">
        <v>112200</v>
      </c>
      <c r="K762" s="9">
        <v>25</v>
      </c>
    </row>
    <row r="763" spans="1:11" ht="25.5">
      <c r="A763" s="7">
        <v>762</v>
      </c>
      <c r="B763" s="22" t="s">
        <v>105</v>
      </c>
      <c r="C763" s="22" t="s">
        <v>3141</v>
      </c>
      <c r="D763" s="16" t="s">
        <v>61</v>
      </c>
      <c r="E763" s="7" t="s">
        <v>1619</v>
      </c>
      <c r="F763" s="7" t="s">
        <v>3066</v>
      </c>
      <c r="G763" s="7" t="s">
        <v>3039</v>
      </c>
      <c r="H763" s="70" t="s">
        <v>3067</v>
      </c>
      <c r="I763" s="71" t="s">
        <v>2983</v>
      </c>
      <c r="J763" s="82">
        <v>112200</v>
      </c>
      <c r="K763" s="9">
        <v>25</v>
      </c>
    </row>
    <row r="764" spans="1:11" ht="25.5">
      <c r="A764" s="7">
        <v>763</v>
      </c>
      <c r="B764" s="22" t="s">
        <v>105</v>
      </c>
      <c r="C764" s="22" t="s">
        <v>3141</v>
      </c>
      <c r="D764" s="16" t="s">
        <v>61</v>
      </c>
      <c r="E764" s="7" t="s">
        <v>1619</v>
      </c>
      <c r="F764" s="7" t="s">
        <v>3068</v>
      </c>
      <c r="G764" s="7" t="s">
        <v>3039</v>
      </c>
      <c r="H764" s="70" t="s">
        <v>3040</v>
      </c>
      <c r="I764" s="71" t="s">
        <v>2983</v>
      </c>
      <c r="J764" s="82">
        <v>134640</v>
      </c>
      <c r="K764" s="9">
        <v>30</v>
      </c>
    </row>
    <row r="765" spans="1:11" ht="25.5">
      <c r="A765" s="7">
        <v>764</v>
      </c>
      <c r="B765" s="22" t="s">
        <v>105</v>
      </c>
      <c r="C765" s="22" t="s">
        <v>3141</v>
      </c>
      <c r="D765" s="16" t="s">
        <v>61</v>
      </c>
      <c r="E765" s="7" t="s">
        <v>1619</v>
      </c>
      <c r="F765" s="7" t="s">
        <v>3069</v>
      </c>
      <c r="G765" s="7" t="s">
        <v>3039</v>
      </c>
      <c r="H765" s="70" t="s">
        <v>3070</v>
      </c>
      <c r="I765" s="71" t="s">
        <v>2983</v>
      </c>
      <c r="J765" s="82">
        <v>112200</v>
      </c>
      <c r="K765" s="9">
        <v>25</v>
      </c>
    </row>
    <row r="766" spans="1:11" ht="25.5">
      <c r="A766" s="7">
        <v>765</v>
      </c>
      <c r="B766" s="22" t="s">
        <v>105</v>
      </c>
      <c r="C766" s="22" t="s">
        <v>3141</v>
      </c>
      <c r="D766" s="16" t="s">
        <v>61</v>
      </c>
      <c r="E766" s="7" t="s">
        <v>1619</v>
      </c>
      <c r="F766" s="7" t="s">
        <v>3071</v>
      </c>
      <c r="G766" s="7" t="s">
        <v>746</v>
      </c>
      <c r="H766" s="70" t="s">
        <v>3072</v>
      </c>
      <c r="I766" s="71" t="s">
        <v>3073</v>
      </c>
      <c r="J766" s="82">
        <v>112200</v>
      </c>
      <c r="K766" s="9">
        <v>25</v>
      </c>
    </row>
    <row r="767" spans="1:11" ht="25.5">
      <c r="A767" s="7">
        <v>766</v>
      </c>
      <c r="B767" s="22" t="s">
        <v>105</v>
      </c>
      <c r="C767" s="22" t="s">
        <v>3141</v>
      </c>
      <c r="D767" s="16" t="s">
        <v>61</v>
      </c>
      <c r="E767" s="7" t="s">
        <v>1619</v>
      </c>
      <c r="F767" s="7" t="s">
        <v>3074</v>
      </c>
      <c r="G767" s="7" t="s">
        <v>746</v>
      </c>
      <c r="H767" s="70" t="s">
        <v>3072</v>
      </c>
      <c r="I767" s="71" t="s">
        <v>3073</v>
      </c>
      <c r="J767" s="82">
        <v>112200</v>
      </c>
      <c r="K767" s="9">
        <v>25</v>
      </c>
    </row>
    <row r="768" spans="1:11" ht="25.5">
      <c r="A768" s="7">
        <v>767</v>
      </c>
      <c r="B768" s="22" t="s">
        <v>105</v>
      </c>
      <c r="C768" s="22" t="s">
        <v>3141</v>
      </c>
      <c r="D768" s="16" t="s">
        <v>61</v>
      </c>
      <c r="E768" s="7" t="s">
        <v>1619</v>
      </c>
      <c r="F768" s="7" t="s">
        <v>3075</v>
      </c>
      <c r="G768" s="7" t="s">
        <v>746</v>
      </c>
      <c r="H768" s="70" t="s">
        <v>3072</v>
      </c>
      <c r="I768" s="71" t="s">
        <v>3073</v>
      </c>
      <c r="J768" s="82">
        <v>112200</v>
      </c>
      <c r="K768" s="9">
        <v>25</v>
      </c>
    </row>
    <row r="769" spans="1:11" ht="38.25">
      <c r="A769" s="7">
        <v>768</v>
      </c>
      <c r="B769" s="22" t="s">
        <v>105</v>
      </c>
      <c r="C769" s="22" t="s">
        <v>3141</v>
      </c>
      <c r="D769" s="16" t="s">
        <v>61</v>
      </c>
      <c r="E769" s="7" t="s">
        <v>1619</v>
      </c>
      <c r="F769" s="7" t="s">
        <v>3076</v>
      </c>
      <c r="G769" s="7" t="s">
        <v>3077</v>
      </c>
      <c r="H769" s="70" t="s">
        <v>3072</v>
      </c>
      <c r="I769" s="71" t="s">
        <v>3073</v>
      </c>
      <c r="J769" s="82">
        <v>224400</v>
      </c>
      <c r="K769" s="9">
        <v>50</v>
      </c>
    </row>
    <row r="770" spans="1:11" ht="25.5">
      <c r="A770" s="7">
        <v>769</v>
      </c>
      <c r="B770" s="22" t="s">
        <v>105</v>
      </c>
      <c r="C770" s="22" t="s">
        <v>3141</v>
      </c>
      <c r="D770" s="16" t="s">
        <v>61</v>
      </c>
      <c r="E770" s="7" t="s">
        <v>1619</v>
      </c>
      <c r="F770" s="7" t="s">
        <v>3078</v>
      </c>
      <c r="G770" s="7" t="s">
        <v>3079</v>
      </c>
      <c r="H770" s="70" t="s">
        <v>3072</v>
      </c>
      <c r="I770" s="71" t="s">
        <v>3073</v>
      </c>
      <c r="J770" s="82">
        <v>112200</v>
      </c>
      <c r="K770" s="9">
        <v>25</v>
      </c>
    </row>
    <row r="771" spans="1:11" ht="25.5">
      <c r="A771" s="7">
        <v>770</v>
      </c>
      <c r="B771" s="22" t="s">
        <v>105</v>
      </c>
      <c r="C771" s="22" t="s">
        <v>3141</v>
      </c>
      <c r="D771" s="16" t="s">
        <v>61</v>
      </c>
      <c r="E771" s="7" t="s">
        <v>1619</v>
      </c>
      <c r="F771" s="7" t="s">
        <v>3080</v>
      </c>
      <c r="G771" s="7" t="s">
        <v>3081</v>
      </c>
      <c r="H771" s="70" t="s">
        <v>3072</v>
      </c>
      <c r="I771" s="71" t="s">
        <v>3073</v>
      </c>
      <c r="J771" s="82">
        <v>35904</v>
      </c>
      <c r="K771" s="9">
        <v>8</v>
      </c>
    </row>
    <row r="772" spans="1:11" ht="25.5">
      <c r="A772" s="7">
        <v>771</v>
      </c>
      <c r="B772" s="22" t="s">
        <v>105</v>
      </c>
      <c r="C772" s="22" t="s">
        <v>3141</v>
      </c>
      <c r="D772" s="16" t="s">
        <v>61</v>
      </c>
      <c r="E772" s="7" t="s">
        <v>1619</v>
      </c>
      <c r="F772" s="7" t="s">
        <v>3082</v>
      </c>
      <c r="G772" s="7" t="s">
        <v>3083</v>
      </c>
      <c r="H772" s="70" t="s">
        <v>3072</v>
      </c>
      <c r="I772" s="71" t="s">
        <v>3073</v>
      </c>
      <c r="J772" s="82">
        <v>210936</v>
      </c>
      <c r="K772" s="9">
        <v>47</v>
      </c>
    </row>
    <row r="773" spans="1:11" ht="25.5">
      <c r="A773" s="7">
        <v>772</v>
      </c>
      <c r="B773" s="22" t="s">
        <v>105</v>
      </c>
      <c r="C773" s="22" t="s">
        <v>3141</v>
      </c>
      <c r="D773" s="16" t="s">
        <v>61</v>
      </c>
      <c r="E773" s="7" t="s">
        <v>1619</v>
      </c>
      <c r="F773" s="7" t="s">
        <v>3084</v>
      </c>
      <c r="G773" s="7" t="s">
        <v>3085</v>
      </c>
      <c r="H773" s="70" t="s">
        <v>3072</v>
      </c>
      <c r="I773" s="71" t="s">
        <v>3073</v>
      </c>
      <c r="J773" s="82">
        <v>305184</v>
      </c>
      <c r="K773" s="9">
        <v>68</v>
      </c>
    </row>
    <row r="774" spans="1:11" ht="25.5">
      <c r="A774" s="7">
        <v>773</v>
      </c>
      <c r="B774" s="22" t="s">
        <v>105</v>
      </c>
      <c r="C774" s="22" t="s">
        <v>3141</v>
      </c>
      <c r="D774" s="16" t="s">
        <v>61</v>
      </c>
      <c r="E774" s="7" t="s">
        <v>1619</v>
      </c>
      <c r="F774" s="7" t="s">
        <v>3086</v>
      </c>
      <c r="G774" s="7" t="s">
        <v>746</v>
      </c>
      <c r="H774" s="70" t="s">
        <v>3072</v>
      </c>
      <c r="I774" s="71" t="s">
        <v>3073</v>
      </c>
      <c r="J774" s="82">
        <v>49368</v>
      </c>
      <c r="K774" s="9">
        <v>11</v>
      </c>
    </row>
    <row r="775" spans="1:11" ht="25.5">
      <c r="A775" s="7">
        <v>774</v>
      </c>
      <c r="B775" s="22" t="s">
        <v>105</v>
      </c>
      <c r="C775" s="22" t="s">
        <v>3141</v>
      </c>
      <c r="D775" s="16" t="s">
        <v>61</v>
      </c>
      <c r="E775" s="7" t="s">
        <v>1619</v>
      </c>
      <c r="F775" s="7" t="s">
        <v>3087</v>
      </c>
      <c r="G775" s="7" t="s">
        <v>746</v>
      </c>
      <c r="H775" s="70" t="s">
        <v>3072</v>
      </c>
      <c r="I775" s="71" t="s">
        <v>3073</v>
      </c>
      <c r="J775" s="82">
        <v>89760</v>
      </c>
      <c r="K775" s="9">
        <v>20</v>
      </c>
    </row>
    <row r="776" spans="1:11" ht="25.5">
      <c r="A776" s="7">
        <v>775</v>
      </c>
      <c r="B776" s="22" t="s">
        <v>105</v>
      </c>
      <c r="C776" s="22" t="s">
        <v>3141</v>
      </c>
      <c r="D776" s="16" t="s">
        <v>61</v>
      </c>
      <c r="E776" s="7" t="s">
        <v>1619</v>
      </c>
      <c r="F776" s="7" t="s">
        <v>3088</v>
      </c>
      <c r="G776" s="7" t="s">
        <v>746</v>
      </c>
      <c r="H776" s="70" t="s">
        <v>3089</v>
      </c>
      <c r="I776" s="71" t="s">
        <v>3073</v>
      </c>
      <c r="J776" s="82">
        <v>71808</v>
      </c>
      <c r="K776" s="9">
        <v>16</v>
      </c>
    </row>
    <row r="777" spans="1:11" ht="25.5">
      <c r="A777" s="7">
        <v>776</v>
      </c>
      <c r="B777" s="22" t="s">
        <v>105</v>
      </c>
      <c r="C777" s="22" t="s">
        <v>3141</v>
      </c>
      <c r="D777" s="16" t="s">
        <v>61</v>
      </c>
      <c r="E777" s="7" t="s">
        <v>1619</v>
      </c>
      <c r="F777" s="7" t="s">
        <v>3090</v>
      </c>
      <c r="G777" s="7" t="s">
        <v>746</v>
      </c>
      <c r="H777" s="70" t="s">
        <v>3072</v>
      </c>
      <c r="I777" s="71" t="s">
        <v>3073</v>
      </c>
      <c r="J777" s="82">
        <v>89760</v>
      </c>
      <c r="K777" s="9">
        <v>20</v>
      </c>
    </row>
    <row r="778" spans="1:11" ht="25.5">
      <c r="A778" s="7">
        <v>777</v>
      </c>
      <c r="B778" s="22" t="s">
        <v>105</v>
      </c>
      <c r="C778" s="22" t="s">
        <v>3141</v>
      </c>
      <c r="D778" s="16" t="s">
        <v>61</v>
      </c>
      <c r="E778" s="7" t="s">
        <v>1619</v>
      </c>
      <c r="F778" s="7" t="s">
        <v>3091</v>
      </c>
      <c r="G778" s="7" t="s">
        <v>3092</v>
      </c>
      <c r="H778" s="70" t="s">
        <v>3072</v>
      </c>
      <c r="I778" s="71" t="s">
        <v>3073</v>
      </c>
      <c r="J778" s="82">
        <v>157080</v>
      </c>
      <c r="K778" s="9">
        <v>35</v>
      </c>
    </row>
    <row r="779" spans="1:11" ht="25.5">
      <c r="A779" s="7">
        <v>778</v>
      </c>
      <c r="B779" s="22" t="s">
        <v>105</v>
      </c>
      <c r="C779" s="22" t="s">
        <v>3141</v>
      </c>
      <c r="D779" s="16" t="s">
        <v>61</v>
      </c>
      <c r="E779" s="7" t="s">
        <v>1619</v>
      </c>
      <c r="F779" s="7" t="s">
        <v>3093</v>
      </c>
      <c r="G779" s="7" t="s">
        <v>3094</v>
      </c>
      <c r="H779" s="70" t="s">
        <v>3072</v>
      </c>
      <c r="I779" s="71" t="s">
        <v>3073</v>
      </c>
      <c r="J779" s="82">
        <v>143616</v>
      </c>
      <c r="K779" s="9">
        <v>32</v>
      </c>
    </row>
    <row r="780" spans="1:11" ht="25.5">
      <c r="A780" s="7">
        <v>779</v>
      </c>
      <c r="B780" s="22" t="s">
        <v>105</v>
      </c>
      <c r="C780" s="22" t="s">
        <v>3141</v>
      </c>
      <c r="D780" s="16" t="s">
        <v>61</v>
      </c>
      <c r="E780" s="7" t="s">
        <v>1619</v>
      </c>
      <c r="F780" s="7" t="s">
        <v>3095</v>
      </c>
      <c r="G780" s="7" t="s">
        <v>3096</v>
      </c>
      <c r="H780" s="70" t="s">
        <v>3072</v>
      </c>
      <c r="I780" s="71" t="s">
        <v>3073</v>
      </c>
      <c r="J780" s="82">
        <v>152592</v>
      </c>
      <c r="K780" s="9">
        <v>34</v>
      </c>
    </row>
    <row r="781" spans="1:11" ht="25.5">
      <c r="A781" s="7">
        <v>780</v>
      </c>
      <c r="B781" s="22" t="s">
        <v>105</v>
      </c>
      <c r="C781" s="22" t="s">
        <v>3141</v>
      </c>
      <c r="D781" s="16" t="s">
        <v>61</v>
      </c>
      <c r="E781" s="7" t="s">
        <v>1619</v>
      </c>
      <c r="F781" s="7" t="s">
        <v>3097</v>
      </c>
      <c r="G781" s="7" t="s">
        <v>746</v>
      </c>
      <c r="H781" s="70" t="s">
        <v>3072</v>
      </c>
      <c r="I781" s="71" t="s">
        <v>3073</v>
      </c>
      <c r="J781" s="82">
        <v>53856</v>
      </c>
      <c r="K781" s="9">
        <v>12</v>
      </c>
    </row>
    <row r="782" spans="1:11" ht="25.5">
      <c r="A782" s="7">
        <v>781</v>
      </c>
      <c r="B782" s="22" t="s">
        <v>105</v>
      </c>
      <c r="C782" s="22" t="s">
        <v>3141</v>
      </c>
      <c r="D782" s="16" t="s">
        <v>61</v>
      </c>
      <c r="E782" s="7" t="s">
        <v>1619</v>
      </c>
      <c r="F782" s="7" t="s">
        <v>3098</v>
      </c>
      <c r="G782" s="7" t="s">
        <v>3099</v>
      </c>
      <c r="H782" s="70" t="s">
        <v>3072</v>
      </c>
      <c r="I782" s="71" t="s">
        <v>3073</v>
      </c>
      <c r="J782" s="82">
        <v>166056</v>
      </c>
      <c r="K782" s="9">
        <v>37</v>
      </c>
    </row>
    <row r="783" spans="1:11" ht="25.5">
      <c r="A783" s="7">
        <v>782</v>
      </c>
      <c r="B783" s="22" t="s">
        <v>105</v>
      </c>
      <c r="C783" s="22" t="s">
        <v>3141</v>
      </c>
      <c r="D783" s="16" t="s">
        <v>61</v>
      </c>
      <c r="E783" s="7" t="s">
        <v>1619</v>
      </c>
      <c r="F783" s="7" t="s">
        <v>3100</v>
      </c>
      <c r="G783" s="7" t="s">
        <v>3099</v>
      </c>
      <c r="H783" s="70" t="s">
        <v>3072</v>
      </c>
      <c r="I783" s="71" t="s">
        <v>3073</v>
      </c>
      <c r="J783" s="82">
        <v>103224</v>
      </c>
      <c r="K783" s="9">
        <v>23</v>
      </c>
    </row>
    <row r="784" spans="1:11" ht="25.5">
      <c r="A784" s="7">
        <v>783</v>
      </c>
      <c r="B784" s="22" t="s">
        <v>105</v>
      </c>
      <c r="C784" s="22" t="s">
        <v>3141</v>
      </c>
      <c r="D784" s="16" t="s">
        <v>61</v>
      </c>
      <c r="E784" s="7" t="s">
        <v>1619</v>
      </c>
      <c r="F784" s="7" t="s">
        <v>3101</v>
      </c>
      <c r="G784" s="7" t="s">
        <v>3102</v>
      </c>
      <c r="H784" s="70" t="s">
        <v>3072</v>
      </c>
      <c r="I784" s="71" t="s">
        <v>3073</v>
      </c>
      <c r="J784" s="82">
        <v>116688</v>
      </c>
      <c r="K784" s="9">
        <v>26</v>
      </c>
    </row>
    <row r="785" spans="1:11" ht="25.5">
      <c r="A785" s="7">
        <v>784</v>
      </c>
      <c r="B785" s="22" t="s">
        <v>105</v>
      </c>
      <c r="C785" s="22" t="s">
        <v>3141</v>
      </c>
      <c r="D785" s="16" t="s">
        <v>61</v>
      </c>
      <c r="E785" s="7" t="s">
        <v>1619</v>
      </c>
      <c r="F785" s="7" t="s">
        <v>3103</v>
      </c>
      <c r="G785" s="7" t="s">
        <v>3077</v>
      </c>
      <c r="H785" s="70" t="s">
        <v>3072</v>
      </c>
      <c r="I785" s="71" t="s">
        <v>3073</v>
      </c>
      <c r="J785" s="82">
        <v>112200</v>
      </c>
      <c r="K785" s="9">
        <v>25</v>
      </c>
    </row>
    <row r="786" spans="1:11" ht="25.5">
      <c r="A786" s="7">
        <v>785</v>
      </c>
      <c r="B786" s="22" t="s">
        <v>105</v>
      </c>
      <c r="C786" s="22" t="s">
        <v>3141</v>
      </c>
      <c r="D786" s="16" t="s">
        <v>61</v>
      </c>
      <c r="E786" s="7" t="s">
        <v>1619</v>
      </c>
      <c r="F786" s="7" t="s">
        <v>3104</v>
      </c>
      <c r="G786" s="7" t="s">
        <v>3092</v>
      </c>
      <c r="H786" s="70" t="s">
        <v>3072</v>
      </c>
      <c r="I786" s="71" t="s">
        <v>3073</v>
      </c>
      <c r="J786" s="82">
        <v>112200</v>
      </c>
      <c r="K786" s="9">
        <v>25</v>
      </c>
    </row>
    <row r="787" spans="1:11" ht="25.5">
      <c r="A787" s="7">
        <v>786</v>
      </c>
      <c r="B787" s="22" t="s">
        <v>105</v>
      </c>
      <c r="C787" s="22" t="s">
        <v>3141</v>
      </c>
      <c r="D787" s="16" t="s">
        <v>61</v>
      </c>
      <c r="E787" s="7" t="s">
        <v>1619</v>
      </c>
      <c r="F787" s="7" t="s">
        <v>3105</v>
      </c>
      <c r="G787" s="7" t="s">
        <v>3094</v>
      </c>
      <c r="H787" s="70" t="s">
        <v>3072</v>
      </c>
      <c r="I787" s="71" t="s">
        <v>3073</v>
      </c>
      <c r="J787" s="82">
        <v>130152</v>
      </c>
      <c r="K787" s="9">
        <v>29</v>
      </c>
    </row>
    <row r="788" spans="1:11" ht="38.25">
      <c r="A788" s="7">
        <v>787</v>
      </c>
      <c r="B788" s="22" t="s">
        <v>105</v>
      </c>
      <c r="C788" s="22" t="s">
        <v>118</v>
      </c>
      <c r="D788" s="16" t="s">
        <v>61</v>
      </c>
      <c r="E788" s="7" t="s">
        <v>1619</v>
      </c>
      <c r="F788" s="7" t="s">
        <v>3106</v>
      </c>
      <c r="G788" s="7" t="s">
        <v>3107</v>
      </c>
      <c r="H788" s="7" t="s">
        <v>3108</v>
      </c>
      <c r="I788" s="66" t="s">
        <v>3109</v>
      </c>
      <c r="J788" s="79">
        <v>112200</v>
      </c>
      <c r="K788" s="9">
        <v>25</v>
      </c>
    </row>
    <row r="789" spans="1:11" ht="25.5">
      <c r="A789" s="7">
        <v>788</v>
      </c>
      <c r="B789" s="22" t="s">
        <v>105</v>
      </c>
      <c r="C789" s="22" t="s">
        <v>118</v>
      </c>
      <c r="D789" s="16" t="s">
        <v>61</v>
      </c>
      <c r="E789" s="7" t="s">
        <v>1619</v>
      </c>
      <c r="F789" s="7" t="s">
        <v>3110</v>
      </c>
      <c r="G789" s="7" t="s">
        <v>3111</v>
      </c>
      <c r="H789" s="7" t="s">
        <v>3112</v>
      </c>
      <c r="I789" s="66" t="s">
        <v>3109</v>
      </c>
      <c r="J789" s="79">
        <v>112200</v>
      </c>
      <c r="K789" s="9">
        <v>25</v>
      </c>
    </row>
    <row r="790" spans="1:11" ht="38.25">
      <c r="A790" s="7">
        <v>789</v>
      </c>
      <c r="B790" s="22" t="s">
        <v>105</v>
      </c>
      <c r="C790" s="22" t="s">
        <v>118</v>
      </c>
      <c r="D790" s="16" t="s">
        <v>61</v>
      </c>
      <c r="E790" s="7" t="s">
        <v>1619</v>
      </c>
      <c r="F790" s="7" t="s">
        <v>3113</v>
      </c>
      <c r="G790" s="7" t="s">
        <v>3114</v>
      </c>
      <c r="H790" s="7" t="s">
        <v>3115</v>
      </c>
      <c r="I790" s="66" t="s">
        <v>3109</v>
      </c>
      <c r="J790" s="79">
        <v>336600</v>
      </c>
      <c r="K790" s="9">
        <v>75</v>
      </c>
    </row>
    <row r="791" spans="1:11" ht="25.5">
      <c r="A791" s="7">
        <v>790</v>
      </c>
      <c r="B791" s="22" t="s">
        <v>105</v>
      </c>
      <c r="C791" s="22" t="s">
        <v>118</v>
      </c>
      <c r="D791" s="16" t="s">
        <v>61</v>
      </c>
      <c r="E791" s="7" t="s">
        <v>1619</v>
      </c>
      <c r="F791" s="7" t="s">
        <v>3116</v>
      </c>
      <c r="G791" s="7" t="s">
        <v>3117</v>
      </c>
      <c r="H791" s="7" t="s">
        <v>3118</v>
      </c>
      <c r="I791" s="66" t="s">
        <v>3109</v>
      </c>
      <c r="J791" s="79">
        <v>134640</v>
      </c>
      <c r="K791" s="9">
        <v>30</v>
      </c>
    </row>
    <row r="792" spans="1:11" ht="25.5">
      <c r="A792" s="7">
        <v>791</v>
      </c>
      <c r="B792" s="22" t="s">
        <v>105</v>
      </c>
      <c r="C792" s="22" t="s">
        <v>118</v>
      </c>
      <c r="D792" s="16" t="s">
        <v>61</v>
      </c>
      <c r="E792" s="7" t="s">
        <v>1619</v>
      </c>
      <c r="F792" s="7" t="s">
        <v>3119</v>
      </c>
      <c r="G792" s="7" t="s">
        <v>3120</v>
      </c>
      <c r="H792" s="7" t="s">
        <v>3121</v>
      </c>
      <c r="I792" s="66" t="s">
        <v>3109</v>
      </c>
      <c r="J792" s="79">
        <v>359040</v>
      </c>
      <c r="K792" s="9">
        <v>80</v>
      </c>
    </row>
    <row r="793" spans="1:11" ht="25.5">
      <c r="A793" s="7">
        <v>792</v>
      </c>
      <c r="B793" s="22" t="s">
        <v>105</v>
      </c>
      <c r="C793" s="22" t="s">
        <v>118</v>
      </c>
      <c r="D793" s="16" t="s">
        <v>61</v>
      </c>
      <c r="E793" s="7" t="s">
        <v>1619</v>
      </c>
      <c r="F793" s="7" t="s">
        <v>3122</v>
      </c>
      <c r="G793" s="7" t="s">
        <v>3123</v>
      </c>
      <c r="H793" s="7" t="s">
        <v>3108</v>
      </c>
      <c r="I793" s="66" t="s">
        <v>3109</v>
      </c>
      <c r="J793" s="79">
        <v>134640</v>
      </c>
      <c r="K793" s="9">
        <v>30</v>
      </c>
    </row>
    <row r="794" spans="1:11" ht="38.25">
      <c r="A794" s="7">
        <v>793</v>
      </c>
      <c r="B794" s="22" t="s">
        <v>105</v>
      </c>
      <c r="C794" s="22" t="s">
        <v>118</v>
      </c>
      <c r="D794" s="16" t="s">
        <v>61</v>
      </c>
      <c r="E794" s="7" t="s">
        <v>1619</v>
      </c>
      <c r="F794" s="7" t="s">
        <v>3124</v>
      </c>
      <c r="G794" s="7" t="s">
        <v>3117</v>
      </c>
      <c r="H794" s="7" t="s">
        <v>3115</v>
      </c>
      <c r="I794" s="66" t="s">
        <v>3109</v>
      </c>
      <c r="J794" s="79">
        <v>112200</v>
      </c>
      <c r="K794" s="9">
        <v>25</v>
      </c>
    </row>
    <row r="795" spans="1:11" ht="38.25">
      <c r="A795" s="7">
        <v>794</v>
      </c>
      <c r="B795" s="22" t="s">
        <v>105</v>
      </c>
      <c r="C795" s="22" t="s">
        <v>118</v>
      </c>
      <c r="D795" s="16" t="s">
        <v>61</v>
      </c>
      <c r="E795" s="7" t="s">
        <v>1619</v>
      </c>
      <c r="F795" s="7" t="s">
        <v>3125</v>
      </c>
      <c r="G795" s="7" t="s">
        <v>3126</v>
      </c>
      <c r="H795" s="7" t="s">
        <v>3127</v>
      </c>
      <c r="I795" s="66" t="s">
        <v>3128</v>
      </c>
      <c r="J795" s="79">
        <v>134640</v>
      </c>
      <c r="K795" s="9">
        <v>30</v>
      </c>
    </row>
    <row r="796" spans="1:11" ht="25.5">
      <c r="A796" s="7">
        <v>795</v>
      </c>
      <c r="B796" s="22" t="s">
        <v>105</v>
      </c>
      <c r="C796" s="22" t="s">
        <v>118</v>
      </c>
      <c r="D796" s="16" t="s">
        <v>61</v>
      </c>
      <c r="E796" s="7" t="s">
        <v>1619</v>
      </c>
      <c r="F796" s="7" t="s">
        <v>3129</v>
      </c>
      <c r="G796" s="7" t="s">
        <v>3130</v>
      </c>
      <c r="H796" s="7" t="s">
        <v>3131</v>
      </c>
      <c r="I796" s="66" t="s">
        <v>3109</v>
      </c>
      <c r="J796" s="79">
        <v>134640</v>
      </c>
      <c r="K796" s="9">
        <v>30</v>
      </c>
    </row>
    <row r="797" spans="1:11" ht="25.5">
      <c r="A797" s="7">
        <v>796</v>
      </c>
      <c r="B797" s="22" t="s">
        <v>105</v>
      </c>
      <c r="C797" s="22" t="s">
        <v>118</v>
      </c>
      <c r="D797" s="16" t="s">
        <v>61</v>
      </c>
      <c r="E797" s="7" t="s">
        <v>1619</v>
      </c>
      <c r="F797" s="7" t="s">
        <v>3132</v>
      </c>
      <c r="G797" s="7" t="s">
        <v>3133</v>
      </c>
      <c r="H797" s="7" t="s">
        <v>3134</v>
      </c>
      <c r="I797" s="66" t="s">
        <v>3109</v>
      </c>
      <c r="J797" s="79">
        <v>143616</v>
      </c>
      <c r="K797" s="9">
        <v>32</v>
      </c>
    </row>
    <row r="798" spans="1:11" ht="25.5">
      <c r="A798" s="7">
        <v>797</v>
      </c>
      <c r="B798" s="22" t="s">
        <v>105</v>
      </c>
      <c r="C798" s="22" t="s">
        <v>118</v>
      </c>
      <c r="D798" s="16" t="s">
        <v>61</v>
      </c>
      <c r="E798" s="7" t="s">
        <v>1619</v>
      </c>
      <c r="F798" s="7" t="s">
        <v>3135</v>
      </c>
      <c r="G798" s="7" t="s">
        <v>3136</v>
      </c>
      <c r="H798" s="7" t="s">
        <v>3137</v>
      </c>
      <c r="I798" s="66" t="s">
        <v>3109</v>
      </c>
      <c r="J798" s="79">
        <v>134640</v>
      </c>
      <c r="K798" s="9">
        <v>30</v>
      </c>
    </row>
    <row r="799" spans="1:11" ht="25.5">
      <c r="A799" s="7">
        <v>798</v>
      </c>
      <c r="B799" s="22" t="s">
        <v>105</v>
      </c>
      <c r="C799" s="22" t="s">
        <v>118</v>
      </c>
      <c r="D799" s="16" t="s">
        <v>61</v>
      </c>
      <c r="E799" s="7" t="s">
        <v>1619</v>
      </c>
      <c r="F799" s="7" t="s">
        <v>3138</v>
      </c>
      <c r="G799" s="7" t="s">
        <v>3139</v>
      </c>
      <c r="H799" s="7" t="s">
        <v>3121</v>
      </c>
      <c r="I799" s="66" t="s">
        <v>3109</v>
      </c>
      <c r="J799" s="79">
        <v>291720</v>
      </c>
      <c r="K799" s="9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Older Persons</vt:lpstr>
      <vt:lpstr>HIV and AIDS</vt:lpstr>
      <vt:lpstr>Persons with Disabilities</vt:lpstr>
      <vt:lpstr>Drop In Centre</vt:lpstr>
      <vt:lpstr>SS Org Fam</vt:lpstr>
      <vt:lpstr>Child Protection Organisations </vt:lpstr>
      <vt:lpstr>CYCC</vt:lpstr>
      <vt:lpstr>ECD</vt:lpstr>
      <vt:lpstr>ECD Cond</vt:lpstr>
      <vt:lpstr>Aftercare</vt:lpstr>
      <vt:lpstr>NCB</vt:lpstr>
      <vt:lpstr>RISIHA</vt:lpstr>
      <vt:lpstr>Substance Abuse</vt:lpstr>
      <vt:lpstr>VEP</vt:lpstr>
      <vt:lpstr>Social Crime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Dionie Klopper</dc:creator>
  <cp:lastModifiedBy>USER</cp:lastModifiedBy>
  <cp:lastPrinted>2020-12-01T12:25:28Z</cp:lastPrinted>
  <dcterms:created xsi:type="dcterms:W3CDTF">2019-07-02T09:41:23Z</dcterms:created>
  <dcterms:modified xsi:type="dcterms:W3CDTF">2022-06-10T04:56:51Z</dcterms:modified>
</cp:coreProperties>
</file>