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ownloads\Submission\"/>
    </mc:Choice>
  </mc:AlternateContent>
  <xr:revisionPtr revIDLastSave="0" documentId="13_ncr:1_{DF0C9FEE-B6A0-4667-9B45-B66391299520}" xr6:coauthVersionLast="47" xr6:coauthVersionMax="47" xr10:uidLastSave="{00000000-0000-0000-0000-000000000000}"/>
  <bookViews>
    <workbookView xWindow="1170" yWindow="60" windowWidth="25830" windowHeight="15540" xr2:uid="{ED146C63-4061-DF41-B129-AD5E3EE52D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40" i="1"/>
</calcChain>
</file>

<file path=xl/sharedStrings.xml><?xml version="1.0" encoding="utf-8"?>
<sst xmlns="http://schemas.openxmlformats.org/spreadsheetml/2006/main" count="47" uniqueCount="47">
  <si>
    <t>Party</t>
  </si>
  <si>
    <t>Valid Votes</t>
  </si>
  <si>
    <t>AFRICAN CHRISTIAN DEMOCRATIC PARTY</t>
  </si>
  <si>
    <t>AFRICAN CONTENT MOVEMENT</t>
  </si>
  <si>
    <t>AFRICAN COVENANT</t>
  </si>
  <si>
    <t>AFRICAN DEMOCRATIC CHANGE</t>
  </si>
  <si>
    <t>AFRICAN INDEPENDENT CONGRESS</t>
  </si>
  <si>
    <t>AFRICAN NATIONAL CONGRESS</t>
  </si>
  <si>
    <t>AFRICAN PEOPLE'S CONVENTION</t>
  </si>
  <si>
    <t>AFRICAN RENAISSANCE UNITY</t>
  </si>
  <si>
    <t>AFRICAN TRANSFORMATION MOVEMENT</t>
  </si>
  <si>
    <t>AGANG SOUTH AFRICA</t>
  </si>
  <si>
    <t>AL JAMA-AH</t>
  </si>
  <si>
    <t>ALLIANCE FOR TRANSFORMATION FOR ALL</t>
  </si>
  <si>
    <t>AZANIAN PEOPLE'S ORGANISATION</t>
  </si>
  <si>
    <t>BETTER RESIDENTS ASSOCIATION</t>
  </si>
  <si>
    <t>BLACK FIRST LAND FIRST</t>
  </si>
  <si>
    <t>CONGRESS  OF THE PEOPLE</t>
  </si>
  <si>
    <t>DEMOCRATIC ALLIANCE</t>
  </si>
  <si>
    <t>ECONOMIC EMANCIPATION FORUM</t>
  </si>
  <si>
    <t>ECONOMIC FREEDOM FIGHTERS</t>
  </si>
  <si>
    <t>GAZANKULU LIBERATION CONGRESS</t>
  </si>
  <si>
    <t>GOOD</t>
  </si>
  <si>
    <t>INDEPENDENT CIVIC ORGANISATION OF SOUTH AFRICA</t>
  </si>
  <si>
    <t>INKATHA FREEDOM PARTY</t>
  </si>
  <si>
    <t>INTERNATIONAL REVELATION CONGRESS</t>
  </si>
  <si>
    <t>LAND PARTY</t>
  </si>
  <si>
    <t>NATIONAL FREEDOM PARTY</t>
  </si>
  <si>
    <t>NATIONAL PEOPLE'S FRONT</t>
  </si>
  <si>
    <t>PAN AFRICANIST CONGRESS OF AZANIA</t>
  </si>
  <si>
    <t>PATRIOTIC ALLIANCE</t>
  </si>
  <si>
    <t>POWER OF AFRICANS UNITY</t>
  </si>
  <si>
    <t>SOCIALIST REVOLUTIONARY WORKERS PARTY</t>
  </si>
  <si>
    <t>SOUTH AFRICAN NATIONAL CONGRESS OF TRADITIONAL AUTHORITIES</t>
  </si>
  <si>
    <t>UNITED DEMOCRATIC MOVEMENT</t>
  </si>
  <si>
    <t>WOMEN FORWARD</t>
  </si>
  <si>
    <t>ZENZELENI PROGRESSIVE MOVEMENT</t>
  </si>
  <si>
    <t>Total</t>
  </si>
  <si>
    <t>Quota</t>
  </si>
  <si>
    <t>INDEPENDENTS</t>
  </si>
  <si>
    <t>First Calc</t>
  </si>
  <si>
    <t>Prov Seats</t>
  </si>
  <si>
    <t>Final Seats</t>
  </si>
  <si>
    <t>Rank</t>
  </si>
  <si>
    <t>2019 Seats</t>
  </si>
  <si>
    <t>PROVINCIAL ELECTION - GAUTENG</t>
  </si>
  <si>
    <t>ANNEXURE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</si>
</sst>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2" borderId="9" xfId="1" applyFont="1" applyFill="1" applyBorder="1" applyAlignment="1">
      <alignment vertical="top" wrapText="1"/>
    </xf>
    <xf numFmtId="0" fontId="4" fillId="0" borderId="7" xfId="1" applyFont="1" applyBorder="1"/>
    <xf numFmtId="3" fontId="4" fillId="0" borderId="8" xfId="1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3" fontId="4" fillId="0" borderId="1" xfId="1" applyNumberFormat="1" applyFont="1" applyBorder="1"/>
    <xf numFmtId="0" fontId="4" fillId="0" borderId="3" xfId="1" applyFont="1" applyBorder="1"/>
    <xf numFmtId="0" fontId="4" fillId="3" borderId="3" xfId="1" applyFont="1" applyFill="1" applyBorder="1"/>
    <xf numFmtId="3" fontId="4" fillId="3" borderId="1" xfId="1" applyNumberFormat="1" applyFont="1" applyFill="1" applyBorder="1"/>
    <xf numFmtId="2" fontId="5" fillId="3" borderId="1" xfId="0" applyNumberFormat="1" applyFont="1" applyFill="1" applyBorder="1"/>
    <xf numFmtId="0" fontId="5" fillId="3" borderId="1" xfId="0" applyFont="1" applyFill="1" applyBorder="1"/>
    <xf numFmtId="0" fontId="4" fillId="0" borderId="11" xfId="1" applyFont="1" applyBorder="1"/>
    <xf numFmtId="3" fontId="4" fillId="0" borderId="12" xfId="1" applyNumberFormat="1" applyFont="1" applyBorder="1"/>
    <xf numFmtId="0" fontId="3" fillId="2" borderId="9" xfId="1" applyFont="1" applyFill="1" applyBorder="1"/>
    <xf numFmtId="3" fontId="3" fillId="2" borderId="10" xfId="1" applyNumberFormat="1" applyFont="1" applyFill="1" applyBorder="1"/>
    <xf numFmtId="0" fontId="5" fillId="2" borderId="4" xfId="0" applyFont="1" applyFill="1" applyBorder="1"/>
    <xf numFmtId="3" fontId="3" fillId="2" borderId="6" xfId="1" applyNumberFormat="1" applyFont="1" applyFill="1" applyBorder="1"/>
    <xf numFmtId="0" fontId="5" fillId="0" borderId="0" xfId="0" applyFont="1"/>
    <xf numFmtId="3" fontId="4" fillId="0" borderId="13" xfId="1" applyNumberFormat="1" applyFont="1" applyBorder="1"/>
    <xf numFmtId="3" fontId="4" fillId="3" borderId="13" xfId="1" applyNumberFormat="1" applyFont="1" applyFill="1" applyBorder="1"/>
    <xf numFmtId="0" fontId="6" fillId="0" borderId="0" xfId="1" applyFont="1"/>
    <xf numFmtId="3" fontId="6" fillId="0" borderId="0" xfId="1" applyNumberFormat="1" applyFont="1"/>
    <xf numFmtId="0" fontId="3" fillId="2" borderId="10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</cellXfs>
  <cellStyles count="2">
    <cellStyle name="Normal" xfId="0" builtinId="0"/>
    <cellStyle name="Normal 3" xfId="1" xr:uid="{707B51A1-DED4-DA42-A701-01C53A8CF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8E68-F214-484D-9F21-63916EA9A5E2}">
  <dimension ref="A1:I41"/>
  <sheetViews>
    <sheetView tabSelected="1" zoomScale="84" zoomScaleNormal="84" workbookViewId="0">
      <selection activeCell="I12" sqref="I12"/>
    </sheetView>
  </sheetViews>
  <sheetFormatPr defaultColWidth="11" defaultRowHeight="15.75" x14ac:dyDescent="0.25"/>
  <cols>
    <col min="1" max="1" width="36.875" customWidth="1"/>
  </cols>
  <sheetData>
    <row r="1" spans="1:7" x14ac:dyDescent="0.25">
      <c r="A1" s="2" t="s">
        <v>46</v>
      </c>
    </row>
    <row r="2" spans="1:7" ht="16.5" thickBot="1" x14ac:dyDescent="0.3">
      <c r="A2" s="2" t="s">
        <v>45</v>
      </c>
    </row>
    <row r="3" spans="1:7" ht="16.5" thickBot="1" x14ac:dyDescent="0.3">
      <c r="A3" s="3" t="s">
        <v>0</v>
      </c>
      <c r="B3" s="25" t="s">
        <v>1</v>
      </c>
      <c r="C3" s="26" t="s">
        <v>40</v>
      </c>
      <c r="D3" s="26" t="s">
        <v>41</v>
      </c>
      <c r="E3" s="26" t="s">
        <v>43</v>
      </c>
      <c r="F3" s="26" t="s">
        <v>42</v>
      </c>
      <c r="G3" s="27" t="s">
        <v>44</v>
      </c>
    </row>
    <row r="4" spans="1:7" x14ac:dyDescent="0.25">
      <c r="A4" s="4" t="s">
        <v>2</v>
      </c>
      <c r="B4" s="5">
        <v>30605</v>
      </c>
      <c r="C4" s="6">
        <f>B4/$B$41</f>
        <v>0.52425571276850869</v>
      </c>
      <c r="D4" s="7"/>
      <c r="E4" s="7">
        <v>4</v>
      </c>
      <c r="F4" s="7">
        <v>1</v>
      </c>
      <c r="G4" s="21">
        <v>1</v>
      </c>
    </row>
    <row r="5" spans="1:7" x14ac:dyDescent="0.25">
      <c r="A5" s="9" t="s">
        <v>3</v>
      </c>
      <c r="B5" s="8">
        <v>1251</v>
      </c>
      <c r="C5" s="6">
        <f t="shared" ref="C5:C39" si="0">B5/$B$41</f>
        <v>2.1429305560313815E-2</v>
      </c>
      <c r="D5" s="7"/>
      <c r="E5" s="7"/>
      <c r="F5" s="7"/>
      <c r="G5" s="21">
        <v>0</v>
      </c>
    </row>
    <row r="6" spans="1:7" x14ac:dyDescent="0.25">
      <c r="A6" s="9" t="s">
        <v>4</v>
      </c>
      <c r="B6" s="8">
        <v>2528</v>
      </c>
      <c r="C6" s="6">
        <f t="shared" si="0"/>
        <v>4.3303984377676519E-2</v>
      </c>
      <c r="D6" s="7"/>
      <c r="E6" s="7"/>
      <c r="F6" s="7"/>
      <c r="G6" s="21">
        <v>0</v>
      </c>
    </row>
    <row r="7" spans="1:7" x14ac:dyDescent="0.25">
      <c r="A7" s="9" t="s">
        <v>5</v>
      </c>
      <c r="B7" s="8">
        <v>918</v>
      </c>
      <c r="C7" s="6">
        <f t="shared" si="0"/>
        <v>1.5725101921956901E-2</v>
      </c>
      <c r="D7" s="7"/>
      <c r="E7" s="7"/>
      <c r="F7" s="7"/>
      <c r="G7" s="21">
        <v>0</v>
      </c>
    </row>
    <row r="8" spans="1:7" x14ac:dyDescent="0.25">
      <c r="A8" s="9" t="s">
        <v>6</v>
      </c>
      <c r="B8" s="8">
        <v>9016</v>
      </c>
      <c r="C8" s="6">
        <f t="shared" si="0"/>
        <v>0.15444174175202988</v>
      </c>
      <c r="D8" s="7"/>
      <c r="E8" s="7"/>
      <c r="F8" s="7"/>
      <c r="G8" s="21">
        <v>0</v>
      </c>
    </row>
    <row r="9" spans="1:7" x14ac:dyDescent="0.25">
      <c r="A9" s="9" t="s">
        <v>7</v>
      </c>
      <c r="B9" s="8">
        <v>2168253</v>
      </c>
      <c r="C9" s="6">
        <f t="shared" si="0"/>
        <v>37.14161156600089</v>
      </c>
      <c r="D9" s="7">
        <v>37</v>
      </c>
      <c r="E9" s="8"/>
      <c r="F9" s="7">
        <v>37</v>
      </c>
      <c r="G9" s="21">
        <v>37</v>
      </c>
    </row>
    <row r="10" spans="1:7" x14ac:dyDescent="0.25">
      <c r="A10" s="9" t="s">
        <v>8</v>
      </c>
      <c r="B10" s="8">
        <v>3128</v>
      </c>
      <c r="C10" s="6">
        <f t="shared" si="0"/>
        <v>5.3581828771112408E-2</v>
      </c>
      <c r="D10" s="7"/>
      <c r="E10" s="7"/>
      <c r="F10" s="7"/>
      <c r="G10" s="21">
        <v>0</v>
      </c>
    </row>
    <row r="11" spans="1:7" x14ac:dyDescent="0.25">
      <c r="A11" s="9" t="s">
        <v>9</v>
      </c>
      <c r="B11" s="8">
        <v>927</v>
      </c>
      <c r="C11" s="6">
        <f t="shared" si="0"/>
        <v>1.587926958785844E-2</v>
      </c>
      <c r="D11" s="7"/>
      <c r="E11" s="7"/>
      <c r="F11" s="7"/>
      <c r="G11" s="21">
        <v>0</v>
      </c>
    </row>
    <row r="12" spans="1:7" x14ac:dyDescent="0.25">
      <c r="A12" s="9" t="s">
        <v>10</v>
      </c>
      <c r="B12" s="8">
        <v>10861</v>
      </c>
      <c r="C12" s="6">
        <f t="shared" si="0"/>
        <v>0.18604611326184523</v>
      </c>
      <c r="D12" s="7"/>
      <c r="E12" s="7"/>
      <c r="F12" s="7"/>
      <c r="G12" s="21">
        <v>0</v>
      </c>
    </row>
    <row r="13" spans="1:7" x14ac:dyDescent="0.25">
      <c r="A13" s="9" t="s">
        <v>11</v>
      </c>
      <c r="B13" s="8">
        <v>3158</v>
      </c>
      <c r="C13" s="6">
        <f t="shared" si="0"/>
        <v>5.4095720990784198E-2</v>
      </c>
      <c r="D13" s="7"/>
      <c r="E13" s="7"/>
      <c r="F13" s="7"/>
      <c r="G13" s="21">
        <v>0</v>
      </c>
    </row>
    <row r="14" spans="1:7" x14ac:dyDescent="0.25">
      <c r="A14" s="9" t="s">
        <v>12</v>
      </c>
      <c r="B14" s="8">
        <v>7606</v>
      </c>
      <c r="C14" s="6">
        <f t="shared" si="0"/>
        <v>0.13028880742745555</v>
      </c>
      <c r="D14" s="7"/>
      <c r="E14" s="7"/>
      <c r="F14" s="7"/>
      <c r="G14" s="21">
        <v>0</v>
      </c>
    </row>
    <row r="15" spans="1:7" x14ac:dyDescent="0.25">
      <c r="A15" s="9" t="s">
        <v>13</v>
      </c>
      <c r="B15" s="8">
        <v>1401</v>
      </c>
      <c r="C15" s="6">
        <f t="shared" si="0"/>
        <v>2.3998766658672788E-2</v>
      </c>
      <c r="D15" s="7"/>
      <c r="E15" s="7"/>
      <c r="F15" s="7"/>
      <c r="G15" s="21">
        <v>0</v>
      </c>
    </row>
    <row r="16" spans="1:7" x14ac:dyDescent="0.25">
      <c r="A16" s="9" t="s">
        <v>14</v>
      </c>
      <c r="B16" s="8">
        <v>3516</v>
      </c>
      <c r="C16" s="6">
        <f t="shared" si="0"/>
        <v>6.0228168145534278E-2</v>
      </c>
      <c r="D16" s="7"/>
      <c r="E16" s="7"/>
      <c r="F16" s="7"/>
      <c r="G16" s="21">
        <v>0</v>
      </c>
    </row>
    <row r="17" spans="1:9" x14ac:dyDescent="0.25">
      <c r="A17" s="9" t="s">
        <v>15</v>
      </c>
      <c r="B17" s="8">
        <v>525</v>
      </c>
      <c r="C17" s="6">
        <f t="shared" si="0"/>
        <v>8.9931138442563979E-3</v>
      </c>
      <c r="D17" s="7"/>
      <c r="E17" s="7"/>
      <c r="F17" s="7"/>
      <c r="G17" s="21">
        <v>0</v>
      </c>
    </row>
    <row r="18" spans="1:9" x14ac:dyDescent="0.25">
      <c r="A18" s="9" t="s">
        <v>16</v>
      </c>
      <c r="B18" s="8">
        <v>5773</v>
      </c>
      <c r="C18" s="6">
        <f t="shared" si="0"/>
        <v>9.8889992805508919E-2</v>
      </c>
      <c r="D18" s="7"/>
      <c r="E18" s="7"/>
      <c r="F18" s="7"/>
      <c r="G18" s="21">
        <v>0</v>
      </c>
    </row>
    <row r="19" spans="1:9" x14ac:dyDescent="0.25">
      <c r="A19" s="9" t="s">
        <v>17</v>
      </c>
      <c r="B19" s="8">
        <v>10197</v>
      </c>
      <c r="C19" s="6">
        <f t="shared" si="0"/>
        <v>0.17467196546644284</v>
      </c>
      <c r="D19" s="7"/>
      <c r="E19" s="7"/>
      <c r="F19" s="7"/>
      <c r="G19" s="21">
        <v>0</v>
      </c>
    </row>
    <row r="20" spans="1:9" x14ac:dyDescent="0.25">
      <c r="A20" s="9" t="s">
        <v>18</v>
      </c>
      <c r="B20" s="8">
        <v>1185743</v>
      </c>
      <c r="C20" s="6">
        <f t="shared" si="0"/>
        <v>20.311470074343074</v>
      </c>
      <c r="D20" s="7">
        <v>20</v>
      </c>
      <c r="E20" s="8"/>
      <c r="F20" s="7">
        <v>20</v>
      </c>
      <c r="G20" s="21">
        <v>20</v>
      </c>
    </row>
    <row r="21" spans="1:9" x14ac:dyDescent="0.25">
      <c r="A21" s="9" t="s">
        <v>19</v>
      </c>
      <c r="B21" s="8">
        <v>1700</v>
      </c>
      <c r="C21" s="6">
        <f t="shared" si="0"/>
        <v>2.9120559114735003E-2</v>
      </c>
      <c r="D21" s="7"/>
      <c r="E21" s="7"/>
      <c r="F21" s="7"/>
      <c r="G21" s="21">
        <v>0</v>
      </c>
      <c r="I21" s="1"/>
    </row>
    <row r="22" spans="1:9" x14ac:dyDescent="0.25">
      <c r="A22" s="9" t="s">
        <v>20</v>
      </c>
      <c r="B22" s="8">
        <v>634387</v>
      </c>
      <c r="C22" s="6">
        <f t="shared" si="0"/>
        <v>10.86688478536435</v>
      </c>
      <c r="D22" s="7">
        <v>10</v>
      </c>
      <c r="E22" s="8">
        <v>1</v>
      </c>
      <c r="F22" s="7">
        <v>11</v>
      </c>
      <c r="G22" s="21">
        <v>11</v>
      </c>
    </row>
    <row r="23" spans="1:9" x14ac:dyDescent="0.25">
      <c r="A23" s="9" t="s">
        <v>21</v>
      </c>
      <c r="B23" s="8">
        <v>672</v>
      </c>
      <c r="C23" s="6">
        <f t="shared" si="0"/>
        <v>1.1511185720648189E-2</v>
      </c>
      <c r="D23" s="7"/>
      <c r="E23" s="7"/>
      <c r="F23" s="7"/>
      <c r="G23" s="21">
        <v>0</v>
      </c>
    </row>
    <row r="24" spans="1:9" x14ac:dyDescent="0.25">
      <c r="A24" s="9" t="s">
        <v>22</v>
      </c>
      <c r="B24" s="8">
        <v>8544</v>
      </c>
      <c r="C24" s="6">
        <f t="shared" si="0"/>
        <v>0.14635650416252699</v>
      </c>
      <c r="D24" s="7"/>
      <c r="E24" s="7"/>
      <c r="F24" s="7"/>
      <c r="G24" s="21">
        <v>0</v>
      </c>
    </row>
    <row r="25" spans="1:9" x14ac:dyDescent="0.25">
      <c r="A25" s="9" t="s">
        <v>23</v>
      </c>
      <c r="B25" s="8">
        <v>1470</v>
      </c>
      <c r="C25" s="6">
        <f t="shared" si="0"/>
        <v>2.5180718763917913E-2</v>
      </c>
      <c r="D25" s="7"/>
      <c r="E25" s="7"/>
      <c r="F25" s="7"/>
      <c r="G25" s="21">
        <v>0</v>
      </c>
    </row>
    <row r="26" spans="1:9" x14ac:dyDescent="0.25">
      <c r="A26" s="9" t="s">
        <v>24</v>
      </c>
      <c r="B26" s="8">
        <v>38263</v>
      </c>
      <c r="C26" s="6">
        <f t="shared" si="0"/>
        <v>0.65543526671006203</v>
      </c>
      <c r="D26" s="7"/>
      <c r="E26" s="7">
        <v>2</v>
      </c>
      <c r="F26" s="7">
        <v>1</v>
      </c>
      <c r="G26" s="21">
        <v>1</v>
      </c>
    </row>
    <row r="27" spans="1:9" x14ac:dyDescent="0.25">
      <c r="A27" s="9" t="s">
        <v>25</v>
      </c>
      <c r="B27" s="8">
        <v>722</v>
      </c>
      <c r="C27" s="6">
        <f t="shared" si="0"/>
        <v>1.2367672753434512E-2</v>
      </c>
      <c r="D27" s="7"/>
      <c r="E27" s="7"/>
      <c r="F27" s="7"/>
      <c r="G27" s="21">
        <v>0</v>
      </c>
    </row>
    <row r="28" spans="1:9" x14ac:dyDescent="0.25">
      <c r="A28" s="9" t="s">
        <v>26</v>
      </c>
      <c r="B28" s="8">
        <v>511</v>
      </c>
      <c r="C28" s="6">
        <f t="shared" si="0"/>
        <v>8.7532974750762268E-3</v>
      </c>
      <c r="D28" s="7"/>
      <c r="E28" s="7"/>
      <c r="F28" s="7"/>
      <c r="G28" s="21">
        <v>0</v>
      </c>
    </row>
    <row r="29" spans="1:9" x14ac:dyDescent="0.25">
      <c r="A29" s="9" t="s">
        <v>27</v>
      </c>
      <c r="B29" s="8">
        <v>3177</v>
      </c>
      <c r="C29" s="6">
        <f t="shared" si="0"/>
        <v>5.4421186063243004E-2</v>
      </c>
      <c r="D29" s="7"/>
      <c r="E29" s="7"/>
      <c r="F29" s="7"/>
      <c r="G29" s="21">
        <v>0</v>
      </c>
    </row>
    <row r="30" spans="1:9" x14ac:dyDescent="0.25">
      <c r="A30" s="9" t="s">
        <v>28</v>
      </c>
      <c r="B30" s="8">
        <v>1125</v>
      </c>
      <c r="C30" s="6">
        <f t="shared" si="0"/>
        <v>1.927095823769228E-2</v>
      </c>
      <c r="D30" s="7"/>
      <c r="E30" s="7"/>
      <c r="F30" s="7"/>
      <c r="G30" s="21">
        <v>0</v>
      </c>
    </row>
    <row r="31" spans="1:9" x14ac:dyDescent="0.25">
      <c r="A31" s="9" t="s">
        <v>29</v>
      </c>
      <c r="B31" s="8">
        <v>10534</v>
      </c>
      <c r="C31" s="6">
        <f t="shared" si="0"/>
        <v>0.18044468806742267</v>
      </c>
      <c r="D31" s="7"/>
      <c r="E31" s="7"/>
      <c r="F31" s="7"/>
      <c r="G31" s="21">
        <v>0</v>
      </c>
    </row>
    <row r="32" spans="1:9" x14ac:dyDescent="0.25">
      <c r="A32" s="9" t="s">
        <v>30</v>
      </c>
      <c r="B32" s="8">
        <v>1773</v>
      </c>
      <c r="C32" s="6">
        <f t="shared" si="0"/>
        <v>3.0371030182603037E-2</v>
      </c>
      <c r="D32" s="7"/>
      <c r="E32" s="7"/>
      <c r="F32" s="7"/>
      <c r="G32" s="21">
        <v>0</v>
      </c>
    </row>
    <row r="33" spans="1:7" x14ac:dyDescent="0.25">
      <c r="A33" s="9" t="s">
        <v>31</v>
      </c>
      <c r="B33" s="8">
        <v>470</v>
      </c>
      <c r="C33" s="6">
        <f t="shared" si="0"/>
        <v>8.0509781081914422E-3</v>
      </c>
      <c r="D33" s="7"/>
      <c r="E33" s="7"/>
      <c r="F33" s="7"/>
      <c r="G33" s="21">
        <v>0</v>
      </c>
    </row>
    <row r="34" spans="1:7" x14ac:dyDescent="0.25">
      <c r="A34" s="9" t="s">
        <v>32</v>
      </c>
      <c r="B34" s="8">
        <v>5465</v>
      </c>
      <c r="C34" s="6">
        <f t="shared" si="0"/>
        <v>9.3614032683545165E-2</v>
      </c>
      <c r="D34" s="7"/>
      <c r="E34" s="7"/>
      <c r="F34" s="7"/>
      <c r="G34" s="21">
        <v>0</v>
      </c>
    </row>
    <row r="35" spans="1:7" x14ac:dyDescent="0.25">
      <c r="A35" s="9" t="s">
        <v>33</v>
      </c>
      <c r="B35" s="8">
        <v>367</v>
      </c>
      <c r="C35" s="6">
        <f t="shared" si="0"/>
        <v>6.2866148206516155E-3</v>
      </c>
      <c r="D35" s="7"/>
      <c r="E35" s="7"/>
      <c r="F35" s="7"/>
      <c r="G35" s="21">
        <v>0</v>
      </c>
    </row>
    <row r="36" spans="1:7" x14ac:dyDescent="0.25">
      <c r="A36" s="9" t="s">
        <v>34</v>
      </c>
      <c r="B36" s="8">
        <v>9267</v>
      </c>
      <c r="C36" s="6">
        <f t="shared" si="0"/>
        <v>0.15874130665661723</v>
      </c>
      <c r="D36" s="7"/>
      <c r="E36" s="7"/>
      <c r="F36" s="7"/>
      <c r="G36" s="21">
        <v>0</v>
      </c>
    </row>
    <row r="37" spans="1:7" x14ac:dyDescent="0.25">
      <c r="A37" s="10" t="s">
        <v>39</v>
      </c>
      <c r="B37" s="11">
        <v>153844</v>
      </c>
      <c r="C37" s="12">
        <f t="shared" si="0"/>
        <v>2.6353078214395835</v>
      </c>
      <c r="D37" s="13">
        <v>2</v>
      </c>
      <c r="E37" s="11">
        <v>3</v>
      </c>
      <c r="F37" s="13">
        <v>3</v>
      </c>
      <c r="G37" s="22">
        <v>3</v>
      </c>
    </row>
    <row r="38" spans="1:7" x14ac:dyDescent="0.25">
      <c r="A38" s="9" t="s">
        <v>35</v>
      </c>
      <c r="B38" s="8">
        <v>2050</v>
      </c>
      <c r="C38" s="6">
        <f t="shared" si="0"/>
        <v>3.5115968344239266E-2</v>
      </c>
      <c r="D38" s="7"/>
      <c r="E38" s="7"/>
      <c r="F38" s="7"/>
      <c r="G38" s="21">
        <v>0</v>
      </c>
    </row>
    <row r="39" spans="1:7" ht="16.5" thickBot="1" x14ac:dyDescent="0.3">
      <c r="A39" s="14" t="s">
        <v>36</v>
      </c>
      <c r="B39" s="15">
        <v>190</v>
      </c>
      <c r="C39" s="6">
        <f t="shared" si="0"/>
        <v>3.2546507245880298E-3</v>
      </c>
      <c r="D39" s="7"/>
      <c r="E39" s="7"/>
      <c r="F39" s="7"/>
      <c r="G39" s="21">
        <v>0</v>
      </c>
    </row>
    <row r="40" spans="1:7" ht="16.5" thickBot="1" x14ac:dyDescent="0.3">
      <c r="A40" s="16" t="s">
        <v>37</v>
      </c>
      <c r="B40" s="17">
        <v>4319937</v>
      </c>
      <c r="C40" s="18"/>
      <c r="D40" s="18">
        <f>SUM(D4:D39)</f>
        <v>69</v>
      </c>
      <c r="E40" s="18"/>
      <c r="F40" s="18"/>
      <c r="G40" s="19">
        <v>73</v>
      </c>
    </row>
    <row r="41" spans="1:7" x14ac:dyDescent="0.25">
      <c r="A41" s="23" t="s">
        <v>38</v>
      </c>
      <c r="B41" s="24">
        <v>58378</v>
      </c>
      <c r="C41" s="20"/>
      <c r="D41" s="20"/>
      <c r="E41" s="20"/>
      <c r="F41" s="20"/>
      <c r="G41" s="20"/>
    </row>
  </sheetData>
  <sheetProtection algorithmName="SHA-512" hashValue="UGLiy9e0iUH4LeLMT9D5AAvLcxKUjI5NhN3fcoH101jV0ohwnStd+44CzEtKTngNE6vVDCFV8y+GmSRoV5oPgg==" saltValue="sUNVE8Yo/O+kO4rsq4G1A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Francois du Plessis</cp:lastModifiedBy>
  <dcterms:created xsi:type="dcterms:W3CDTF">2022-11-10T21:09:01Z</dcterms:created>
  <dcterms:modified xsi:type="dcterms:W3CDTF">2022-11-13T22:25:22Z</dcterms:modified>
</cp:coreProperties>
</file>