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210" windowHeight="6360"/>
  </bookViews>
  <sheets>
    <sheet name="Annexure 3" sheetId="42" r:id="rId1"/>
  </sheets>
  <calcPr calcId="152511" concurrentCalc="0"/>
</workbook>
</file>

<file path=xl/calcChain.xml><?xml version="1.0" encoding="utf-8"?>
<calcChain xmlns="http://schemas.openxmlformats.org/spreadsheetml/2006/main">
  <c r="H10" i="42"/>
  <c r="H13"/>
</calcChain>
</file>

<file path=xl/sharedStrings.xml><?xml version="1.0" encoding="utf-8"?>
<sst xmlns="http://schemas.openxmlformats.org/spreadsheetml/2006/main" count="86" uniqueCount="48">
  <si>
    <t>AREA COMMISSIONER/ CORRECTIONAL CENTRE/ DIRECTORATE</t>
  </si>
  <si>
    <t>Head Office</t>
  </si>
  <si>
    <t>Head Office (Incarceration and Corrections)</t>
  </si>
  <si>
    <t>Limpopo, Mpumalanga and North West (Bethal)</t>
  </si>
  <si>
    <t>Head Office (Facilities)</t>
  </si>
  <si>
    <t>2016/17</t>
  </si>
  <si>
    <t>Bosasa Operation (Pty) Ltd</t>
  </si>
  <si>
    <t>PFMA sec 44 (2)</t>
  </si>
  <si>
    <t>TR 8.2.1 and 8.2.2</t>
  </si>
  <si>
    <t xml:space="preserve">Overspending on and extension of HO 11/2012 </t>
  </si>
  <si>
    <t>4/2017</t>
  </si>
  <si>
    <t>Over-expenditure made to the approved amount of R20,000.00 on the Mandela Day Event</t>
  </si>
  <si>
    <t>6/2017</t>
  </si>
  <si>
    <t>9/2017</t>
  </si>
  <si>
    <t>10/2017</t>
  </si>
  <si>
    <t>11/2017</t>
  </si>
  <si>
    <t>4/2018</t>
  </si>
  <si>
    <t>TR 16A3.1 and TR 16A3.2</t>
  </si>
  <si>
    <t>Kwazulu/Natal (KZN Region)</t>
  </si>
  <si>
    <t>35/2018</t>
  </si>
  <si>
    <t>The Amount Paid Over Contract Period above the initial contract Price</t>
  </si>
  <si>
    <t>2018/19</t>
  </si>
  <si>
    <t>Dorophi T/A Malandela</t>
  </si>
  <si>
    <t>CASE NO</t>
  </si>
  <si>
    <t>DESCRIPTION</t>
  </si>
  <si>
    <t>COMPANY</t>
  </si>
  <si>
    <t>ACT TRANSGRESSED</t>
  </si>
  <si>
    <t>DATE</t>
  </si>
  <si>
    <t>VALUE</t>
  </si>
  <si>
    <t>TOTAL VALUE</t>
  </si>
  <si>
    <t>ANNEXURE 3 LIST OF CONTRACT EXPANSIONS IN EXCESS OF 20%</t>
  </si>
  <si>
    <t xml:space="preserve">Yes </t>
  </si>
  <si>
    <t xml:space="preserve">Comments </t>
  </si>
  <si>
    <t>No</t>
  </si>
  <si>
    <t>WAS THERE TREASURY APPROVAL?</t>
  </si>
  <si>
    <t xml:space="preserve">Over-expenditure made to IDT. Security fence programme </t>
  </si>
  <si>
    <t>Independent Development Trust</t>
  </si>
  <si>
    <t>IDT cancelled the contract per notice dated 10 July 2018. Matter under SIU investigation: Proclamation R.28 of 2017</t>
  </si>
  <si>
    <t>Treasury supported the extension, however reasons for extensions were deemed unjustifiable, resulting in irregular expenditure. See further details below.</t>
  </si>
  <si>
    <t>CASE 567:</t>
  </si>
  <si>
    <t>African Global Operations comprises two elements, i.e. an amount of R388 754 836 for extension of contract from 1 August 2016 to 31 January 2017</t>
  </si>
  <si>
    <t>The other element is exceeding estimated contract quantities amounting to R318 631 855. This is in relation to actual number of inmates exceeding the estimated number of inmates at contracting.</t>
  </si>
  <si>
    <t>Due to the fact that the contract is rate based, this amount, i.e R318 631 855 will be removed from register as it does not constitute irregular expenditure</t>
  </si>
  <si>
    <t>The Department has conducted investigation on the circumstances surrounding the extension, and made a submission on 5 March 2019 to National Treasury for condonation.</t>
  </si>
  <si>
    <t>Response from Treasury is pending.</t>
  </si>
  <si>
    <t>Atigegedeni Trading Enterprises</t>
  </si>
  <si>
    <t>The management area, exceeded the allocated budget of R20 000, by R9 700, for catering for guests at an Outreach programme</t>
  </si>
  <si>
    <t xml:space="preserve">Investigation pending </t>
  </si>
</sst>
</file>

<file path=xl/styles.xml><?xml version="1.0" encoding="utf-8"?>
<styleSheet xmlns="http://schemas.openxmlformats.org/spreadsheetml/2006/main">
  <numFmts count="1">
    <numFmt numFmtId="44" formatCode="_ &quot;R&quot;\ * #,##0.00_ ;_ &quot;R&quot;\ * \-#,##0.00_ ;_ &quot;R&quot;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2" fillId="0" borderId="1" xfId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4" fontId="3" fillId="0" borderId="1" xfId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/>
    <xf numFmtId="44" fontId="2" fillId="0" borderId="1" xfId="1" quotePrefix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5" fillId="3" borderId="1" xfId="0" quotePrefix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6" fillId="0" borderId="0" xfId="0" quotePrefix="1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44" fontId="2" fillId="0" borderId="3" xfId="1" applyFont="1" applyFill="1" applyBorder="1" applyAlignment="1">
      <alignment vertical="top" wrapText="1"/>
    </xf>
    <xf numFmtId="44" fontId="2" fillId="0" borderId="4" xfId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right" vertical="top" wrapText="1"/>
    </xf>
    <xf numFmtId="14" fontId="2" fillId="0" borderId="4" xfId="0" applyNumberFormat="1" applyFont="1" applyFill="1" applyBorder="1" applyAlignment="1">
      <alignment horizontal="righ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  <colors>
    <mruColors>
      <color rgb="FFCCCC00"/>
      <color rgb="FFFFFFCC"/>
      <color rgb="FF66FF66"/>
      <color rgb="FFCE28BA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J13" sqref="J13"/>
    </sheetView>
  </sheetViews>
  <sheetFormatPr defaultRowHeight="15"/>
  <cols>
    <col min="1" max="1" width="16.42578125" customWidth="1"/>
    <col min="2" max="2" width="12.140625" customWidth="1"/>
    <col min="3" max="3" width="13.85546875" customWidth="1"/>
    <col min="4" max="4" width="12.7109375" customWidth="1"/>
    <col min="7" max="8" width="12.42578125" bestFit="1" customWidth="1"/>
    <col min="10" max="10" width="14.42578125" customWidth="1"/>
  </cols>
  <sheetData>
    <row r="1" spans="1:10">
      <c r="A1" s="20" t="s">
        <v>30</v>
      </c>
      <c r="B1" s="21"/>
      <c r="C1" s="21"/>
      <c r="D1" s="21"/>
      <c r="E1" s="21"/>
      <c r="F1" s="21"/>
      <c r="G1" s="21"/>
      <c r="H1" s="21"/>
      <c r="I1" s="22"/>
      <c r="J1" s="22"/>
    </row>
    <row r="2" spans="1:10" s="12" customFormat="1" ht="63.75">
      <c r="A2" s="11" t="s">
        <v>23</v>
      </c>
      <c r="B2" s="11" t="s">
        <v>0</v>
      </c>
      <c r="C2" s="11" t="s">
        <v>24</v>
      </c>
      <c r="D2" s="11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5" t="s">
        <v>34</v>
      </c>
      <c r="J2" s="11" t="s">
        <v>32</v>
      </c>
    </row>
    <row r="3" spans="1:10" ht="89.25">
      <c r="A3" s="6">
        <v>566</v>
      </c>
      <c r="B3" s="6" t="s">
        <v>1</v>
      </c>
      <c r="C3" s="9" t="s">
        <v>35</v>
      </c>
      <c r="D3" s="6" t="s">
        <v>36</v>
      </c>
      <c r="E3" s="5" t="s">
        <v>7</v>
      </c>
      <c r="F3" s="2" t="s">
        <v>5</v>
      </c>
      <c r="G3" s="1">
        <v>95167711.739999995</v>
      </c>
      <c r="H3" s="1">
        <v>95167711.739999995</v>
      </c>
      <c r="I3" s="1" t="s">
        <v>33</v>
      </c>
      <c r="J3" s="1" t="s">
        <v>37</v>
      </c>
    </row>
    <row r="4" spans="1:10" ht="102">
      <c r="A4" s="14">
        <v>567</v>
      </c>
      <c r="B4" s="3" t="s">
        <v>2</v>
      </c>
      <c r="C4" s="5" t="s">
        <v>9</v>
      </c>
      <c r="D4" s="5" t="s">
        <v>6</v>
      </c>
      <c r="E4" s="5" t="s">
        <v>8</v>
      </c>
      <c r="F4" s="2" t="s">
        <v>5</v>
      </c>
      <c r="G4" s="1">
        <v>707386690</v>
      </c>
      <c r="H4" s="1">
        <v>707386690</v>
      </c>
      <c r="I4" s="1" t="s">
        <v>31</v>
      </c>
      <c r="J4" s="13" t="s">
        <v>38</v>
      </c>
    </row>
    <row r="5" spans="1:10" ht="89.25">
      <c r="A5" s="14" t="s">
        <v>10</v>
      </c>
      <c r="B5" s="3" t="s">
        <v>3</v>
      </c>
      <c r="C5" s="6" t="s">
        <v>11</v>
      </c>
      <c r="D5" s="6" t="s">
        <v>45</v>
      </c>
      <c r="E5" s="5" t="s">
        <v>7</v>
      </c>
      <c r="F5" s="4">
        <v>42965</v>
      </c>
      <c r="G5" s="1">
        <v>29700</v>
      </c>
      <c r="H5" s="1">
        <v>29700</v>
      </c>
      <c r="I5" s="1" t="s">
        <v>33</v>
      </c>
      <c r="J5" s="1" t="s">
        <v>46</v>
      </c>
    </row>
    <row r="6" spans="1:10" ht="89.25">
      <c r="A6" s="14" t="s">
        <v>12</v>
      </c>
      <c r="B6" s="3" t="s">
        <v>1</v>
      </c>
      <c r="C6" s="9" t="s">
        <v>35</v>
      </c>
      <c r="D6" s="6" t="s">
        <v>36</v>
      </c>
      <c r="E6" s="5" t="s">
        <v>7</v>
      </c>
      <c r="F6" s="4">
        <v>43041</v>
      </c>
      <c r="G6" s="1">
        <v>18661701.52</v>
      </c>
      <c r="H6" s="1">
        <v>18661701.52</v>
      </c>
      <c r="I6" s="1" t="s">
        <v>33</v>
      </c>
      <c r="J6" s="1" t="s">
        <v>37</v>
      </c>
    </row>
    <row r="7" spans="1:10" ht="89.25">
      <c r="A7" s="14" t="s">
        <v>13</v>
      </c>
      <c r="B7" s="3" t="s">
        <v>1</v>
      </c>
      <c r="C7" s="9" t="s">
        <v>35</v>
      </c>
      <c r="D7" s="6" t="s">
        <v>36</v>
      </c>
      <c r="E7" s="5" t="s">
        <v>7</v>
      </c>
      <c r="F7" s="4">
        <v>43091</v>
      </c>
      <c r="G7" s="1">
        <v>14668544.880000001</v>
      </c>
      <c r="H7" s="1">
        <v>14668544.880000001</v>
      </c>
      <c r="I7" s="1" t="s">
        <v>33</v>
      </c>
      <c r="J7" s="1" t="s">
        <v>37</v>
      </c>
    </row>
    <row r="8" spans="1:10" ht="89.25">
      <c r="A8" s="14" t="s">
        <v>14</v>
      </c>
      <c r="B8" s="3" t="s">
        <v>1</v>
      </c>
      <c r="C8" s="9" t="s">
        <v>35</v>
      </c>
      <c r="D8" s="6" t="s">
        <v>36</v>
      </c>
      <c r="E8" s="5" t="s">
        <v>7</v>
      </c>
      <c r="F8" s="4">
        <v>43091</v>
      </c>
      <c r="G8" s="1">
        <v>2472738.0299999998</v>
      </c>
      <c r="H8" s="1">
        <v>2472738.0299999998</v>
      </c>
      <c r="I8" s="1" t="s">
        <v>33</v>
      </c>
      <c r="J8" s="1" t="s">
        <v>37</v>
      </c>
    </row>
    <row r="9" spans="1:10" ht="89.25">
      <c r="A9" s="14" t="s">
        <v>15</v>
      </c>
      <c r="B9" s="3" t="s">
        <v>1</v>
      </c>
      <c r="C9" s="9" t="s">
        <v>35</v>
      </c>
      <c r="D9" s="6" t="s">
        <v>36</v>
      </c>
      <c r="E9" s="5" t="s">
        <v>7</v>
      </c>
      <c r="F9" s="4">
        <v>43091</v>
      </c>
      <c r="G9" s="1">
        <v>5316273.4400000004</v>
      </c>
      <c r="H9" s="1">
        <v>5316273.4400000004</v>
      </c>
      <c r="I9" s="1" t="s">
        <v>33</v>
      </c>
      <c r="J9" s="1" t="s">
        <v>37</v>
      </c>
    </row>
    <row r="10" spans="1:10" ht="65.099999999999994" customHeight="1">
      <c r="A10" s="25" t="s">
        <v>16</v>
      </c>
      <c r="B10" s="25" t="s">
        <v>4</v>
      </c>
      <c r="C10" s="9" t="s">
        <v>35</v>
      </c>
      <c r="D10" s="6" t="s">
        <v>36</v>
      </c>
      <c r="E10" s="27" t="s">
        <v>7</v>
      </c>
      <c r="F10" s="29" t="s">
        <v>5</v>
      </c>
      <c r="G10" s="1">
        <v>17256086.260000002</v>
      </c>
      <c r="H10" s="23">
        <f>SUM(G10:G11)</f>
        <v>19046399.700000003</v>
      </c>
      <c r="I10" s="1" t="s">
        <v>33</v>
      </c>
      <c r="J10" s="1" t="s">
        <v>37</v>
      </c>
    </row>
    <row r="11" spans="1:10" ht="89.25">
      <c r="A11" s="26"/>
      <c r="B11" s="26"/>
      <c r="C11" s="9" t="s">
        <v>35</v>
      </c>
      <c r="D11" s="6" t="s">
        <v>36</v>
      </c>
      <c r="E11" s="28"/>
      <c r="F11" s="30"/>
      <c r="G11" s="1">
        <v>1790313.44</v>
      </c>
      <c r="H11" s="24"/>
      <c r="I11" s="1" t="s">
        <v>33</v>
      </c>
      <c r="J11" s="1" t="s">
        <v>37</v>
      </c>
    </row>
    <row r="12" spans="1:10" ht="51">
      <c r="A12" s="14" t="s">
        <v>19</v>
      </c>
      <c r="B12" s="3" t="s">
        <v>18</v>
      </c>
      <c r="C12" s="6" t="s">
        <v>20</v>
      </c>
      <c r="D12" s="6" t="s">
        <v>22</v>
      </c>
      <c r="E12" s="8" t="s">
        <v>17</v>
      </c>
      <c r="F12" s="7" t="s">
        <v>21</v>
      </c>
      <c r="G12" s="1">
        <v>82300</v>
      </c>
      <c r="H12" s="1">
        <v>82300</v>
      </c>
      <c r="I12" s="1" t="s">
        <v>33</v>
      </c>
      <c r="J12" s="1" t="s">
        <v>47</v>
      </c>
    </row>
    <row r="13" spans="1:10">
      <c r="H13" s="10">
        <f>SUM(H3:H12)</f>
        <v>862832059.31000006</v>
      </c>
    </row>
    <row r="14" spans="1:10" ht="15.75">
      <c r="A14" s="16" t="s">
        <v>39</v>
      </c>
    </row>
    <row r="15" spans="1:10">
      <c r="A15" s="17" t="s">
        <v>40</v>
      </c>
    </row>
    <row r="16" spans="1:10">
      <c r="A16" s="18" t="s">
        <v>41</v>
      </c>
    </row>
    <row r="17" spans="1:1">
      <c r="A17" s="17" t="s">
        <v>42</v>
      </c>
    </row>
    <row r="18" spans="1:1">
      <c r="A18" s="18" t="s">
        <v>43</v>
      </c>
    </row>
    <row r="19" spans="1:1">
      <c r="A19" s="18" t="s">
        <v>44</v>
      </c>
    </row>
    <row r="21" spans="1:1" ht="15.75">
      <c r="A21" s="19"/>
    </row>
  </sheetData>
  <mergeCells count="6">
    <mergeCell ref="A1:J1"/>
    <mergeCell ref="H10:H11"/>
    <mergeCell ref="A10:A11"/>
    <mergeCell ref="B10:B11"/>
    <mergeCell ref="E10:E11"/>
    <mergeCell ref="F10:F1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3</vt:lpstr>
    </vt:vector>
  </TitlesOfParts>
  <Company>Correctional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PUMZA</cp:lastModifiedBy>
  <cp:lastPrinted>2019-11-22T11:13:16Z</cp:lastPrinted>
  <dcterms:created xsi:type="dcterms:W3CDTF">2013-02-20T12:41:59Z</dcterms:created>
  <dcterms:modified xsi:type="dcterms:W3CDTF">2019-11-29T11:25:45Z</dcterms:modified>
</cp:coreProperties>
</file>