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9040" windowHeight="16440"/>
  </bookViews>
  <sheets>
    <sheet name="Sheet1" sheetId="1" r:id="rId1"/>
  </sheets>
  <calcPr calcId="152511" concurrentCalc="0"/>
  <extLst xmlns:x15="http://schemas.microsoft.com/office/spreadsheetml/2010/11/main">
    <ext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62" i="1"/>
  <c r="C234"/>
  <c r="C135"/>
  <c r="C79"/>
  <c r="C55"/>
  <c r="C40"/>
  <c r="C19"/>
  <c r="C218"/>
  <c r="C144"/>
</calcChain>
</file>

<file path=xl/sharedStrings.xml><?xml version="1.0" encoding="utf-8"?>
<sst xmlns="http://schemas.openxmlformats.org/spreadsheetml/2006/main" count="198" uniqueCount="198">
  <si>
    <t>Friends of Tsitsikamma Association v SANPARKS and Minister of Environmental Affairs and Another</t>
  </si>
  <si>
    <t>Coastal Links v Department of Agriculture, Forestry and Fisheries</t>
  </si>
  <si>
    <t>Dieter Ernst Horstmann v The Minister of Environmental Affairs and 1 other</t>
  </si>
  <si>
    <t>Phillipus Jacobus van Staden and Afriforum vs Min of DEA and 6 others</t>
  </si>
  <si>
    <t>SL Storage Talisman and Another Vs Minister of Environmental Affairs and Others</t>
  </si>
  <si>
    <t xml:space="preserve">Marthinus Philippus Steyl vs Department of Economic Development, Tourism &amp; Environmental Affairs, FS And Others </t>
  </si>
  <si>
    <t>Andries Van Tonder v Minister of Environmental Affairs</t>
  </si>
  <si>
    <t>John Frederick Hume V the Minister of Environmental affairs N.O. and the MEC of the Department of Rural, Environment and agricultural development: North West Provincial Government</t>
  </si>
  <si>
    <t>KZNfishing.com v Umdloti Rate Payers Association and 3 Others</t>
  </si>
  <si>
    <t xml:space="preserve">The South African National Roads Agency v Steward John Smith and 4 Others </t>
  </si>
  <si>
    <t>Human Communications (Pty) Ltd v Minister of Water and Environmental Affairs</t>
  </si>
  <si>
    <t>Minister Of Environmental Affairs v XCF Consulting</t>
  </si>
  <si>
    <t>Clair Waste Services vs REDISA and 2 others</t>
  </si>
  <si>
    <t>REDISA vs Shun Logistics (Pty) Ltd and 1 other</t>
  </si>
  <si>
    <t>Product Testing Institute. Founding Affidavit: Redisa</t>
  </si>
  <si>
    <t>Limpopo Legal Solution vs Minister of Water &amp; Sanitation and Others Case No.: 531/17 T/Ndou</t>
  </si>
  <si>
    <t>Limpopo Legal Solution vs Minister of Water &amp; Sanitation and Others Case No.: 545/17 T/Ndou</t>
  </si>
  <si>
    <t>Limpopo Legal Solution vs Vhembe District Municipality and Others.</t>
  </si>
  <si>
    <t>Public Servant’s Association (obo S Mayoli) v Department of Environmental Affairs &amp; DG of Environmental Affairs</t>
  </si>
  <si>
    <t>David Mabunda  v SANParks &amp; Min of the Departmental Affairs</t>
  </si>
  <si>
    <t xml:space="preserve">Norah Thabisa Motolwana  vs Department of Environmental Affairs </t>
  </si>
  <si>
    <t>PSA obo Sibusiso Chibi v Department of Environmental Affairs</t>
  </si>
  <si>
    <t>Nsele Sfiso Pannuel Vs Minister of Environemntal Affairs</t>
  </si>
  <si>
    <t>iSimangaliso Wetland Park Authority v Feasey Property Group &amp; Others</t>
  </si>
  <si>
    <t>Ralph Werner Koster v SANParks &amp; Minster of DEAT &amp; Another</t>
  </si>
  <si>
    <t>Eastern Cape Parks and Tourism Agency v Medbury (Pty) Ltd t/a Crown Safari and Others</t>
  </si>
  <si>
    <t>Christina Busisiwe Kopana and 11 others (including Malibongwe David Gonqose) vs Minister of Environmental Affairs and 7 others</t>
  </si>
  <si>
    <t>Cradle of Human Kind Conservation Group vs WRDM and 6 others</t>
  </si>
  <si>
    <t xml:space="preserve">Kranskoppie Boerdery Limited </t>
  </si>
  <si>
    <t>Esmelau Eidomme, Zwartrand Fontainebleau, Cornelius</t>
  </si>
  <si>
    <t>Proteadal Conservation Association vs MEC for GDARD and 7 others</t>
  </si>
  <si>
    <t>Themba Derrick Mbuyazi &amp; Others // Department of Environmental Affairs &amp; iSimangaliso Wetlands Park Authority</t>
  </si>
  <si>
    <t>Jozana Community Development Trust vs The Minister of Rural Development and Land Reform and 9 others</t>
  </si>
  <si>
    <t>Daniel Thabo (Hector) Magome vs the Minister of Environmental Affairs and 2 others</t>
  </si>
  <si>
    <t>Simunye Construction V Minister of Environmental Affairs</t>
  </si>
  <si>
    <t>Blac Guru’s Investment CC Vs Minister of Environmental Affairs Case No: 36915/17</t>
  </si>
  <si>
    <t>Molatelo Matotoka V City Of Johannesburg And 4 Others</t>
  </si>
  <si>
    <t>G.C Verhoef and 2 Others Vs Minister of Environmental Affairs</t>
  </si>
  <si>
    <t>Springbokdraai Boerdery PTY Ltd and two others V Haasfontein Belleggings (PTY)LTD</t>
  </si>
  <si>
    <t>Hans Ulrich Plotz N.O and Member of EC for LG, EA &amp; Dev Planning and 2 Others</t>
  </si>
  <si>
    <t>Indwe Aviation (Pty) Ltd v  Minister of Environmental Affairs , Ultimate Heli (Pty) Ltd</t>
  </si>
  <si>
    <t>Upper Highway Air NPC vs Enviroserv Waste Management (PTY) LTD</t>
  </si>
  <si>
    <t>Distressed Mining Community of Ogies vs Glencore Operations South Africa (PTY) LTD and Others</t>
  </si>
  <si>
    <t>MINING AND ENVIRONMENTAL JUSTICE COMMUNITY NETWORK OF SA &amp; 7 OTHERS</t>
  </si>
  <si>
    <t>PSA obo J Arnold</t>
  </si>
  <si>
    <t>AJ Grunschloss vs DEA</t>
  </si>
  <si>
    <t>Lezmin 3039 BK and Another v the Minister of Environmental Affairs and 3 Others</t>
  </si>
  <si>
    <t>M.A.Hennop N.O and 3 others vs FSG Shelf 207 (Pty) LTD and 4 others</t>
  </si>
  <si>
    <t>Inter-waste vs GDARD and Minister of Environmental Affairs</t>
  </si>
  <si>
    <t>Mineral Sands Resources vs The Minister of Environmental Affairs and Others</t>
  </si>
  <si>
    <t>Arcellormittal SA Ltd v Minister of Environmental Affairs &amp; DDG: LACE</t>
  </si>
  <si>
    <t>Federation for a Sustainable Environment and Another v Minister of Environmental Affairs and Others</t>
  </si>
  <si>
    <t>CER v  MEC of  KZN, The Department of Environmental Affairs &amp; Others</t>
  </si>
  <si>
    <t>FC Trust (Water Glen) vs Minister of Environmental AffairsLS 150623</t>
  </si>
  <si>
    <t>Rustenburg Platinum Mines Limited vs the Minister of Environmental Affairs and 1 other</t>
  </si>
  <si>
    <t>Rustenburg Platinum Mines Limited vs the Minister of Environmental Affairs, National Air Quality Officer &amp; Capricorn Municipality</t>
  </si>
  <si>
    <t>Johan Kruger v The Minister of Water and Environmental Affairs</t>
  </si>
  <si>
    <t>Kloof Conservancy v the Minister of Water and Environmental Affairs: File 10/2/1/18</t>
  </si>
  <si>
    <t xml:space="preserve"> Aquarius SA (Pty) Ltd v Minister of Water Affairs &amp; Others</t>
  </si>
  <si>
    <t>Boiler Energy System Maintenance CC v Minister of the Department of Environmental Affairs &amp; NDPP</t>
  </si>
  <si>
    <t>REDISA V Minister of Environmental Affairs</t>
  </si>
  <si>
    <t>City of CT Vs Sanral</t>
  </si>
  <si>
    <t>Space Securitisation v TCTA and Others (10/2/1/30)</t>
  </si>
  <si>
    <t>Rainbow Farms (Pty) Ltd v Min of Water &amp; The Department of Environmental Affairs, LS138831</t>
  </si>
  <si>
    <t>Umfolozi Sugar Planters Ltd v Isimangaliso Wetlands Park Authority &amp; Others</t>
  </si>
  <si>
    <t xml:space="preserve">Somnimate (Pty)Ltd &amp; Another v VA Investment CC &amp; Others </t>
  </si>
  <si>
    <t>Hume John Frederick V The Minister of Environmental affairs</t>
  </si>
  <si>
    <t>Beukes Pieter // Theewater Nature Reserve</t>
  </si>
  <si>
    <t>SASOL Synfuel (PTY) LTD and Others vs Minister of Environmental Affairs and Others</t>
  </si>
  <si>
    <t>BIODIVERSITY AND CONSERVATION</t>
  </si>
  <si>
    <t>CHIEF OPERATING OFFICER</t>
  </si>
  <si>
    <t>CLIMATE CHANGE AND AIR QUALITY</t>
  </si>
  <si>
    <t>ENVIRONMENTAL PROGRAMMES</t>
  </si>
  <si>
    <t>MONETARY CLAIMS</t>
  </si>
  <si>
    <t>B.S. Boswell vs MEC Economic Development, Tourism and Environmental Affairs and 2 others</t>
  </si>
  <si>
    <t>Mbuyane Communal Property Association v Acting CEO of SANParks, DG &amp; Minister of Environmental Affairs &amp; Others
LS136341</t>
  </si>
  <si>
    <t>THE TRUSTEES FOR THE TIME BEING OF GROUNDWORK TRUST VS THE MINISTER OF ENVIRONMENTAL AFFAIRS AND 4 OTHERS LS 165295</t>
  </si>
  <si>
    <t>Earthlife (Mabola) and Others v Minister of DEA and Others. LS 147697</t>
  </si>
  <si>
    <t>ENVIRONMENTAL ADVISORY SERVICES</t>
  </si>
  <si>
    <t>OCEANS AND COAST</t>
  </si>
  <si>
    <t>Enviroserve (Pty) Ltd v Minister of Environmental Affairs &amp; Others LS135029</t>
  </si>
  <si>
    <t>Enviroserv Waste Management // eThekwini - Case No. 19428/2017</t>
  </si>
  <si>
    <t>GroundWork And Others vs Atha-Africa Ventures (Pty) Ltd And Others – Case No.: 41970/17 PTA High Court LS164001</t>
  </si>
  <si>
    <t xml:space="preserve"> J.J.Wilkinson and another vs NPA and others LS 155708</t>
  </si>
  <si>
    <t>REDISA NPC and 1 other vs Minister of DEA LS156911</t>
  </si>
  <si>
    <t>REDISA NPC vs Minister of Environmental Affairs and Minister of Finance LS 156932</t>
  </si>
  <si>
    <t>Recycling &amp; Econ Development Initiative of SA (Redisa) Vs Minister of Environmental Affairs LS159819</t>
  </si>
  <si>
    <t>RCL Foods Consumer(Pty) LTD vs Makole Resources(Pty) LTD and 6 others LS 151347</t>
  </si>
  <si>
    <t>VDH Holdings (PTY) Ltd and 1 other vs The Minister of Mineral Resources and 10 others LS 154820</t>
  </si>
  <si>
    <t>VDH Holdings (Pty) Ltd &amp; Absolute Group Management Vs Minister of Environmental Affairs LS160897</t>
  </si>
  <si>
    <t>Umnotho weSizwe Resources(PTY)Ltd and two others V The Minister of Mineral Resources and others LS 158700</t>
  </si>
  <si>
    <t>The affected community of Bodibe Tau Rapulana Tribe &amp; MIN of Resources LS 164004</t>
  </si>
  <si>
    <t>Treasure Karoo Action Group and Others v Department of Mineral Resources and Minister of Environmental Affairs</t>
  </si>
  <si>
    <t>DRDGold Limited &amp; 3 Others vs Minister Of Environmental Affairs And 6 Others LS 157176</t>
  </si>
  <si>
    <t xml:space="preserve">Middleground Trading 251 CC and Others v Minister of Environmental Affairs and Tourism (sic) LS102042 </t>
  </si>
  <si>
    <t>Vhembe Mineral Resources Stakeholder’s Forum and 6 others vs The Minister of Environmental Affairs and 3 others LS154293</t>
  </si>
  <si>
    <t>Earthlife Africa Jhb vs Min of DEA and 6 others LS 156608</t>
  </si>
  <si>
    <t>Garbett RCH &amp; Another v Minister of Water and Environmental Affairs &amp; Others LS 131474</t>
  </si>
  <si>
    <t>Mbuyane Communal Property Association v Minister of Environmental Affairs &amp; Others LS135536</t>
  </si>
  <si>
    <t>Earthlife Africa JHB &amp; Another v Min of the Department of Environmental Affairs &amp; Others LS137048</t>
  </si>
  <si>
    <t>A-Thermal Retort Technologies(PTY) Ltd vs Chief Director IEA and 3 others LS157433</t>
  </si>
  <si>
    <t>73. Long Beach Homeowner Ass Vs Minister of Environmental Affairs LS160081</t>
  </si>
  <si>
    <t>Inter- Waste  (Pty) Ltd Vs Ishaam Abader, Department  of Environmental Affairs &amp; Minister of Environmental Affairs LS160897</t>
  </si>
  <si>
    <t>Horizon Park &amp; Department of Environmental Affairs vs The Rand Water Board and Others Case No.: 22718/2017 PTA
LS162642</t>
  </si>
  <si>
    <t>Zulu Anthracite Colliers (Pty) Limited vs Metallurgical Reductant Products and Services (PTY) Limited &amp; Others. LS 164532</t>
  </si>
  <si>
    <t>TOTALS</t>
  </si>
  <si>
    <t>CHEMICALS AND WASTE MANAGEMENT</t>
  </si>
  <si>
    <t>FINANCIAL MANAGEMENT SERVICES</t>
  </si>
  <si>
    <t>LEGAL AUTHORISATIONS AND COMPLIANCE INSPECTORATE</t>
  </si>
  <si>
    <t>RS Zukulu and Others v Department of Environmental Affairs and Others</t>
  </si>
  <si>
    <t>Golfview Mining Proprietary Limited v Aldiwe Enterprise Proprietary Limited and 4 others Case No:38588/2017 LS163877</t>
  </si>
  <si>
    <t xml:space="preserve">Malibongwe David Gongqose and 8 Others v Minister of Agriculture, Forestry and Fisheries and 7 Others LS131420 </t>
  </si>
  <si>
    <t>The City of Cape Town / Minister of Environmental Affairs: (Baboon Monitoring Programme) LS 98769</t>
  </si>
  <si>
    <t>New Line Investments 44 (Pty) Ltd &amp; Others Knysna Local Municipality Case No 1975216
LS158422</t>
  </si>
  <si>
    <t>CHEMICALS AND WASTE MANAGEMENT(17)</t>
  </si>
  <si>
    <t>Gordon du Preez vs The Minister of Environmental Affairs and Tourism LS153713</t>
  </si>
  <si>
    <t>CLIMATE CHANGE AND AIR QUALITY (3)</t>
  </si>
  <si>
    <t>FINANCIAL MANAGEMENT SEVICES (0)</t>
  </si>
  <si>
    <t>ENVIRONMENTAL ADVISORY SERVICES(0)</t>
  </si>
  <si>
    <t>ENVIRONMENTAL PROGRAMMES (5)</t>
  </si>
  <si>
    <t xml:space="preserve"> Azure Contractors CC v Minister of Water and Environmental Affairs LS 103697</t>
  </si>
  <si>
    <t>Nyathi Anti-Poaching Unit CC v Isimangaliso Wetland Park Authority Park &amp; Minister of Water &amp; Environmental Affairs &amp; OthersLS 133318</t>
  </si>
  <si>
    <t>BIODIVERSITY AND CONSERVATION (2)</t>
  </si>
  <si>
    <t>ENVIRONMENTAL PROGRAMMES (17)</t>
  </si>
  <si>
    <t>MONETARY CLAIMS (61)</t>
  </si>
  <si>
    <t>Transnet SOC Ltd v Calko CC, Another &amp; Minister of Environmental Affairs</t>
  </si>
  <si>
    <t>Fortress Income Two v DG of Environmental Affairs</t>
  </si>
  <si>
    <t>Naledi Office Automation v DG of Environmental Affairs LS 108721</t>
  </si>
  <si>
    <t>Minister of Water and Environmental Affairs v Erroltan Chauke LS128803</t>
  </si>
  <si>
    <t>Minister of Water and Environmental Affairs v Mabu Steven Soana and Another LS151062</t>
  </si>
  <si>
    <t>Minister of Environmental Affairs v Brolink obo C Vermeulen LS 134192</t>
  </si>
  <si>
    <t>Motoradio Air Touch Cellular v Minister of Environmental Affairs</t>
  </si>
  <si>
    <t>Minister of Environmental Affairs v Rootscapes CC LS131514</t>
  </si>
  <si>
    <t>Minister of Environmental Affairs v Nnite Trading CC LS5131309</t>
  </si>
  <si>
    <t>Minister of Environmental Affairs v Kumola Developers CC LS 141310</t>
  </si>
  <si>
    <t>Minister of Environmental Affairs v Mosakong Management CC LS 131324</t>
  </si>
  <si>
    <t>Minister of Environmental Affairs v Phandani Environmental Technology Consultants CC LS 131328</t>
  </si>
  <si>
    <t>Minister of Environmental Affairs v Indaba Consortium LS 131330</t>
  </si>
  <si>
    <t>Minister of Environmental Affairs v Nambo Property Manager CC LS137196</t>
  </si>
  <si>
    <t>Minister of Environmental Affairs v Hentiq 2715 (Pty) Ltd</t>
  </si>
  <si>
    <t>Minister of Environmental Affairs v Abongi Bemvelo Environmental Services CC LS 141426</t>
  </si>
  <si>
    <t>Minister of DEA v Magida Human Capital LS 141423</t>
  </si>
  <si>
    <t>Minister of DEA v Makgoba Environmental Club LS 141416</t>
  </si>
  <si>
    <t>Minister of Environmental Affairs vs Africa Implementation Agency (AIMS) (Pty) Ltd. LS 151081</t>
  </si>
  <si>
    <t>Garona Holdings (Pty) Limited vs The Minister of Environmental Affairs &amp; The Director General of the Department of Environmental Affairs Case No. : 51551/17- PTA LS 165294</t>
  </si>
  <si>
    <t>Minister of Environmental Affairs vs Nokusa (Pty) Ltd. LS 151079</t>
  </si>
  <si>
    <t>High Point Trading 1001CC vs Minister of Environmental Affairs Case No.: 36914/17 PTA LS164081</t>
  </si>
  <si>
    <t>H and H Environmental Consultation CC vs Minister of Environmental Affairs Case No.: 25805/17-PTA LS164639</t>
  </si>
  <si>
    <t>Minister of Environmental Affairs vs HMS Management Consultant cc LS154750</t>
  </si>
  <si>
    <t>The Minister  of Water and Environmental Affairs v Yvette Isaacs LS133978</t>
  </si>
  <si>
    <t>Minister of DEA v W.E.M Mmotong LS141493</t>
  </si>
  <si>
    <t>Frederic Coenraad Daniel &amp; Others  v SA Government &amp; Others</t>
  </si>
  <si>
    <t>Minister of Environmental Affairs v V.Lubisi</t>
  </si>
  <si>
    <t>Minister of Environmental Affairs v M.M.Ntuli LS 149616</t>
  </si>
  <si>
    <t>H. Kuhn/Minister of Environmental Affairs and L. Motaung LS 150626</t>
  </si>
  <si>
    <t>Departmental Debt : S.Jhupsee LS 150780</t>
  </si>
  <si>
    <t>Jacqueline Anne Triegaardt vs Minister of Environmental Affairs LS151940</t>
  </si>
  <si>
    <t>T. Ngobeni vs Minister of Environmental Affairs and M.J.Hlatswayo LS153057</t>
  </si>
  <si>
    <t>Minister of Environmental Affairs vs Mr. Makatu and Mr. Ngobeni LS153713</t>
  </si>
  <si>
    <t>Minister of Environmental Affairs vs Ms. Temane LS153699</t>
  </si>
  <si>
    <t>Minister of Environmental Affairs vs J.M.Dibakoane LS155928</t>
  </si>
  <si>
    <t>Minister of Environmental Affairs vs T.D. Makulane LS155976</t>
  </si>
  <si>
    <t>Minister of Environmental Affairs vs C.A.Paulse LS155929</t>
  </si>
  <si>
    <t>Minister of Environmental Affairs vs R.A. Lamont LS155939</t>
  </si>
  <si>
    <t>Minister of Environmental Affairs vs E.Z.Zethu LS155938</t>
  </si>
  <si>
    <t>Minister of Environmental Affairs vs T.S.Maluleke LS155921</t>
  </si>
  <si>
    <t>Minister of Environmental Affairs vs African Food Cuisine LS155925</t>
  </si>
  <si>
    <t>Minister of Environmental Affairs vs B. B. Gozongo LS155923</t>
  </si>
  <si>
    <t>Minister of Environmental Affairs vs P. M. Mokilane LS155926</t>
  </si>
  <si>
    <t>Minister of Environmental Affairs vs N. M. Tjiana LS155927</t>
  </si>
  <si>
    <t>Summons: K.S Baluto LS160024</t>
  </si>
  <si>
    <t>Departmental Debt: Mr E.B Lekhoane LS162753</t>
  </si>
  <si>
    <t>Departmental Debt: Mr M.C Mekgoe LS162755</t>
  </si>
  <si>
    <t>Departmental Debt: Mr X.T Ngqoshela LS162756 LS162756</t>
  </si>
  <si>
    <t>Departmental Debt: Ms. L. G. Manzini LS162757</t>
  </si>
  <si>
    <t>Departmental Debt: Ms J.V Hambury LS163040</t>
  </si>
  <si>
    <t>Departmental Debt: Mr B.B Dlamini LS163041</t>
  </si>
  <si>
    <t>LE Shange / Minister of Environmental Affairs &amp; Another LS157478</t>
  </si>
  <si>
    <t>Brocsand v Minister of Environmental Affairs LS158279</t>
  </si>
  <si>
    <t>Really Useful Investments (Pty) Ltd V City of Cape Town &amp; Minister of Environmental Affairs LS134744</t>
  </si>
  <si>
    <t>Ubuntu Kraal &amp; Others v Minister Affairs and Others LS133980</t>
  </si>
  <si>
    <t>Gottschailk HJ v Minister of Safety and Security LS 148157</t>
  </si>
  <si>
    <t>Ex Parte Application for Liquidation: Kusaga Taka Consulting Case NO:10123/17 WC</t>
  </si>
  <si>
    <t>EX Parte Application for Liquidation: Redisa Case No:  9675/17 WC</t>
  </si>
  <si>
    <t>Bhekintsha BusinessEnterprise v Minister of Water and Environmental Affairs LS101235</t>
  </si>
  <si>
    <t>Bhekintsha BusinessEnterprise v Minister of Water and Environmental Affairs LS99563</t>
  </si>
  <si>
    <t xml:space="preserve"> LITIGATION COSTS SPREADSHEET</t>
  </si>
  <si>
    <t>NO.</t>
  </si>
  <si>
    <t>COST</t>
  </si>
  <si>
    <t>LITIGATION REPORT REF.</t>
  </si>
  <si>
    <t>BIODIVERSITY AND CONSERVATION (13)</t>
  </si>
  <si>
    <t>CHIEF OPERATING OFFICER (11)</t>
  </si>
  <si>
    <t>LEGAL AUTHORISATIONS AND COMPLIANCE INSPECTORATE (52)</t>
  </si>
  <si>
    <t>OCEANS AND COAST (5)</t>
  </si>
  <si>
    <t>CHIEF OPERATING OFFICER (7)</t>
  </si>
  <si>
    <t>FINANCIAL MANAGEMENT SERVICES (32)</t>
  </si>
  <si>
    <t>DESCRIPTION OF MATTER</t>
  </si>
  <si>
    <t>LEGAL AUTHORISATIONS AND COMPLICANCE  INSPECTORATE (3)</t>
  </si>
</sst>
</file>

<file path=xl/styles.xml><?xml version="1.0" encoding="utf-8"?>
<styleSheet xmlns="http://schemas.openxmlformats.org/spreadsheetml/2006/main">
  <numFmts count="2">
    <numFmt numFmtId="8" formatCode="&quot;R&quot;\ #,##0.00;[Red]&quot;R&quot;\ \-#,##0.00"/>
    <numFmt numFmtId="164" formatCode="&quot;R&quot;\ #,##0.00"/>
  </numFmts>
  <fonts count="14">
    <font>
      <sz val="11"/>
      <color theme="1"/>
      <name val="Calibri"/>
      <family val="2"/>
      <scheme val="minor"/>
    </font>
    <font>
      <sz val="10"/>
      <color theme="1"/>
      <name val="Arial Narrow"/>
      <family val="2"/>
    </font>
    <font>
      <sz val="11"/>
      <color theme="1"/>
      <name val="Arial Narrow"/>
      <family val="2"/>
    </font>
    <font>
      <b/>
      <u/>
      <sz val="14"/>
      <color theme="1"/>
      <name val="Arial Narrow"/>
      <family val="2"/>
    </font>
    <font>
      <b/>
      <u/>
      <sz val="20"/>
      <color theme="1"/>
      <name val="Arial Narrow"/>
      <family val="2"/>
    </font>
    <font>
      <b/>
      <u/>
      <sz val="16"/>
      <color rgb="FF00B050"/>
      <name val="Arial Narrow"/>
      <family val="2"/>
    </font>
    <font>
      <b/>
      <sz val="11"/>
      <color theme="1"/>
      <name val="Arial Narrow"/>
      <family val="2"/>
    </font>
    <font>
      <sz val="11"/>
      <color rgb="FF00B050"/>
      <name val="Arial Narrow"/>
      <family val="2"/>
    </font>
    <font>
      <b/>
      <u/>
      <sz val="16"/>
      <name val="Arial Narrow"/>
      <family val="2"/>
    </font>
    <font>
      <b/>
      <u/>
      <sz val="11"/>
      <color rgb="FF00B050"/>
      <name val="Arial Narrow"/>
      <family val="2"/>
    </font>
    <font>
      <b/>
      <u/>
      <sz val="11"/>
      <color theme="1"/>
      <name val="Calibri"/>
      <family val="2"/>
      <scheme val="minor"/>
    </font>
    <font>
      <b/>
      <sz val="16"/>
      <color theme="1"/>
      <name val="Arial Narrow"/>
      <family val="2"/>
    </font>
    <font>
      <b/>
      <u/>
      <sz val="11"/>
      <color theme="1"/>
      <name val="Arial Narrow"/>
      <family val="2"/>
    </font>
    <font>
      <b/>
      <u/>
      <sz val="14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2" fillId="0" borderId="1" xfId="0" applyFont="1" applyBorder="1"/>
    <xf numFmtId="0" fontId="0" fillId="0" borderId="1" xfId="0" applyBorder="1" applyAlignment="1">
      <alignment horizontal="center"/>
    </xf>
    <xf numFmtId="0" fontId="2" fillId="0" borderId="4" xfId="0" applyFont="1" applyBorder="1"/>
    <xf numFmtId="0" fontId="0" fillId="0" borderId="0" xfId="0" applyBorder="1"/>
    <xf numFmtId="0" fontId="2" fillId="0" borderId="1" xfId="0" applyFont="1" applyBorder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wrapText="1"/>
    </xf>
    <xf numFmtId="0" fontId="5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right"/>
    </xf>
    <xf numFmtId="164" fontId="3" fillId="0" borderId="1" xfId="0" applyNumberFormat="1" applyFont="1" applyBorder="1" applyAlignment="1">
      <alignment horizontal="right"/>
    </xf>
    <xf numFmtId="0" fontId="5" fillId="0" borderId="1" xfId="0" applyFont="1" applyBorder="1" applyAlignment="1">
      <alignment horizontal="right"/>
    </xf>
    <xf numFmtId="164" fontId="8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1" fillId="0" borderId="1" xfId="0" applyNumberFormat="1" applyFont="1" applyBorder="1" applyAlignment="1">
      <alignment horizontal="right"/>
    </xf>
    <xf numFmtId="8" fontId="2" fillId="0" borderId="1" xfId="0" applyNumberFormat="1" applyFont="1" applyBorder="1" applyAlignment="1">
      <alignment horizontal="right"/>
    </xf>
    <xf numFmtId="4" fontId="2" fillId="0" borderId="1" xfId="0" applyNumberFormat="1" applyFont="1" applyBorder="1" applyAlignment="1">
      <alignment horizontal="right"/>
    </xf>
    <xf numFmtId="164" fontId="11" fillId="0" borderId="7" xfId="0" applyNumberFormat="1" applyFont="1" applyBorder="1" applyAlignment="1">
      <alignment horizontal="right"/>
    </xf>
    <xf numFmtId="164" fontId="0" fillId="0" borderId="6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4" fontId="0" fillId="0" borderId="0" xfId="0" applyNumberFormat="1" applyAlignment="1">
      <alignment horizontal="right"/>
    </xf>
    <xf numFmtId="164" fontId="2" fillId="0" borderId="8" xfId="0" applyNumberFormat="1" applyFont="1" applyBorder="1" applyAlignment="1">
      <alignment horizontal="right"/>
    </xf>
    <xf numFmtId="0" fontId="2" fillId="0" borderId="6" xfId="0" applyFont="1" applyBorder="1"/>
    <xf numFmtId="0" fontId="12" fillId="0" borderId="5" xfId="0" applyFont="1" applyBorder="1" applyAlignment="1">
      <alignment horizontal="center" vertical="center"/>
    </xf>
    <xf numFmtId="0" fontId="12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164" fontId="12" fillId="0" borderId="5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right"/>
    </xf>
    <xf numFmtId="164" fontId="6" fillId="0" borderId="1" xfId="0" applyNumberFormat="1" applyFont="1" applyBorder="1"/>
    <xf numFmtId="0" fontId="4" fillId="2" borderId="2" xfId="0" applyFont="1" applyFill="1" applyBorder="1" applyAlignment="1">
      <alignment horizontal="center"/>
    </xf>
    <xf numFmtId="0" fontId="2" fillId="0" borderId="3" xfId="0" applyFont="1" applyBorder="1" applyAlignment="1"/>
    <xf numFmtId="0" fontId="2" fillId="0" borderId="4" xfId="0" applyFont="1" applyBorder="1" applyAlignment="1"/>
    <xf numFmtId="0" fontId="5" fillId="0" borderId="1" xfId="0" applyFont="1" applyBorder="1" applyAlignment="1">
      <alignment horizontal="center"/>
    </xf>
    <xf numFmtId="0" fontId="6" fillId="0" borderId="1" xfId="0" applyFont="1" applyBorder="1" applyAlignment="1"/>
    <xf numFmtId="0" fontId="9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Y362"/>
  <sheetViews>
    <sheetView tabSelected="1" zoomScale="130" zoomScaleNormal="130" workbookViewId="0">
      <selection activeCell="D234" sqref="D234"/>
    </sheetView>
  </sheetViews>
  <sheetFormatPr defaultColWidth="8.85546875" defaultRowHeight="15"/>
  <cols>
    <col min="1" max="1" width="4.42578125" style="3" customWidth="1"/>
    <col min="2" max="2" width="96.7109375" customWidth="1"/>
    <col min="3" max="3" width="20" style="33" customWidth="1"/>
    <col min="4" max="4" width="23.7109375" customWidth="1"/>
  </cols>
  <sheetData>
    <row r="1" spans="1:4" ht="25.5">
      <c r="A1" s="42" t="s">
        <v>186</v>
      </c>
      <c r="B1" s="43"/>
      <c r="C1" s="43"/>
      <c r="D1" s="44"/>
    </row>
    <row r="2" spans="1:4" ht="16.5">
      <c r="A2" s="7"/>
      <c r="B2" s="4"/>
      <c r="C2" s="22"/>
      <c r="D2" s="2"/>
    </row>
    <row r="3" spans="1:4" s="38" customFormat="1" ht="38.25" customHeight="1">
      <c r="A3" s="36" t="s">
        <v>187</v>
      </c>
      <c r="B3" s="36" t="s">
        <v>196</v>
      </c>
      <c r="C3" s="39" t="s">
        <v>188</v>
      </c>
      <c r="D3" s="37" t="s">
        <v>189</v>
      </c>
    </row>
    <row r="4" spans="1:4" ht="20.25">
      <c r="A4" s="45" t="s">
        <v>190</v>
      </c>
      <c r="B4" s="45"/>
      <c r="C4" s="45"/>
      <c r="D4" s="45"/>
    </row>
    <row r="5" spans="1:4" ht="20.25">
      <c r="A5" s="7"/>
      <c r="B5" s="14"/>
      <c r="C5" s="22"/>
      <c r="D5" s="2"/>
    </row>
    <row r="6" spans="1:4" ht="16.5">
      <c r="A6" s="7">
        <v>1</v>
      </c>
      <c r="B6" s="6" t="s">
        <v>83</v>
      </c>
      <c r="C6" s="22">
        <v>0</v>
      </c>
      <c r="D6" s="2">
        <v>48</v>
      </c>
    </row>
    <row r="7" spans="1:4" ht="16.5">
      <c r="A7" s="7">
        <v>2</v>
      </c>
      <c r="B7" s="2" t="s">
        <v>6</v>
      </c>
      <c r="C7" s="22">
        <v>26775</v>
      </c>
      <c r="D7" s="2">
        <v>77</v>
      </c>
    </row>
    <row r="8" spans="1:4" ht="16.5">
      <c r="A8" s="7">
        <v>3</v>
      </c>
      <c r="B8" s="16" t="s">
        <v>7</v>
      </c>
      <c r="C8" s="22">
        <v>0</v>
      </c>
      <c r="D8" s="2">
        <v>66</v>
      </c>
    </row>
    <row r="9" spans="1:4" ht="16.5">
      <c r="A9" s="7">
        <v>4</v>
      </c>
      <c r="B9" s="16" t="s">
        <v>66</v>
      </c>
      <c r="C9" s="22">
        <v>0</v>
      </c>
      <c r="D9" s="2">
        <v>103</v>
      </c>
    </row>
    <row r="10" spans="1:4" ht="16.5">
      <c r="A10" s="7">
        <v>5</v>
      </c>
      <c r="B10" s="2" t="s">
        <v>23</v>
      </c>
      <c r="C10" s="22">
        <v>0</v>
      </c>
      <c r="D10" s="2">
        <v>25</v>
      </c>
    </row>
    <row r="11" spans="1:4" ht="16.5">
      <c r="A11" s="7">
        <v>6</v>
      </c>
      <c r="B11" s="2" t="s">
        <v>28</v>
      </c>
      <c r="C11" s="22">
        <v>0</v>
      </c>
      <c r="D11" s="2">
        <v>61</v>
      </c>
    </row>
    <row r="12" spans="1:4" ht="16.5">
      <c r="A12" s="7">
        <v>7</v>
      </c>
      <c r="B12" s="6" t="s">
        <v>82</v>
      </c>
      <c r="C12" s="22">
        <v>0</v>
      </c>
      <c r="D12" s="2">
        <v>98</v>
      </c>
    </row>
    <row r="13" spans="1:4" ht="16.5">
      <c r="A13" s="7">
        <v>8</v>
      </c>
      <c r="B13" s="6" t="s">
        <v>59</v>
      </c>
      <c r="C13" s="22">
        <v>0</v>
      </c>
      <c r="D13" s="2">
        <v>29</v>
      </c>
    </row>
    <row r="14" spans="1:4" ht="16.5">
      <c r="A14" s="7">
        <v>9</v>
      </c>
      <c r="B14" s="6" t="s">
        <v>74</v>
      </c>
      <c r="C14" s="22">
        <v>83106</v>
      </c>
      <c r="D14" s="2">
        <v>42</v>
      </c>
    </row>
    <row r="15" spans="1:4" ht="16.5">
      <c r="A15" s="7">
        <v>10</v>
      </c>
      <c r="B15" s="2" t="s">
        <v>5</v>
      </c>
      <c r="C15" s="22">
        <v>0</v>
      </c>
      <c r="D15" s="2">
        <v>96</v>
      </c>
    </row>
    <row r="16" spans="1:4" ht="16.5">
      <c r="A16" s="7">
        <v>11</v>
      </c>
      <c r="B16" s="2" t="s">
        <v>30</v>
      </c>
      <c r="C16" s="22">
        <v>0</v>
      </c>
      <c r="D16" s="2">
        <v>36</v>
      </c>
    </row>
    <row r="17" spans="1:4" ht="16.5">
      <c r="A17" s="7">
        <v>12</v>
      </c>
      <c r="B17" s="2" t="s">
        <v>24</v>
      </c>
      <c r="C17" s="22">
        <v>0</v>
      </c>
      <c r="D17" s="2">
        <v>30</v>
      </c>
    </row>
    <row r="18" spans="1:4" ht="16.5">
      <c r="A18" s="7">
        <v>13</v>
      </c>
      <c r="B18" s="2" t="s">
        <v>29</v>
      </c>
      <c r="C18" s="22">
        <v>0</v>
      </c>
      <c r="D18" s="2">
        <v>76</v>
      </c>
    </row>
    <row r="19" spans="1:4" ht="18.75">
      <c r="A19" s="7"/>
      <c r="B19" s="2"/>
      <c r="C19" s="23">
        <f>SUM(C6:C18)</f>
        <v>109881</v>
      </c>
      <c r="D19" s="2"/>
    </row>
    <row r="20" spans="1:4" ht="18.75">
      <c r="A20" s="7"/>
      <c r="B20" s="2"/>
      <c r="C20" s="23"/>
      <c r="D20" s="2"/>
    </row>
    <row r="21" spans="1:4" ht="20.25">
      <c r="A21" s="45" t="s">
        <v>114</v>
      </c>
      <c r="B21" s="46"/>
      <c r="C21" s="46"/>
      <c r="D21" s="46"/>
    </row>
    <row r="22" spans="1:4" ht="16.5">
      <c r="A22" s="7"/>
      <c r="B22" s="2"/>
      <c r="C22" s="22"/>
      <c r="D22" s="2"/>
    </row>
    <row r="23" spans="1:4" ht="16.5">
      <c r="A23" s="7">
        <v>14</v>
      </c>
      <c r="B23" s="17" t="s">
        <v>12</v>
      </c>
      <c r="C23" s="22">
        <v>0</v>
      </c>
      <c r="D23" s="2">
        <v>49</v>
      </c>
    </row>
    <row r="24" spans="1:4" ht="16.5">
      <c r="A24" s="7">
        <v>15</v>
      </c>
      <c r="B24" s="17" t="s">
        <v>13</v>
      </c>
      <c r="C24" s="22">
        <v>0</v>
      </c>
      <c r="D24" s="2">
        <v>50</v>
      </c>
    </row>
    <row r="25" spans="1:4" ht="16.5">
      <c r="A25" s="7">
        <v>16</v>
      </c>
      <c r="B25" s="17" t="s">
        <v>182</v>
      </c>
      <c r="C25" s="22">
        <v>0</v>
      </c>
      <c r="D25" s="2">
        <v>89</v>
      </c>
    </row>
    <row r="26" spans="1:4" ht="16.5">
      <c r="A26" s="7">
        <v>17</v>
      </c>
      <c r="B26" s="17" t="s">
        <v>183</v>
      </c>
      <c r="C26" s="22">
        <v>1494664.56</v>
      </c>
      <c r="D26" s="2">
        <v>90</v>
      </c>
    </row>
    <row r="27" spans="1:4" ht="16.5">
      <c r="A27" s="7">
        <v>18</v>
      </c>
      <c r="B27" s="17" t="s">
        <v>14</v>
      </c>
      <c r="C27" s="22">
        <v>0</v>
      </c>
      <c r="D27" s="2">
        <v>92</v>
      </c>
    </row>
    <row r="28" spans="1:4" ht="16.5">
      <c r="A28" s="7">
        <v>19</v>
      </c>
      <c r="B28" s="17" t="s">
        <v>16</v>
      </c>
      <c r="C28" s="22">
        <v>0</v>
      </c>
      <c r="D28" s="2">
        <v>93</v>
      </c>
    </row>
    <row r="29" spans="1:4" ht="16.5">
      <c r="A29" s="7">
        <v>20</v>
      </c>
      <c r="B29" s="17" t="s">
        <v>15</v>
      </c>
      <c r="C29" s="22">
        <v>0</v>
      </c>
      <c r="D29" s="2">
        <v>95</v>
      </c>
    </row>
    <row r="30" spans="1:4" ht="16.5">
      <c r="A30" s="7">
        <v>21</v>
      </c>
      <c r="B30" s="17" t="s">
        <v>17</v>
      </c>
      <c r="C30" s="22">
        <v>0</v>
      </c>
      <c r="D30" s="2">
        <v>97</v>
      </c>
    </row>
    <row r="31" spans="1:4" ht="16.5">
      <c r="A31" s="7">
        <v>22</v>
      </c>
      <c r="B31" s="17" t="s">
        <v>41</v>
      </c>
      <c r="C31" s="22">
        <v>0</v>
      </c>
      <c r="D31" s="2">
        <v>83</v>
      </c>
    </row>
    <row r="32" spans="1:4" ht="16.5">
      <c r="A32" s="7">
        <v>23</v>
      </c>
      <c r="B32" s="17" t="s">
        <v>36</v>
      </c>
      <c r="C32" s="22">
        <v>0</v>
      </c>
      <c r="D32" s="2">
        <v>104</v>
      </c>
    </row>
    <row r="33" spans="1:4" ht="16.5">
      <c r="A33" s="7">
        <v>24</v>
      </c>
      <c r="B33" s="18" t="s">
        <v>80</v>
      </c>
      <c r="C33" s="22">
        <v>0</v>
      </c>
      <c r="D33" s="2">
        <v>15</v>
      </c>
    </row>
    <row r="34" spans="1:4" ht="16.5">
      <c r="A34" s="7">
        <v>25</v>
      </c>
      <c r="B34" s="18" t="s">
        <v>81</v>
      </c>
      <c r="C34" s="22">
        <v>0</v>
      </c>
      <c r="D34" s="2">
        <v>88</v>
      </c>
    </row>
    <row r="35" spans="1:4" ht="16.5">
      <c r="A35" s="7">
        <v>26</v>
      </c>
      <c r="B35" s="17" t="s">
        <v>125</v>
      </c>
      <c r="C35" s="22">
        <v>0</v>
      </c>
      <c r="D35" s="2">
        <v>18</v>
      </c>
    </row>
    <row r="36" spans="1:4" ht="16.5">
      <c r="A36" s="7">
        <v>27</v>
      </c>
      <c r="B36" s="18" t="s">
        <v>84</v>
      </c>
      <c r="C36" s="22">
        <v>0</v>
      </c>
      <c r="D36" s="2">
        <v>56</v>
      </c>
    </row>
    <row r="37" spans="1:4" ht="16.5">
      <c r="A37" s="7">
        <v>28</v>
      </c>
      <c r="B37" s="18" t="s">
        <v>85</v>
      </c>
      <c r="C37" s="22">
        <v>18553.5</v>
      </c>
      <c r="D37" s="2">
        <v>57</v>
      </c>
    </row>
    <row r="38" spans="1:4" ht="16.5">
      <c r="A38" s="7">
        <v>29</v>
      </c>
      <c r="B38" s="18" t="s">
        <v>86</v>
      </c>
      <c r="C38" s="22">
        <v>167892.78</v>
      </c>
      <c r="D38" s="2">
        <v>74</v>
      </c>
    </row>
    <row r="39" spans="1:4" ht="16.5">
      <c r="A39" s="7">
        <v>30</v>
      </c>
      <c r="B39" s="18" t="s">
        <v>60</v>
      </c>
      <c r="C39" s="22">
        <v>0</v>
      </c>
      <c r="D39" s="2">
        <v>73</v>
      </c>
    </row>
    <row r="40" spans="1:4" ht="18.75">
      <c r="A40" s="7"/>
      <c r="B40" s="2"/>
      <c r="C40" s="23">
        <f>SUM(C23:C39)</f>
        <v>1681110.84</v>
      </c>
      <c r="D40" s="2"/>
    </row>
    <row r="41" spans="1:4" ht="16.5">
      <c r="A41" s="7"/>
      <c r="B41" s="2"/>
      <c r="C41" s="22"/>
      <c r="D41" s="2"/>
    </row>
    <row r="42" spans="1:4" ht="20.25">
      <c r="A42" s="45" t="s">
        <v>191</v>
      </c>
      <c r="B42" s="45"/>
      <c r="C42" s="45"/>
      <c r="D42" s="45"/>
    </row>
    <row r="43" spans="1:4" ht="16.5">
      <c r="A43" s="7"/>
      <c r="B43" s="2"/>
      <c r="C43" s="22"/>
      <c r="D43" s="2"/>
    </row>
    <row r="44" spans="1:4" ht="16.5">
      <c r="A44" s="7">
        <v>31</v>
      </c>
      <c r="B44" s="2" t="s">
        <v>18</v>
      </c>
      <c r="C44" s="22">
        <v>20520</v>
      </c>
      <c r="D44" s="2">
        <v>17</v>
      </c>
    </row>
    <row r="45" spans="1:4" ht="16.5">
      <c r="A45" s="7">
        <v>32</v>
      </c>
      <c r="B45" s="2" t="s">
        <v>33</v>
      </c>
      <c r="C45" s="22">
        <v>0</v>
      </c>
      <c r="D45" s="2">
        <v>45</v>
      </c>
    </row>
    <row r="46" spans="1:4" ht="16.5">
      <c r="A46" s="7">
        <v>33</v>
      </c>
      <c r="B46" s="2" t="s">
        <v>34</v>
      </c>
      <c r="C46" s="22">
        <v>0</v>
      </c>
      <c r="D46" s="2">
        <v>63</v>
      </c>
    </row>
    <row r="47" spans="1:4" ht="16.5">
      <c r="A47" s="7">
        <v>34</v>
      </c>
      <c r="B47" s="2" t="s">
        <v>19</v>
      </c>
      <c r="C47" s="22">
        <v>214291.5</v>
      </c>
      <c r="D47" s="2">
        <v>22</v>
      </c>
    </row>
    <row r="48" spans="1:4" ht="16.5">
      <c r="A48" s="7">
        <v>35</v>
      </c>
      <c r="B48" s="2" t="s">
        <v>21</v>
      </c>
      <c r="C48" s="22">
        <v>42900</v>
      </c>
      <c r="D48" s="2">
        <v>67</v>
      </c>
    </row>
    <row r="49" spans="1:4" ht="16.5">
      <c r="A49" s="7">
        <v>36</v>
      </c>
      <c r="B49" s="2" t="s">
        <v>44</v>
      </c>
      <c r="C49" s="22">
        <v>145236</v>
      </c>
      <c r="D49" s="2">
        <v>27</v>
      </c>
    </row>
    <row r="50" spans="1:4" ht="16.5">
      <c r="A50" s="7">
        <v>37</v>
      </c>
      <c r="B50" s="2" t="s">
        <v>22</v>
      </c>
      <c r="C50" s="22">
        <v>0</v>
      </c>
      <c r="D50" s="2">
        <v>84</v>
      </c>
    </row>
    <row r="51" spans="1:4" ht="16.5">
      <c r="A51" s="7">
        <v>38</v>
      </c>
      <c r="B51" s="2" t="s">
        <v>31</v>
      </c>
      <c r="C51" s="22">
        <v>0</v>
      </c>
      <c r="D51" s="2">
        <v>105</v>
      </c>
    </row>
    <row r="52" spans="1:4" ht="33">
      <c r="A52" s="7">
        <v>39</v>
      </c>
      <c r="B52" s="6" t="s">
        <v>75</v>
      </c>
      <c r="C52" s="22">
        <v>0</v>
      </c>
      <c r="D52" s="2">
        <v>19</v>
      </c>
    </row>
    <row r="53" spans="1:4" ht="16.5">
      <c r="A53" s="7">
        <v>40</v>
      </c>
      <c r="B53" s="2" t="s">
        <v>45</v>
      </c>
      <c r="C53" s="22">
        <v>71316</v>
      </c>
      <c r="D53" s="2">
        <v>55</v>
      </c>
    </row>
    <row r="54" spans="1:4" ht="16.5">
      <c r="A54" s="7">
        <v>41</v>
      </c>
      <c r="B54" s="2" t="s">
        <v>20</v>
      </c>
      <c r="C54" s="22">
        <v>53600</v>
      </c>
      <c r="D54" s="2">
        <v>59</v>
      </c>
    </row>
    <row r="55" spans="1:4" ht="18.75">
      <c r="A55" s="7"/>
      <c r="B55" s="2"/>
      <c r="C55" s="23">
        <f>SUM(C44:C54)</f>
        <v>547863.5</v>
      </c>
      <c r="D55" s="2"/>
    </row>
    <row r="56" spans="1:4" ht="16.5">
      <c r="A56" s="7"/>
      <c r="B56" s="2"/>
      <c r="C56" s="22"/>
      <c r="D56" s="2"/>
    </row>
    <row r="57" spans="1:4" ht="20.25">
      <c r="A57" s="45" t="s">
        <v>116</v>
      </c>
      <c r="B57" s="45"/>
      <c r="C57" s="45"/>
      <c r="D57" s="45"/>
    </row>
    <row r="58" spans="1:4" ht="16.5">
      <c r="A58" s="7"/>
      <c r="B58" s="2"/>
      <c r="C58" s="22"/>
      <c r="D58" s="2"/>
    </row>
    <row r="59" spans="1:4" ht="16.5">
      <c r="A59" s="7">
        <v>42</v>
      </c>
      <c r="B59" s="18" t="s">
        <v>54</v>
      </c>
      <c r="C59" s="22">
        <v>178609.5</v>
      </c>
      <c r="D59" s="2">
        <v>44</v>
      </c>
    </row>
    <row r="60" spans="1:4" ht="33">
      <c r="A60" s="7">
        <v>43</v>
      </c>
      <c r="B60" s="18" t="s">
        <v>55</v>
      </c>
      <c r="C60" s="22">
        <v>41037.5</v>
      </c>
      <c r="D60" s="2">
        <v>69</v>
      </c>
    </row>
    <row r="61" spans="1:4" ht="16.5">
      <c r="A61" s="7">
        <v>44</v>
      </c>
      <c r="B61" s="10" t="s">
        <v>68</v>
      </c>
      <c r="C61" s="22">
        <v>50906</v>
      </c>
      <c r="D61" s="2">
        <v>106</v>
      </c>
    </row>
    <row r="62" spans="1:4" ht="18.75">
      <c r="A62" s="7"/>
      <c r="B62" s="10"/>
      <c r="C62" s="23">
        <f>SUM(C59:C61)</f>
        <v>270553</v>
      </c>
      <c r="D62" s="2"/>
    </row>
    <row r="63" spans="1:4" ht="18.75">
      <c r="A63" s="7"/>
      <c r="B63" s="10"/>
      <c r="C63" s="23"/>
      <c r="D63" s="2"/>
    </row>
    <row r="64" spans="1:4" ht="18.75" customHeight="1">
      <c r="A64" s="45" t="s">
        <v>117</v>
      </c>
      <c r="B64" s="48"/>
      <c r="C64" s="48"/>
      <c r="D64" s="48"/>
    </row>
    <row r="65" spans="1:103" ht="16.5">
      <c r="A65" s="7"/>
      <c r="B65" s="10"/>
      <c r="C65" s="22"/>
      <c r="D65" s="2"/>
    </row>
    <row r="66" spans="1:103" ht="18.75">
      <c r="A66" s="7"/>
      <c r="B66" s="10"/>
      <c r="C66" s="23">
        <v>0</v>
      </c>
      <c r="D66" s="2"/>
    </row>
    <row r="67" spans="1:103" ht="16.5">
      <c r="A67" s="7"/>
      <c r="B67" s="10"/>
      <c r="C67" s="22"/>
      <c r="D67" s="2"/>
    </row>
    <row r="68" spans="1:103" ht="20.25">
      <c r="A68" s="45" t="s">
        <v>118</v>
      </c>
      <c r="B68" s="45"/>
      <c r="C68" s="45"/>
      <c r="D68" s="45"/>
    </row>
    <row r="69" spans="1:103" ht="20.25">
      <c r="A69" s="14"/>
      <c r="B69" s="14"/>
      <c r="C69" s="24"/>
      <c r="D69" s="14"/>
    </row>
    <row r="70" spans="1:103" ht="20.25">
      <c r="A70" s="14"/>
      <c r="B70" s="14"/>
      <c r="C70" s="40">
        <v>0</v>
      </c>
      <c r="D70" s="14"/>
    </row>
    <row r="71" spans="1:103" s="1" customFormat="1" ht="20.25">
      <c r="A71" s="14"/>
      <c r="B71" s="14"/>
      <c r="C71" s="25"/>
      <c r="D71" s="14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</row>
    <row r="72" spans="1:103" ht="20.25">
      <c r="A72" s="45" t="s">
        <v>119</v>
      </c>
      <c r="B72" s="45"/>
      <c r="C72" s="45"/>
      <c r="D72" s="45"/>
    </row>
    <row r="73" spans="1:103" ht="16.5">
      <c r="A73" s="7"/>
      <c r="B73" s="2"/>
      <c r="C73" s="22"/>
      <c r="D73" s="2"/>
    </row>
    <row r="74" spans="1:103" ht="16.5">
      <c r="A74" s="7">
        <v>45</v>
      </c>
      <c r="B74" s="2" t="s">
        <v>35</v>
      </c>
      <c r="C74" s="22">
        <v>0</v>
      </c>
      <c r="D74" s="2">
        <v>91</v>
      </c>
    </row>
    <row r="75" spans="1:103" ht="16.5">
      <c r="A75" s="7">
        <v>46</v>
      </c>
      <c r="B75" s="2" t="s">
        <v>10</v>
      </c>
      <c r="C75" s="22">
        <v>19561.16</v>
      </c>
      <c r="D75" s="2">
        <v>14</v>
      </c>
    </row>
    <row r="76" spans="1:103" ht="16.5">
      <c r="A76" s="7">
        <v>47</v>
      </c>
      <c r="B76" s="2" t="s">
        <v>11</v>
      </c>
      <c r="C76" s="22">
        <v>0</v>
      </c>
      <c r="D76" s="2">
        <v>28</v>
      </c>
    </row>
    <row r="77" spans="1:103" ht="16.5">
      <c r="A77" s="7">
        <v>48</v>
      </c>
      <c r="B77" s="6" t="s">
        <v>112</v>
      </c>
      <c r="C77" s="22">
        <v>117960</v>
      </c>
      <c r="D77" s="2">
        <v>2</v>
      </c>
    </row>
    <row r="78" spans="1:103" ht="16.5">
      <c r="A78" s="7">
        <v>49</v>
      </c>
      <c r="B78" s="6" t="s">
        <v>57</v>
      </c>
      <c r="C78" s="22">
        <v>1991060.24</v>
      </c>
      <c r="D78" s="2">
        <v>7</v>
      </c>
    </row>
    <row r="79" spans="1:103" ht="18.75">
      <c r="A79" s="7"/>
      <c r="B79" s="2"/>
      <c r="C79" s="23">
        <f>SUM(C74:C78)</f>
        <v>2128581.4</v>
      </c>
      <c r="D79" s="2"/>
    </row>
    <row r="80" spans="1:103" ht="16.5">
      <c r="A80" s="7"/>
      <c r="B80" s="2"/>
      <c r="C80" s="22"/>
      <c r="D80" s="2"/>
    </row>
    <row r="81" spans="1:4" ht="20.25">
      <c r="A81" s="45" t="s">
        <v>192</v>
      </c>
      <c r="B81" s="45"/>
      <c r="C81" s="45"/>
      <c r="D81" s="45"/>
    </row>
    <row r="82" spans="1:4" ht="16.5">
      <c r="A82" s="7"/>
      <c r="B82" s="2"/>
      <c r="C82" s="22"/>
      <c r="D82" s="2"/>
    </row>
    <row r="83" spans="1:4" ht="16.5">
      <c r="A83" s="7">
        <v>50</v>
      </c>
      <c r="B83" s="6" t="s">
        <v>46</v>
      </c>
      <c r="C83" s="22">
        <v>8077.13</v>
      </c>
      <c r="D83" s="2">
        <v>1</v>
      </c>
    </row>
    <row r="84" spans="1:4" ht="16.5">
      <c r="A84" s="7">
        <v>51</v>
      </c>
      <c r="B84" s="6" t="s">
        <v>47</v>
      </c>
      <c r="C84" s="22">
        <v>0</v>
      </c>
      <c r="D84" s="2">
        <v>38</v>
      </c>
    </row>
    <row r="85" spans="1:4" ht="16.5">
      <c r="A85" s="7">
        <v>52</v>
      </c>
      <c r="B85" s="8" t="s">
        <v>49</v>
      </c>
      <c r="C85" s="22">
        <v>384407.21</v>
      </c>
      <c r="D85" s="2">
        <v>64</v>
      </c>
    </row>
    <row r="86" spans="1:4" ht="16.5">
      <c r="A86" s="7">
        <v>53</v>
      </c>
      <c r="B86" s="2" t="s">
        <v>39</v>
      </c>
      <c r="C86" s="22">
        <v>0</v>
      </c>
      <c r="D86" s="2">
        <v>71</v>
      </c>
    </row>
    <row r="87" spans="1:4" ht="16.5">
      <c r="A87" s="7">
        <v>54</v>
      </c>
      <c r="B87" s="6" t="s">
        <v>77</v>
      </c>
      <c r="C87" s="22">
        <v>0</v>
      </c>
      <c r="D87" s="2">
        <v>33</v>
      </c>
    </row>
    <row r="88" spans="1:4" ht="16.5">
      <c r="A88" s="7">
        <v>55</v>
      </c>
      <c r="B88" s="6" t="s">
        <v>53</v>
      </c>
      <c r="C88" s="22">
        <v>0</v>
      </c>
      <c r="D88" s="2">
        <v>37</v>
      </c>
    </row>
    <row r="89" spans="1:4" ht="16.5">
      <c r="A89" s="7">
        <v>56</v>
      </c>
      <c r="B89" s="6" t="s">
        <v>87</v>
      </c>
      <c r="C89" s="22">
        <v>0</v>
      </c>
      <c r="D89" s="2">
        <v>39</v>
      </c>
    </row>
    <row r="90" spans="1:4" ht="16.5">
      <c r="A90" s="7">
        <v>57</v>
      </c>
      <c r="B90" s="6" t="s">
        <v>88</v>
      </c>
      <c r="C90" s="22">
        <v>39381.75</v>
      </c>
      <c r="D90" s="2">
        <v>47</v>
      </c>
    </row>
    <row r="91" spans="1:4" ht="16.5">
      <c r="A91" s="7">
        <v>58</v>
      </c>
      <c r="B91" s="6" t="s">
        <v>89</v>
      </c>
      <c r="C91" s="22">
        <v>0</v>
      </c>
      <c r="D91" s="2">
        <v>79</v>
      </c>
    </row>
    <row r="92" spans="1:4" ht="16.5">
      <c r="A92" s="7">
        <v>59</v>
      </c>
      <c r="B92" s="6" t="s">
        <v>90</v>
      </c>
      <c r="C92" s="22">
        <v>31464</v>
      </c>
      <c r="D92" s="2">
        <v>65</v>
      </c>
    </row>
    <row r="93" spans="1:4" ht="16.5">
      <c r="A93" s="7">
        <v>60</v>
      </c>
      <c r="B93" s="6" t="s">
        <v>91</v>
      </c>
      <c r="C93" s="22">
        <v>0</v>
      </c>
      <c r="D93" s="2">
        <v>99</v>
      </c>
    </row>
    <row r="94" spans="1:4" ht="16.5">
      <c r="A94" s="7">
        <v>61</v>
      </c>
      <c r="B94" s="2" t="s">
        <v>42</v>
      </c>
      <c r="C94" s="22">
        <v>0</v>
      </c>
      <c r="D94" s="2">
        <v>86</v>
      </c>
    </row>
    <row r="95" spans="1:4" ht="16.5">
      <c r="A95" s="7">
        <v>62</v>
      </c>
      <c r="B95" s="19" t="s">
        <v>43</v>
      </c>
      <c r="C95" s="22">
        <v>0</v>
      </c>
      <c r="D95" s="2">
        <v>101</v>
      </c>
    </row>
    <row r="96" spans="1:4" ht="16.5">
      <c r="A96" s="7">
        <v>63</v>
      </c>
      <c r="B96" s="6" t="s">
        <v>56</v>
      </c>
      <c r="C96" s="22">
        <v>1847883.42</v>
      </c>
      <c r="D96" s="2">
        <v>6</v>
      </c>
    </row>
    <row r="97" spans="1:9" s="1" customFormat="1" ht="16.5">
      <c r="A97" s="7">
        <v>64</v>
      </c>
      <c r="B97" s="6" t="s">
        <v>92</v>
      </c>
      <c r="C97" s="22">
        <v>71434</v>
      </c>
      <c r="D97" s="2">
        <v>34</v>
      </c>
      <c r="E97" s="5"/>
      <c r="F97" s="5"/>
      <c r="G97" s="5"/>
      <c r="H97" s="5"/>
      <c r="I97" s="5"/>
    </row>
    <row r="98" spans="1:9" ht="16.5">
      <c r="A98" s="7">
        <v>65</v>
      </c>
      <c r="B98" s="6" t="s">
        <v>93</v>
      </c>
      <c r="C98" s="22">
        <v>7670</v>
      </c>
      <c r="D98" s="2">
        <v>58</v>
      </c>
      <c r="E98" s="5"/>
      <c r="F98" s="5"/>
      <c r="G98" s="5"/>
      <c r="H98" s="5"/>
      <c r="I98" s="5"/>
    </row>
    <row r="99" spans="1:9" ht="16.5">
      <c r="A99" s="7">
        <v>66</v>
      </c>
      <c r="B99" s="6" t="s">
        <v>94</v>
      </c>
      <c r="C99" s="22">
        <v>362961.97</v>
      </c>
      <c r="D99" s="2">
        <v>3</v>
      </c>
    </row>
    <row r="100" spans="1:9" ht="16.5">
      <c r="A100" s="7">
        <v>67</v>
      </c>
      <c r="B100" s="6" t="s">
        <v>63</v>
      </c>
      <c r="C100" s="22">
        <v>399673.41</v>
      </c>
      <c r="D100" s="2">
        <v>21</v>
      </c>
    </row>
    <row r="101" spans="1:9" ht="33">
      <c r="A101" s="7">
        <v>68</v>
      </c>
      <c r="B101" s="6" t="s">
        <v>95</v>
      </c>
      <c r="C101" s="22">
        <v>77522.58</v>
      </c>
      <c r="D101" s="2">
        <v>43</v>
      </c>
    </row>
    <row r="102" spans="1:9" ht="16.5">
      <c r="A102" s="7">
        <v>69</v>
      </c>
      <c r="B102" s="6" t="s">
        <v>96</v>
      </c>
      <c r="C102" s="22">
        <v>407575</v>
      </c>
      <c r="D102" s="2">
        <v>53</v>
      </c>
    </row>
    <row r="103" spans="1:9" ht="33">
      <c r="A103" s="7">
        <v>70</v>
      </c>
      <c r="B103" s="20" t="s">
        <v>76</v>
      </c>
      <c r="C103" s="22">
        <v>0</v>
      </c>
      <c r="D103" s="2">
        <v>102</v>
      </c>
    </row>
    <row r="104" spans="1:9" ht="16.5">
      <c r="A104" s="7">
        <v>71</v>
      </c>
      <c r="B104" s="2" t="s">
        <v>38</v>
      </c>
      <c r="C104" s="22">
        <v>0</v>
      </c>
      <c r="D104" s="2">
        <v>62</v>
      </c>
    </row>
    <row r="105" spans="1:9" ht="16.5">
      <c r="A105" s="7">
        <v>72</v>
      </c>
      <c r="B105" s="2" t="s">
        <v>3</v>
      </c>
      <c r="C105" s="22">
        <v>0</v>
      </c>
      <c r="D105" s="2">
        <v>51</v>
      </c>
    </row>
    <row r="106" spans="1:9" ht="16.5">
      <c r="A106" s="7">
        <v>73</v>
      </c>
      <c r="B106" s="6" t="s">
        <v>50</v>
      </c>
      <c r="C106" s="22">
        <v>23079.5</v>
      </c>
      <c r="D106" s="2">
        <v>68</v>
      </c>
    </row>
    <row r="107" spans="1:9" ht="16.5">
      <c r="A107" s="7">
        <v>74</v>
      </c>
      <c r="B107" s="6" t="s">
        <v>51</v>
      </c>
      <c r="C107" s="22">
        <v>604365.59</v>
      </c>
      <c r="D107" s="2">
        <v>5</v>
      </c>
    </row>
    <row r="108" spans="1:9" ht="16.5">
      <c r="A108" s="7">
        <v>75</v>
      </c>
      <c r="B108" s="6" t="s">
        <v>62</v>
      </c>
      <c r="C108" s="22">
        <v>0</v>
      </c>
      <c r="D108" s="2">
        <v>9</v>
      </c>
    </row>
    <row r="109" spans="1:9" ht="16.5">
      <c r="A109" s="7">
        <v>76</v>
      </c>
      <c r="B109" s="6" t="s">
        <v>97</v>
      </c>
      <c r="C109" s="22">
        <v>7695</v>
      </c>
      <c r="D109" s="2">
        <v>13</v>
      </c>
    </row>
    <row r="110" spans="1:9" ht="16.5">
      <c r="A110" s="7">
        <v>77</v>
      </c>
      <c r="B110" s="6" t="s">
        <v>98</v>
      </c>
      <c r="C110" s="22">
        <v>181929.75</v>
      </c>
      <c r="D110" s="2">
        <v>16</v>
      </c>
    </row>
    <row r="111" spans="1:9" ht="16.5">
      <c r="A111" s="7">
        <v>78</v>
      </c>
      <c r="B111" s="6" t="s">
        <v>99</v>
      </c>
      <c r="C111" s="22">
        <v>0</v>
      </c>
      <c r="D111" s="2">
        <v>20</v>
      </c>
    </row>
    <row r="112" spans="1:9" ht="16.5">
      <c r="A112" s="7">
        <v>79</v>
      </c>
      <c r="B112" s="6" t="s">
        <v>100</v>
      </c>
      <c r="C112" s="22">
        <v>21749.5</v>
      </c>
      <c r="D112" s="2">
        <v>54</v>
      </c>
    </row>
    <row r="113" spans="1:4" ht="16.5">
      <c r="A113" s="7">
        <v>80</v>
      </c>
      <c r="B113" s="6" t="s">
        <v>101</v>
      </c>
      <c r="C113" s="22">
        <v>0</v>
      </c>
      <c r="D113" s="2">
        <v>75</v>
      </c>
    </row>
    <row r="114" spans="1:4" ht="33">
      <c r="A114" s="7">
        <v>81</v>
      </c>
      <c r="B114" s="21" t="s">
        <v>102</v>
      </c>
      <c r="C114" s="22">
        <v>120198.75</v>
      </c>
      <c r="D114" s="2">
        <v>80</v>
      </c>
    </row>
    <row r="115" spans="1:4" ht="33">
      <c r="A115" s="7">
        <v>82</v>
      </c>
      <c r="B115" s="6" t="s">
        <v>103</v>
      </c>
      <c r="C115" s="22">
        <v>0</v>
      </c>
      <c r="D115" s="2">
        <v>82</v>
      </c>
    </row>
    <row r="116" spans="1:4" ht="33">
      <c r="A116" s="7">
        <v>83</v>
      </c>
      <c r="B116" s="21" t="s">
        <v>104</v>
      </c>
      <c r="C116" s="22">
        <v>0</v>
      </c>
      <c r="D116" s="2">
        <v>100</v>
      </c>
    </row>
    <row r="117" spans="1:4" ht="16.5">
      <c r="A117" s="7">
        <v>84</v>
      </c>
      <c r="B117" s="2" t="s">
        <v>4</v>
      </c>
      <c r="C117" s="22">
        <v>0</v>
      </c>
      <c r="D117" s="2">
        <v>78</v>
      </c>
    </row>
    <row r="118" spans="1:4" ht="16.5">
      <c r="A118" s="7">
        <v>85</v>
      </c>
      <c r="B118" s="6" t="s">
        <v>58</v>
      </c>
      <c r="C118" s="22">
        <v>213487.89</v>
      </c>
      <c r="D118" s="2">
        <v>24</v>
      </c>
    </row>
    <row r="119" spans="1:4" ht="16.5">
      <c r="A119" s="7">
        <v>86</v>
      </c>
      <c r="B119" s="6" t="s">
        <v>111</v>
      </c>
      <c r="C119" s="22">
        <v>64444.7</v>
      </c>
      <c r="D119" s="2">
        <v>12</v>
      </c>
    </row>
    <row r="120" spans="1:4" ht="16.5">
      <c r="A120" s="7">
        <v>87</v>
      </c>
      <c r="B120" s="6" t="s">
        <v>52</v>
      </c>
      <c r="C120" s="22">
        <v>0</v>
      </c>
      <c r="D120" s="2">
        <v>31</v>
      </c>
    </row>
    <row r="121" spans="1:4" ht="33">
      <c r="A121" s="7">
        <v>88</v>
      </c>
      <c r="B121" s="6" t="s">
        <v>110</v>
      </c>
      <c r="C121" s="22">
        <v>0</v>
      </c>
      <c r="D121" s="2">
        <v>94</v>
      </c>
    </row>
    <row r="122" spans="1:4" ht="16.5">
      <c r="A122" s="7">
        <v>89</v>
      </c>
      <c r="B122" s="6" t="s">
        <v>109</v>
      </c>
      <c r="C122" s="22">
        <v>117600</v>
      </c>
      <c r="D122" s="2">
        <v>4</v>
      </c>
    </row>
    <row r="123" spans="1:4" ht="15.75" customHeight="1">
      <c r="A123" s="7">
        <v>90</v>
      </c>
      <c r="B123" s="6" t="s">
        <v>61</v>
      </c>
      <c r="C123" s="22">
        <v>876712.5</v>
      </c>
      <c r="D123" s="2">
        <v>8</v>
      </c>
    </row>
    <row r="124" spans="1:4" ht="16.5">
      <c r="A124" s="7">
        <v>91</v>
      </c>
      <c r="B124" s="6" t="s">
        <v>65</v>
      </c>
      <c r="C124" s="22">
        <v>0</v>
      </c>
      <c r="D124" s="2">
        <v>72</v>
      </c>
    </row>
    <row r="125" spans="1:4" ht="16.5">
      <c r="A125" s="7">
        <v>92</v>
      </c>
      <c r="B125" s="16" t="s">
        <v>1</v>
      </c>
      <c r="C125" s="22">
        <v>142353.01</v>
      </c>
      <c r="D125" s="2">
        <v>10</v>
      </c>
    </row>
    <row r="126" spans="1:4" ht="16.5">
      <c r="A126" s="7">
        <v>93</v>
      </c>
      <c r="B126" s="2" t="s">
        <v>0</v>
      </c>
      <c r="C126" s="22">
        <v>117460.57</v>
      </c>
      <c r="D126" s="2">
        <v>35</v>
      </c>
    </row>
    <row r="127" spans="1:4" ht="16.5">
      <c r="A127" s="7">
        <v>94</v>
      </c>
      <c r="B127" s="2" t="s">
        <v>2</v>
      </c>
      <c r="C127" s="22">
        <v>22233.57</v>
      </c>
      <c r="D127" s="2">
        <v>60</v>
      </c>
    </row>
    <row r="128" spans="1:4" ht="16.5">
      <c r="A128" s="7">
        <v>95</v>
      </c>
      <c r="B128" s="2" t="s">
        <v>25</v>
      </c>
      <c r="C128" s="22">
        <v>181902.32</v>
      </c>
      <c r="D128" s="2">
        <v>26</v>
      </c>
    </row>
    <row r="129" spans="1:4" ht="16.5">
      <c r="A129" s="7">
        <v>96</v>
      </c>
      <c r="B129" s="2" t="s">
        <v>32</v>
      </c>
      <c r="C129" s="22">
        <v>0</v>
      </c>
      <c r="D129" s="2">
        <v>40</v>
      </c>
    </row>
    <row r="130" spans="1:4" ht="16.5">
      <c r="A130" s="7">
        <v>97</v>
      </c>
      <c r="B130" s="18" t="s">
        <v>48</v>
      </c>
      <c r="C130" s="22">
        <v>0</v>
      </c>
      <c r="D130" s="2">
        <v>41</v>
      </c>
    </row>
    <row r="131" spans="1:4" ht="16.5">
      <c r="A131" s="7">
        <v>98</v>
      </c>
      <c r="B131" s="6" t="s">
        <v>64</v>
      </c>
      <c r="C131" s="22">
        <v>0</v>
      </c>
      <c r="D131" s="2">
        <v>32</v>
      </c>
    </row>
    <row r="132" spans="1:4" ht="16.5">
      <c r="A132" s="7">
        <v>99</v>
      </c>
      <c r="B132" s="2" t="s">
        <v>8</v>
      </c>
      <c r="C132" s="22">
        <v>0</v>
      </c>
      <c r="D132" s="2">
        <v>11</v>
      </c>
    </row>
    <row r="133" spans="1:4" ht="16.5">
      <c r="A133" s="7">
        <v>100</v>
      </c>
      <c r="B133" s="2" t="s">
        <v>26</v>
      </c>
      <c r="C133" s="22">
        <v>0</v>
      </c>
      <c r="D133" s="2">
        <v>46</v>
      </c>
    </row>
    <row r="134" spans="1:4" ht="16.5">
      <c r="A134" s="7">
        <v>101</v>
      </c>
      <c r="B134" s="2" t="s">
        <v>27</v>
      </c>
      <c r="C134" s="22">
        <v>0</v>
      </c>
      <c r="D134" s="2">
        <v>52</v>
      </c>
    </row>
    <row r="135" spans="1:4" ht="18.75">
      <c r="A135" s="7"/>
      <c r="B135" s="2"/>
      <c r="C135" s="23">
        <f>SUM(C83:C134)</f>
        <v>6333263.1200000001</v>
      </c>
      <c r="D135" s="2"/>
    </row>
    <row r="136" spans="1:4" ht="16.5">
      <c r="A136" s="7"/>
      <c r="B136" s="2"/>
      <c r="C136" s="22"/>
      <c r="D136" s="2"/>
    </row>
    <row r="137" spans="1:4" ht="20.25">
      <c r="A137" s="45" t="s">
        <v>193</v>
      </c>
      <c r="B137" s="47"/>
      <c r="C137" s="47"/>
      <c r="D137" s="47"/>
    </row>
    <row r="138" spans="1:4" ht="16.5">
      <c r="A138" s="7"/>
      <c r="B138" s="2"/>
      <c r="C138" s="22"/>
      <c r="D138" s="2"/>
    </row>
    <row r="139" spans="1:4" ht="16.5">
      <c r="A139" s="7">
        <v>102</v>
      </c>
      <c r="B139" s="2" t="s">
        <v>40</v>
      </c>
      <c r="C139" s="22">
        <v>0</v>
      </c>
      <c r="D139" s="2">
        <v>81</v>
      </c>
    </row>
    <row r="140" spans="1:4" ht="33">
      <c r="A140" s="7">
        <v>103</v>
      </c>
      <c r="B140" s="6" t="s">
        <v>113</v>
      </c>
      <c r="C140" s="22">
        <v>0</v>
      </c>
      <c r="D140" s="2">
        <v>70</v>
      </c>
    </row>
    <row r="141" spans="1:4" ht="16.5">
      <c r="A141" s="7">
        <v>104</v>
      </c>
      <c r="B141" s="2" t="s">
        <v>9</v>
      </c>
      <c r="C141" s="22">
        <v>0</v>
      </c>
      <c r="D141" s="2">
        <v>23</v>
      </c>
    </row>
    <row r="142" spans="1:4" ht="16.5">
      <c r="A142" s="7">
        <v>105</v>
      </c>
      <c r="B142" s="16" t="s">
        <v>37</v>
      </c>
      <c r="C142" s="22">
        <v>0</v>
      </c>
      <c r="D142" s="2">
        <v>87</v>
      </c>
    </row>
    <row r="143" spans="1:4" ht="16.5">
      <c r="A143" s="7">
        <v>106</v>
      </c>
      <c r="B143" s="16" t="s">
        <v>67</v>
      </c>
      <c r="C143" s="22">
        <v>0</v>
      </c>
      <c r="D143" s="2">
        <v>85</v>
      </c>
    </row>
    <row r="144" spans="1:4" ht="18.75">
      <c r="A144" s="7"/>
      <c r="B144" s="2"/>
      <c r="C144" s="23">
        <f>SUM(C139:C143)</f>
        <v>0</v>
      </c>
      <c r="D144" s="2"/>
    </row>
    <row r="145" spans="1:4" ht="16.5">
      <c r="A145" s="7"/>
      <c r="B145" s="2"/>
      <c r="C145" s="22"/>
      <c r="D145" s="2"/>
    </row>
    <row r="146" spans="1:4" ht="20.25">
      <c r="A146" s="45" t="s">
        <v>124</v>
      </c>
      <c r="B146" s="45"/>
      <c r="C146" s="45"/>
      <c r="D146" s="45"/>
    </row>
    <row r="147" spans="1:4">
      <c r="B147" s="1"/>
      <c r="C147" s="26"/>
      <c r="D147" s="1"/>
    </row>
    <row r="148" spans="1:4" ht="18">
      <c r="B148" s="12" t="s">
        <v>122</v>
      </c>
      <c r="C148" s="26"/>
      <c r="D148" s="1"/>
    </row>
    <row r="149" spans="1:4" ht="16.5">
      <c r="A149" s="7">
        <v>107</v>
      </c>
      <c r="B149" s="9" t="s">
        <v>120</v>
      </c>
      <c r="C149" s="22">
        <v>0</v>
      </c>
      <c r="D149" s="1">
        <v>110</v>
      </c>
    </row>
    <row r="150" spans="1:4" ht="33">
      <c r="A150" s="7">
        <v>108</v>
      </c>
      <c r="B150" s="6" t="s">
        <v>121</v>
      </c>
      <c r="C150" s="22">
        <v>0</v>
      </c>
      <c r="D150" s="1">
        <v>124</v>
      </c>
    </row>
    <row r="151" spans="1:4" ht="16.5">
      <c r="A151" s="7"/>
      <c r="B151" s="9"/>
      <c r="C151" s="22"/>
      <c r="D151" s="1"/>
    </row>
    <row r="152" spans="1:4" ht="18">
      <c r="B152" s="12" t="s">
        <v>194</v>
      </c>
      <c r="C152" s="26"/>
      <c r="D152" s="1"/>
    </row>
    <row r="153" spans="1:4" ht="16.5">
      <c r="A153" s="7">
        <v>109</v>
      </c>
      <c r="B153" s="6" t="s">
        <v>126</v>
      </c>
      <c r="C153" s="22">
        <v>0</v>
      </c>
      <c r="D153" s="1">
        <v>108</v>
      </c>
    </row>
    <row r="154" spans="1:4" ht="16.5">
      <c r="A154" s="7">
        <v>110</v>
      </c>
      <c r="B154" s="6" t="s">
        <v>127</v>
      </c>
      <c r="C154" s="22">
        <v>0</v>
      </c>
      <c r="D154" s="1">
        <v>111</v>
      </c>
    </row>
    <row r="155" spans="1:4" ht="16.5">
      <c r="A155" s="7">
        <v>111</v>
      </c>
      <c r="B155" s="6" t="s">
        <v>128</v>
      </c>
      <c r="C155" s="22">
        <v>424.3</v>
      </c>
      <c r="D155" s="1">
        <v>119</v>
      </c>
    </row>
    <row r="156" spans="1:4" ht="16.5">
      <c r="A156" s="7">
        <v>112</v>
      </c>
      <c r="B156" s="6" t="s">
        <v>129</v>
      </c>
      <c r="C156" s="22">
        <v>0</v>
      </c>
      <c r="D156" s="1">
        <v>120</v>
      </c>
    </row>
    <row r="157" spans="1:4" ht="16.5">
      <c r="A157" s="7">
        <v>113</v>
      </c>
      <c r="B157" s="9" t="s">
        <v>130</v>
      </c>
      <c r="C157" s="22">
        <v>0</v>
      </c>
      <c r="D157" s="1">
        <v>122</v>
      </c>
    </row>
    <row r="158" spans="1:4" ht="16.5">
      <c r="A158" s="7">
        <v>114</v>
      </c>
      <c r="B158" s="9" t="s">
        <v>131</v>
      </c>
      <c r="C158" s="22">
        <v>0</v>
      </c>
      <c r="D158" s="1">
        <v>126</v>
      </c>
    </row>
    <row r="159" spans="1:4" ht="16.5">
      <c r="A159" s="7">
        <v>115</v>
      </c>
      <c r="B159" s="6" t="s">
        <v>178</v>
      </c>
      <c r="C159" s="22">
        <v>0</v>
      </c>
      <c r="D159" s="1">
        <v>157</v>
      </c>
    </row>
    <row r="160" spans="1:4" ht="16.5">
      <c r="A160" s="7"/>
      <c r="B160" s="6"/>
      <c r="C160" s="22"/>
      <c r="D160" s="1"/>
    </row>
    <row r="161" spans="1:4" ht="18">
      <c r="B161" s="12" t="s">
        <v>123</v>
      </c>
      <c r="C161" s="26"/>
      <c r="D161" s="1"/>
    </row>
    <row r="162" spans="1:4" ht="16.5">
      <c r="A162" s="7">
        <v>116</v>
      </c>
      <c r="B162" s="6" t="s">
        <v>132</v>
      </c>
      <c r="C162" s="22">
        <v>141.93</v>
      </c>
      <c r="D162" s="1">
        <v>112</v>
      </c>
    </row>
    <row r="163" spans="1:4" ht="16.5">
      <c r="A163" s="7">
        <v>117</v>
      </c>
      <c r="B163" s="9" t="s">
        <v>133</v>
      </c>
      <c r="C163" s="22">
        <v>19681.29</v>
      </c>
      <c r="D163" s="1">
        <v>113</v>
      </c>
    </row>
    <row r="164" spans="1:4" ht="16.5">
      <c r="A164" s="7">
        <v>118</v>
      </c>
      <c r="B164" s="9" t="s">
        <v>134</v>
      </c>
      <c r="C164" s="22">
        <v>9725.6</v>
      </c>
      <c r="D164" s="1">
        <v>114</v>
      </c>
    </row>
    <row r="165" spans="1:4" ht="16.5">
      <c r="A165" s="7">
        <v>119</v>
      </c>
      <c r="B165" s="9" t="s">
        <v>135</v>
      </c>
      <c r="C165" s="22">
        <v>14770.79</v>
      </c>
      <c r="D165" s="1">
        <v>115</v>
      </c>
    </row>
    <row r="166" spans="1:4" ht="16.5">
      <c r="A166" s="7">
        <v>120</v>
      </c>
      <c r="B166" s="9" t="s">
        <v>136</v>
      </c>
      <c r="C166" s="22">
        <v>13486.11</v>
      </c>
      <c r="D166" s="1">
        <v>116</v>
      </c>
    </row>
    <row r="167" spans="1:4" ht="16.5">
      <c r="A167" s="7">
        <v>121</v>
      </c>
      <c r="B167" s="9" t="s">
        <v>137</v>
      </c>
      <c r="C167" s="22">
        <v>18682.099999999999</v>
      </c>
      <c r="D167" s="1">
        <v>117</v>
      </c>
    </row>
    <row r="168" spans="1:4" ht="16.5">
      <c r="A168" s="7">
        <v>122</v>
      </c>
      <c r="B168" s="6" t="s">
        <v>138</v>
      </c>
      <c r="C168" s="22">
        <v>48980</v>
      </c>
      <c r="D168" s="1">
        <v>125</v>
      </c>
    </row>
    <row r="169" spans="1:4" ht="16.5">
      <c r="A169" s="7">
        <v>123</v>
      </c>
      <c r="B169" s="9" t="s">
        <v>139</v>
      </c>
      <c r="C169" s="22">
        <v>71.5</v>
      </c>
      <c r="D169" s="1">
        <v>127</v>
      </c>
    </row>
    <row r="170" spans="1:4" ht="16.5">
      <c r="A170" s="7">
        <v>124</v>
      </c>
      <c r="B170" s="6" t="s">
        <v>140</v>
      </c>
      <c r="C170" s="22">
        <v>0</v>
      </c>
      <c r="D170" s="1">
        <v>128</v>
      </c>
    </row>
    <row r="171" spans="1:4" ht="16.5">
      <c r="A171" s="7">
        <v>125</v>
      </c>
      <c r="B171" s="9" t="s">
        <v>141</v>
      </c>
      <c r="C171" s="22">
        <v>135.66</v>
      </c>
      <c r="D171" s="1">
        <v>129</v>
      </c>
    </row>
    <row r="172" spans="1:4" ht="16.5">
      <c r="A172" s="7">
        <v>126</v>
      </c>
      <c r="B172" s="6" t="s">
        <v>142</v>
      </c>
      <c r="C172" s="27">
        <v>671</v>
      </c>
      <c r="D172" s="1">
        <v>130</v>
      </c>
    </row>
    <row r="173" spans="1:4" ht="16.5">
      <c r="A173" s="7">
        <v>127</v>
      </c>
      <c r="B173" s="6" t="s">
        <v>143</v>
      </c>
      <c r="C173" s="22">
        <v>0</v>
      </c>
      <c r="D173" s="1">
        <v>138</v>
      </c>
    </row>
    <row r="174" spans="1:4" ht="33">
      <c r="A174" s="7">
        <v>128</v>
      </c>
      <c r="B174" s="6" t="s">
        <v>144</v>
      </c>
      <c r="C174" s="22">
        <v>0</v>
      </c>
      <c r="D174" s="1">
        <v>167</v>
      </c>
    </row>
    <row r="175" spans="1:4" ht="16.5">
      <c r="A175" s="7">
        <v>129</v>
      </c>
      <c r="B175" s="6" t="s">
        <v>145</v>
      </c>
      <c r="C175" s="22">
        <v>0</v>
      </c>
      <c r="D175" s="1">
        <v>139</v>
      </c>
    </row>
    <row r="176" spans="1:4" ht="16.5">
      <c r="A176" s="7">
        <v>130</v>
      </c>
      <c r="B176" s="6" t="s">
        <v>146</v>
      </c>
      <c r="C176" s="22">
        <v>0</v>
      </c>
      <c r="D176" s="1">
        <v>165</v>
      </c>
    </row>
    <row r="177" spans="1:4" ht="16.5">
      <c r="A177" s="7">
        <v>131</v>
      </c>
      <c r="B177" s="6" t="s">
        <v>147</v>
      </c>
      <c r="C177" s="22">
        <v>0</v>
      </c>
      <c r="D177" s="1">
        <v>166</v>
      </c>
    </row>
    <row r="178" spans="1:4" ht="16.5">
      <c r="A178" s="7">
        <v>132</v>
      </c>
      <c r="B178" s="6" t="s">
        <v>148</v>
      </c>
      <c r="C178" s="22">
        <v>0</v>
      </c>
      <c r="D178" s="1">
        <v>155</v>
      </c>
    </row>
    <row r="179" spans="1:4" ht="16.5">
      <c r="A179" s="7"/>
      <c r="B179" s="6"/>
      <c r="C179" s="22"/>
      <c r="D179" s="1"/>
    </row>
    <row r="180" spans="1:4" ht="18.75">
      <c r="A180" s="7"/>
      <c r="B180" s="13" t="s">
        <v>195</v>
      </c>
      <c r="C180" s="22"/>
      <c r="D180" s="1"/>
    </row>
    <row r="181" spans="1:4" ht="16.5">
      <c r="A181" s="7">
        <v>133</v>
      </c>
      <c r="B181" s="6" t="s">
        <v>184</v>
      </c>
      <c r="C181" s="28">
        <v>0</v>
      </c>
      <c r="D181" s="1">
        <v>107</v>
      </c>
    </row>
    <row r="182" spans="1:4" ht="16.5">
      <c r="A182" s="7">
        <v>134</v>
      </c>
      <c r="B182" s="9" t="s">
        <v>185</v>
      </c>
      <c r="C182" s="22">
        <v>0</v>
      </c>
      <c r="D182" s="1">
        <v>109</v>
      </c>
    </row>
    <row r="183" spans="1:4" ht="16.5">
      <c r="A183" s="7">
        <v>135</v>
      </c>
      <c r="B183" s="6" t="s">
        <v>149</v>
      </c>
      <c r="C183" s="22">
        <v>0</v>
      </c>
      <c r="D183" s="1">
        <v>121</v>
      </c>
    </row>
    <row r="184" spans="1:4" ht="16.5">
      <c r="A184" s="7">
        <v>136</v>
      </c>
      <c r="B184" s="8" t="s">
        <v>150</v>
      </c>
      <c r="C184" s="22">
        <v>0</v>
      </c>
      <c r="D184" s="1">
        <v>131</v>
      </c>
    </row>
    <row r="185" spans="1:4" ht="16.5">
      <c r="A185" s="7">
        <v>137</v>
      </c>
      <c r="B185" s="9" t="s">
        <v>151</v>
      </c>
      <c r="C185" s="22">
        <v>0</v>
      </c>
      <c r="D185" s="1">
        <v>132</v>
      </c>
    </row>
    <row r="186" spans="1:4" ht="16.5">
      <c r="A186" s="7">
        <v>138</v>
      </c>
      <c r="B186" s="9" t="s">
        <v>152</v>
      </c>
      <c r="C186" s="22">
        <v>0</v>
      </c>
      <c r="D186" s="1">
        <v>134</v>
      </c>
    </row>
    <row r="187" spans="1:4" ht="16.5">
      <c r="A187" s="7">
        <v>139</v>
      </c>
      <c r="B187" s="8" t="s">
        <v>153</v>
      </c>
      <c r="C187" s="22">
        <v>93.59</v>
      </c>
      <c r="D187" s="1">
        <v>135</v>
      </c>
    </row>
    <row r="188" spans="1:4" ht="16.5">
      <c r="A188" s="7">
        <v>140</v>
      </c>
      <c r="B188" s="8" t="s">
        <v>154</v>
      </c>
      <c r="C188" s="22">
        <v>0</v>
      </c>
      <c r="D188" s="1">
        <v>136</v>
      </c>
    </row>
    <row r="189" spans="1:4" ht="16.5">
      <c r="A189" s="7">
        <v>141</v>
      </c>
      <c r="B189" s="8" t="s">
        <v>155</v>
      </c>
      <c r="C189" s="22">
        <v>0</v>
      </c>
      <c r="D189" s="1">
        <v>137</v>
      </c>
    </row>
    <row r="190" spans="1:4" ht="16.5">
      <c r="A190" s="7">
        <v>142</v>
      </c>
      <c r="B190" s="9" t="s">
        <v>156</v>
      </c>
      <c r="C190" s="22">
        <v>0</v>
      </c>
      <c r="D190" s="1">
        <v>140</v>
      </c>
    </row>
    <row r="191" spans="1:4" ht="16.5">
      <c r="A191" s="7">
        <v>143</v>
      </c>
      <c r="B191" s="6" t="s">
        <v>157</v>
      </c>
      <c r="C191" s="22">
        <v>0</v>
      </c>
      <c r="D191" s="1">
        <v>141</v>
      </c>
    </row>
    <row r="192" spans="1:4" ht="16.5">
      <c r="A192" s="7">
        <v>144</v>
      </c>
      <c r="B192" s="6" t="s">
        <v>158</v>
      </c>
      <c r="C192" s="22">
        <v>0</v>
      </c>
      <c r="D192" s="1">
        <v>142</v>
      </c>
    </row>
    <row r="193" spans="1:4" ht="16.5">
      <c r="A193" s="7">
        <v>145</v>
      </c>
      <c r="B193" s="6" t="s">
        <v>159</v>
      </c>
      <c r="C193" s="22">
        <v>0</v>
      </c>
      <c r="D193" s="1">
        <v>143</v>
      </c>
    </row>
    <row r="194" spans="1:4" ht="16.5">
      <c r="A194" s="7">
        <v>146</v>
      </c>
      <c r="B194" s="6" t="s">
        <v>115</v>
      </c>
      <c r="C194" s="22">
        <v>0</v>
      </c>
      <c r="D194" s="1">
        <v>144</v>
      </c>
    </row>
    <row r="195" spans="1:4" ht="16.5">
      <c r="A195" s="7">
        <v>147</v>
      </c>
      <c r="B195" s="6" t="s">
        <v>160</v>
      </c>
      <c r="C195" s="22">
        <v>0</v>
      </c>
      <c r="D195" s="1">
        <v>145</v>
      </c>
    </row>
    <row r="196" spans="1:4" ht="16.5">
      <c r="A196" s="7">
        <v>148</v>
      </c>
      <c r="B196" s="6" t="s">
        <v>161</v>
      </c>
      <c r="C196" s="22">
        <v>0</v>
      </c>
      <c r="D196" s="1">
        <v>146</v>
      </c>
    </row>
    <row r="197" spans="1:4" ht="16.5">
      <c r="A197" s="7">
        <v>149</v>
      </c>
      <c r="B197" s="6" t="s">
        <v>162</v>
      </c>
      <c r="C197" s="22">
        <v>0</v>
      </c>
      <c r="D197" s="1">
        <v>147</v>
      </c>
    </row>
    <row r="198" spans="1:4" ht="16.5">
      <c r="A198" s="7">
        <v>150</v>
      </c>
      <c r="B198" s="6" t="s">
        <v>163</v>
      </c>
      <c r="C198" s="22">
        <v>0</v>
      </c>
      <c r="D198" s="1">
        <v>148</v>
      </c>
    </row>
    <row r="199" spans="1:4" ht="16.5">
      <c r="A199" s="7">
        <v>151</v>
      </c>
      <c r="B199" s="9" t="s">
        <v>164</v>
      </c>
      <c r="C199" s="22">
        <v>0</v>
      </c>
      <c r="D199" s="1">
        <v>149</v>
      </c>
    </row>
    <row r="200" spans="1:4" ht="16.5">
      <c r="A200" s="7">
        <v>152</v>
      </c>
      <c r="B200" s="8" t="s">
        <v>165</v>
      </c>
      <c r="C200" s="22">
        <v>0</v>
      </c>
      <c r="D200" s="1">
        <v>150</v>
      </c>
    </row>
    <row r="201" spans="1:4" ht="16.5">
      <c r="A201" s="7">
        <v>153</v>
      </c>
      <c r="B201" s="6" t="s">
        <v>166</v>
      </c>
      <c r="C201" s="22">
        <v>0</v>
      </c>
      <c r="D201" s="1">
        <v>151</v>
      </c>
    </row>
    <row r="202" spans="1:4" ht="16.5">
      <c r="A202" s="7">
        <v>154</v>
      </c>
      <c r="B202" s="6" t="s">
        <v>167</v>
      </c>
      <c r="C202" s="22">
        <v>0</v>
      </c>
      <c r="D202" s="1">
        <v>152</v>
      </c>
    </row>
    <row r="203" spans="1:4" ht="16.5">
      <c r="A203" s="7">
        <v>155</v>
      </c>
      <c r="B203" s="9" t="s">
        <v>168</v>
      </c>
      <c r="C203" s="22">
        <v>0</v>
      </c>
      <c r="D203" s="1">
        <v>153</v>
      </c>
    </row>
    <row r="204" spans="1:4" ht="16.5">
      <c r="A204" s="7">
        <v>156</v>
      </c>
      <c r="B204" s="8" t="s">
        <v>169</v>
      </c>
      <c r="C204" s="22">
        <v>0</v>
      </c>
      <c r="D204" s="1">
        <v>154</v>
      </c>
    </row>
    <row r="205" spans="1:4" ht="16.5">
      <c r="A205" s="7">
        <v>157</v>
      </c>
      <c r="B205" s="6" t="s">
        <v>170</v>
      </c>
      <c r="C205" s="22">
        <v>0</v>
      </c>
      <c r="D205" s="1">
        <v>158</v>
      </c>
    </row>
    <row r="206" spans="1:4" ht="16.5">
      <c r="A206" s="7">
        <v>158</v>
      </c>
      <c r="B206" s="6" t="s">
        <v>171</v>
      </c>
      <c r="C206" s="22">
        <v>0</v>
      </c>
      <c r="D206" s="1">
        <v>159</v>
      </c>
    </row>
    <row r="207" spans="1:4" ht="16.5">
      <c r="A207" s="7">
        <v>159</v>
      </c>
      <c r="B207" s="8" t="s">
        <v>172</v>
      </c>
      <c r="C207" s="22">
        <v>0</v>
      </c>
      <c r="D207" s="1">
        <v>160</v>
      </c>
    </row>
    <row r="208" spans="1:4" ht="16.5">
      <c r="A208" s="7">
        <v>160</v>
      </c>
      <c r="B208" s="8" t="s">
        <v>173</v>
      </c>
      <c r="C208" s="22">
        <v>0</v>
      </c>
      <c r="D208" s="1">
        <v>161</v>
      </c>
    </row>
    <row r="209" spans="1:4" ht="16.5">
      <c r="A209" s="7">
        <v>161</v>
      </c>
      <c r="B209" s="6" t="s">
        <v>174</v>
      </c>
      <c r="C209" s="22">
        <v>0</v>
      </c>
      <c r="D209" s="1">
        <v>162</v>
      </c>
    </row>
    <row r="210" spans="1:4" ht="16.5">
      <c r="A210" s="7">
        <v>162</v>
      </c>
      <c r="B210" s="6" t="s">
        <v>175</v>
      </c>
      <c r="C210" s="22">
        <v>0</v>
      </c>
      <c r="D210" s="1">
        <v>163</v>
      </c>
    </row>
    <row r="211" spans="1:4" ht="16.5">
      <c r="A211" s="7">
        <v>163</v>
      </c>
      <c r="B211" s="6" t="s">
        <v>176</v>
      </c>
      <c r="C211" s="22">
        <v>0</v>
      </c>
      <c r="D211" s="1">
        <v>164</v>
      </c>
    </row>
    <row r="212" spans="1:4" ht="16.5">
      <c r="A212" s="7">
        <v>164</v>
      </c>
      <c r="B212" s="9" t="s">
        <v>177</v>
      </c>
      <c r="C212" s="22">
        <v>0</v>
      </c>
      <c r="D212" s="1">
        <v>156</v>
      </c>
    </row>
    <row r="213" spans="1:4" ht="18.75">
      <c r="A213" s="7"/>
      <c r="B213" s="6"/>
      <c r="C213" s="23"/>
      <c r="D213" s="1"/>
    </row>
    <row r="214" spans="1:4" ht="18.75">
      <c r="A214" s="7"/>
      <c r="B214" s="13" t="s">
        <v>197</v>
      </c>
      <c r="C214" s="29"/>
      <c r="D214" s="1"/>
    </row>
    <row r="215" spans="1:4" ht="16.5">
      <c r="A215" s="7">
        <v>165</v>
      </c>
      <c r="B215" s="9" t="s">
        <v>180</v>
      </c>
      <c r="C215" s="22">
        <v>0</v>
      </c>
      <c r="D215" s="1">
        <v>118</v>
      </c>
    </row>
    <row r="216" spans="1:4" ht="16.5">
      <c r="A216" s="7">
        <v>166</v>
      </c>
      <c r="B216" s="8" t="s">
        <v>181</v>
      </c>
      <c r="C216" s="22">
        <v>0</v>
      </c>
      <c r="D216" s="1">
        <v>133</v>
      </c>
    </row>
    <row r="217" spans="1:4" ht="16.5">
      <c r="A217" s="7">
        <v>167</v>
      </c>
      <c r="B217" s="6" t="s">
        <v>179</v>
      </c>
      <c r="C217" s="22">
        <v>71878.460000000006</v>
      </c>
      <c r="D217" s="1">
        <v>123</v>
      </c>
    </row>
    <row r="218" spans="1:4" ht="18">
      <c r="B218" s="1"/>
      <c r="C218" s="23">
        <f>SUM(C149:C217)</f>
        <v>198742.33000000002</v>
      </c>
      <c r="D218" s="1"/>
    </row>
    <row r="219" spans="1:4" ht="16.5">
      <c r="A219" s="7"/>
      <c r="B219" s="9"/>
      <c r="C219" s="26"/>
      <c r="D219" s="1"/>
    </row>
    <row r="220" spans="1:4" ht="16.5">
      <c r="A220" s="7"/>
      <c r="B220" s="2"/>
      <c r="C220" s="22"/>
      <c r="D220" s="1"/>
    </row>
    <row r="221" spans="1:4">
      <c r="B221" s="1"/>
      <c r="C221" s="26"/>
      <c r="D221" s="1"/>
    </row>
    <row r="222" spans="1:4" ht="20.25">
      <c r="A222" s="45" t="s">
        <v>105</v>
      </c>
      <c r="B222" s="45"/>
      <c r="C222" s="45"/>
      <c r="D222" s="45"/>
    </row>
    <row r="223" spans="1:4">
      <c r="B223" s="1"/>
      <c r="C223" s="26"/>
      <c r="D223" s="1"/>
    </row>
    <row r="224" spans="1:4" ht="16.5">
      <c r="B224" s="2" t="s">
        <v>69</v>
      </c>
      <c r="C224" s="22">
        <v>109881</v>
      </c>
      <c r="D224" s="2"/>
    </row>
    <row r="225" spans="1:4" ht="16.5">
      <c r="B225" s="2" t="s">
        <v>106</v>
      </c>
      <c r="C225" s="22">
        <v>1681110.84</v>
      </c>
      <c r="D225" s="2"/>
    </row>
    <row r="226" spans="1:4" ht="16.5">
      <c r="B226" s="2" t="s">
        <v>70</v>
      </c>
      <c r="C226" s="22">
        <v>547863.5</v>
      </c>
      <c r="D226" s="2"/>
    </row>
    <row r="227" spans="1:4" ht="16.5">
      <c r="B227" s="2" t="s">
        <v>71</v>
      </c>
      <c r="C227" s="22">
        <v>270553</v>
      </c>
      <c r="D227" s="2"/>
    </row>
    <row r="228" spans="1:4" ht="16.5">
      <c r="B228" s="2" t="s">
        <v>107</v>
      </c>
      <c r="C228" s="22">
        <v>0</v>
      </c>
      <c r="D228" s="2"/>
    </row>
    <row r="229" spans="1:4" ht="16.5">
      <c r="B229" s="2" t="s">
        <v>78</v>
      </c>
      <c r="C229" s="22">
        <v>0</v>
      </c>
      <c r="D229" s="2"/>
    </row>
    <row r="230" spans="1:4" ht="16.5">
      <c r="B230" s="2" t="s">
        <v>72</v>
      </c>
      <c r="C230" s="22">
        <v>2128581.4</v>
      </c>
      <c r="D230" s="2"/>
    </row>
    <row r="231" spans="1:4" ht="16.5">
      <c r="B231" s="2" t="s">
        <v>108</v>
      </c>
      <c r="C231" s="22">
        <v>6333263.1200000001</v>
      </c>
      <c r="D231" s="2"/>
    </row>
    <row r="232" spans="1:4" ht="16.5">
      <c r="B232" s="2" t="s">
        <v>79</v>
      </c>
      <c r="C232" s="22">
        <v>0</v>
      </c>
      <c r="D232" s="41"/>
    </row>
    <row r="233" spans="1:4" ht="17.25" thickBot="1">
      <c r="B233" s="2" t="s">
        <v>73</v>
      </c>
      <c r="C233" s="34">
        <v>198742.33</v>
      </c>
      <c r="D233" s="35"/>
    </row>
    <row r="234" spans="1:4" ht="21" thickBot="1">
      <c r="B234" s="15"/>
      <c r="C234" s="30">
        <f>SUM(C224:C233)</f>
        <v>11269995.189999999</v>
      </c>
      <c r="D234" s="4"/>
    </row>
    <row r="235" spans="1:4">
      <c r="B235" s="1"/>
      <c r="C235" s="31"/>
      <c r="D235" s="1"/>
    </row>
    <row r="236" spans="1:4">
      <c r="A236" s="11"/>
      <c r="B236" s="5"/>
      <c r="C236" s="32"/>
      <c r="D236" s="5"/>
    </row>
    <row r="237" spans="1:4">
      <c r="A237" s="11"/>
      <c r="B237" s="5"/>
      <c r="C237" s="32"/>
      <c r="D237" s="5"/>
    </row>
    <row r="238" spans="1:4">
      <c r="A238" s="11"/>
      <c r="B238" s="5"/>
      <c r="C238" s="32"/>
      <c r="D238" s="5"/>
    </row>
    <row r="239" spans="1:4">
      <c r="A239" s="11"/>
      <c r="B239" s="5"/>
      <c r="C239" s="32"/>
      <c r="D239" s="5"/>
    </row>
    <row r="240" spans="1:4">
      <c r="A240" s="11"/>
      <c r="B240" s="5"/>
      <c r="C240" s="32"/>
      <c r="D240" s="5"/>
    </row>
    <row r="241" spans="1:4">
      <c r="A241" s="11"/>
      <c r="B241" s="5"/>
      <c r="C241" s="32"/>
      <c r="D241" s="5"/>
    </row>
    <row r="242" spans="1:4">
      <c r="A242" s="11"/>
      <c r="B242" s="5"/>
      <c r="C242" s="32"/>
      <c r="D242" s="5"/>
    </row>
    <row r="243" spans="1:4">
      <c r="A243" s="11"/>
      <c r="B243" s="5"/>
      <c r="C243" s="32"/>
      <c r="D243" s="5"/>
    </row>
    <row r="244" spans="1:4">
      <c r="A244" s="11"/>
      <c r="B244" s="5"/>
      <c r="C244" s="32"/>
      <c r="D244" s="5"/>
    </row>
    <row r="245" spans="1:4">
      <c r="A245" s="11"/>
    </row>
    <row r="246" spans="1:4">
      <c r="A246" s="11"/>
    </row>
    <row r="247" spans="1:4">
      <c r="A247" s="11"/>
    </row>
    <row r="248" spans="1:4">
      <c r="A248" s="11"/>
    </row>
    <row r="249" spans="1:4">
      <c r="A249" s="11"/>
    </row>
    <row r="250" spans="1:4">
      <c r="A250" s="11"/>
    </row>
    <row r="251" spans="1:4">
      <c r="A251" s="11"/>
    </row>
    <row r="252" spans="1:4">
      <c r="A252" s="11"/>
    </row>
    <row r="253" spans="1:4">
      <c r="A253" s="11"/>
    </row>
    <row r="254" spans="1:4">
      <c r="A254" s="11"/>
    </row>
    <row r="255" spans="1:4">
      <c r="A255" s="11"/>
    </row>
    <row r="256" spans="1:4">
      <c r="A256" s="11"/>
    </row>
    <row r="257" spans="1:1">
      <c r="A257" s="11"/>
    </row>
    <row r="258" spans="1:1">
      <c r="A258" s="11"/>
    </row>
    <row r="259" spans="1:1">
      <c r="A259" s="11"/>
    </row>
    <row r="260" spans="1:1">
      <c r="A260" s="11"/>
    </row>
    <row r="261" spans="1:1">
      <c r="A261" s="11"/>
    </row>
    <row r="262" spans="1:1">
      <c r="A262" s="11"/>
    </row>
    <row r="263" spans="1:1">
      <c r="A263" s="11"/>
    </row>
    <row r="264" spans="1:1">
      <c r="A264" s="11"/>
    </row>
    <row r="265" spans="1:1">
      <c r="A265" s="11"/>
    </row>
    <row r="266" spans="1:1">
      <c r="A266" s="11"/>
    </row>
    <row r="267" spans="1:1">
      <c r="A267" s="11"/>
    </row>
    <row r="268" spans="1:1">
      <c r="A268" s="11"/>
    </row>
    <row r="269" spans="1:1">
      <c r="A269" s="11"/>
    </row>
    <row r="270" spans="1:1">
      <c r="A270" s="11"/>
    </row>
    <row r="271" spans="1:1">
      <c r="A271" s="11"/>
    </row>
    <row r="272" spans="1:1">
      <c r="A272" s="11"/>
    </row>
    <row r="273" spans="1:1">
      <c r="A273" s="11"/>
    </row>
    <row r="274" spans="1:1">
      <c r="A274" s="11"/>
    </row>
    <row r="275" spans="1:1">
      <c r="A275" s="11"/>
    </row>
    <row r="276" spans="1:1">
      <c r="A276" s="11"/>
    </row>
    <row r="277" spans="1:1">
      <c r="A277" s="11"/>
    </row>
    <row r="278" spans="1:1">
      <c r="A278" s="11"/>
    </row>
    <row r="279" spans="1:1">
      <c r="A279" s="11"/>
    </row>
    <row r="280" spans="1:1">
      <c r="A280" s="11"/>
    </row>
    <row r="281" spans="1:1">
      <c r="A281" s="11"/>
    </row>
    <row r="282" spans="1:1">
      <c r="A282" s="11"/>
    </row>
    <row r="283" spans="1:1">
      <c r="A283" s="11"/>
    </row>
    <row r="284" spans="1:1">
      <c r="A284" s="11"/>
    </row>
    <row r="285" spans="1:1">
      <c r="A285" s="11"/>
    </row>
    <row r="286" spans="1:1">
      <c r="A286" s="11"/>
    </row>
    <row r="287" spans="1:1">
      <c r="A287" s="11"/>
    </row>
    <row r="288" spans="1:1">
      <c r="A288" s="11"/>
    </row>
    <row r="289" spans="1:1">
      <c r="A289" s="11"/>
    </row>
    <row r="290" spans="1:1">
      <c r="A290" s="11"/>
    </row>
    <row r="291" spans="1:1">
      <c r="A291" s="11"/>
    </row>
    <row r="292" spans="1:1">
      <c r="A292" s="11"/>
    </row>
    <row r="293" spans="1:1">
      <c r="A293" s="11"/>
    </row>
    <row r="294" spans="1:1">
      <c r="A294" s="11"/>
    </row>
    <row r="295" spans="1:1">
      <c r="A295" s="11"/>
    </row>
    <row r="296" spans="1:1">
      <c r="A296" s="11"/>
    </row>
    <row r="297" spans="1:1">
      <c r="A297" s="11"/>
    </row>
    <row r="298" spans="1:1">
      <c r="A298" s="11"/>
    </row>
    <row r="299" spans="1:1">
      <c r="A299" s="11"/>
    </row>
    <row r="300" spans="1:1">
      <c r="A300" s="11"/>
    </row>
    <row r="301" spans="1:1">
      <c r="A301" s="11"/>
    </row>
    <row r="302" spans="1:1">
      <c r="A302" s="11"/>
    </row>
    <row r="303" spans="1:1">
      <c r="A303" s="11"/>
    </row>
    <row r="304" spans="1:1">
      <c r="A304" s="11"/>
    </row>
    <row r="305" spans="1:1">
      <c r="A305" s="11"/>
    </row>
    <row r="306" spans="1:1">
      <c r="A306" s="11"/>
    </row>
    <row r="307" spans="1:1">
      <c r="A307" s="11"/>
    </row>
    <row r="308" spans="1:1">
      <c r="A308" s="11"/>
    </row>
    <row r="309" spans="1:1">
      <c r="A309" s="11"/>
    </row>
    <row r="310" spans="1:1">
      <c r="A310" s="11"/>
    </row>
    <row r="311" spans="1:1">
      <c r="A311" s="11"/>
    </row>
    <row r="312" spans="1:1">
      <c r="A312" s="11"/>
    </row>
    <row r="313" spans="1:1">
      <c r="A313" s="11"/>
    </row>
    <row r="314" spans="1:1">
      <c r="A314" s="11"/>
    </row>
    <row r="315" spans="1:1">
      <c r="A315" s="11"/>
    </row>
    <row r="316" spans="1:1">
      <c r="A316" s="11"/>
    </row>
    <row r="317" spans="1:1">
      <c r="A317" s="11"/>
    </row>
    <row r="318" spans="1:1">
      <c r="A318" s="11"/>
    </row>
    <row r="319" spans="1:1">
      <c r="A319" s="11"/>
    </row>
    <row r="320" spans="1:1">
      <c r="A320" s="11"/>
    </row>
    <row r="321" spans="1:1">
      <c r="A321" s="11"/>
    </row>
    <row r="322" spans="1:1">
      <c r="A322" s="11"/>
    </row>
    <row r="323" spans="1:1">
      <c r="A323" s="11"/>
    </row>
    <row r="324" spans="1:1">
      <c r="A324" s="11"/>
    </row>
    <row r="325" spans="1:1">
      <c r="A325" s="11"/>
    </row>
    <row r="326" spans="1:1">
      <c r="A326" s="11"/>
    </row>
    <row r="327" spans="1:1">
      <c r="A327" s="11"/>
    </row>
    <row r="328" spans="1:1">
      <c r="A328" s="11"/>
    </row>
    <row r="329" spans="1:1">
      <c r="A329" s="11"/>
    </row>
    <row r="330" spans="1:1">
      <c r="A330" s="11"/>
    </row>
    <row r="331" spans="1:1">
      <c r="A331" s="11"/>
    </row>
    <row r="332" spans="1:1">
      <c r="A332" s="11"/>
    </row>
    <row r="333" spans="1:1">
      <c r="A333" s="11"/>
    </row>
    <row r="334" spans="1:1">
      <c r="A334" s="11"/>
    </row>
    <row r="335" spans="1:1">
      <c r="A335" s="11"/>
    </row>
    <row r="336" spans="1:1">
      <c r="A336" s="11"/>
    </row>
    <row r="337" spans="1:1">
      <c r="A337" s="11"/>
    </row>
    <row r="338" spans="1:1">
      <c r="A338" s="11"/>
    </row>
    <row r="339" spans="1:1">
      <c r="A339" s="11"/>
    </row>
    <row r="340" spans="1:1">
      <c r="A340" s="11"/>
    </row>
    <row r="341" spans="1:1">
      <c r="A341" s="11"/>
    </row>
    <row r="342" spans="1:1">
      <c r="A342" s="11"/>
    </row>
    <row r="343" spans="1:1">
      <c r="A343" s="11"/>
    </row>
    <row r="344" spans="1:1">
      <c r="A344" s="11"/>
    </row>
    <row r="345" spans="1:1">
      <c r="A345" s="11"/>
    </row>
    <row r="346" spans="1:1">
      <c r="A346" s="11"/>
    </row>
    <row r="347" spans="1:1">
      <c r="A347" s="11"/>
    </row>
    <row r="348" spans="1:1">
      <c r="A348" s="11"/>
    </row>
    <row r="349" spans="1:1">
      <c r="A349" s="11"/>
    </row>
    <row r="350" spans="1:1">
      <c r="A350" s="11"/>
    </row>
    <row r="351" spans="1:1">
      <c r="A351" s="11"/>
    </row>
    <row r="352" spans="1:1">
      <c r="A352" s="11"/>
    </row>
    <row r="353" spans="1:1">
      <c r="A353" s="11"/>
    </row>
    <row r="354" spans="1:1">
      <c r="A354" s="11"/>
    </row>
    <row r="355" spans="1:1">
      <c r="A355" s="11"/>
    </row>
    <row r="356" spans="1:1">
      <c r="A356" s="11"/>
    </row>
    <row r="357" spans="1:1">
      <c r="A357" s="11"/>
    </row>
    <row r="358" spans="1:1">
      <c r="A358" s="11"/>
    </row>
    <row r="359" spans="1:1">
      <c r="A359" s="11"/>
    </row>
    <row r="360" spans="1:1">
      <c r="A360" s="11"/>
    </row>
    <row r="361" spans="1:1">
      <c r="A361" s="11"/>
    </row>
    <row r="362" spans="1:1">
      <c r="A362" s="11"/>
    </row>
  </sheetData>
  <mergeCells count="12">
    <mergeCell ref="A1:D1"/>
    <mergeCell ref="A21:D21"/>
    <mergeCell ref="A137:D137"/>
    <mergeCell ref="A222:D222"/>
    <mergeCell ref="A146:D146"/>
    <mergeCell ref="A4:D4"/>
    <mergeCell ref="A81:D81"/>
    <mergeCell ref="A42:D42"/>
    <mergeCell ref="A57:D57"/>
    <mergeCell ref="A72:D72"/>
    <mergeCell ref="A64:D64"/>
    <mergeCell ref="A68:D68"/>
  </mergeCells>
  <printOptions gridLines="1"/>
  <pageMargins left="0.70866141732283472" right="0.70866141732283472" top="0.74803149606299213" bottom="0.74803149606299213" header="0.31496062992125984" footer="0.31496062992125984"/>
  <pageSetup paperSize="9" scale="1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Rishaal Krishnanund</dc:creator>
  <cp:lastModifiedBy>PUMZA</cp:lastModifiedBy>
  <cp:lastPrinted>2017-09-18T08:38:54Z</cp:lastPrinted>
  <dcterms:created xsi:type="dcterms:W3CDTF">2017-09-06T11:27:17Z</dcterms:created>
  <dcterms:modified xsi:type="dcterms:W3CDTF">2017-10-11T10:40:17Z</dcterms:modified>
</cp:coreProperties>
</file>