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3040" windowHeight="9390" activeTab="8"/>
  </bookViews>
  <sheets>
    <sheet name="IRR" sheetId="2" r:id="rId1"/>
    <sheet name="Finalised (IRR) " sheetId="11" r:id="rId2"/>
    <sheet name="IRR remaining DSD" sheetId="5" state="hidden" r:id="rId3"/>
    <sheet name="FWE  " sheetId="6" r:id="rId4"/>
    <sheet name="Finalised (FWE)" sheetId="12" r:id="rId5"/>
    <sheet name="Prepared for LCC (IRR)" sheetId="9" state="hidden" r:id="rId6"/>
    <sheet name="PREPARED FOR LCC (FWE)" sheetId="10" state="hidden" r:id="rId7"/>
    <sheet name="Awaiting Minutes (IRR)" sheetId="7" state="hidden" r:id="rId8"/>
    <sheet name="IRR SRD" sheetId="3" r:id="rId9"/>
    <sheet name="Sheet1" sheetId="13" r:id="rId10"/>
    <sheet name="IRR remaining Transfers" sheetId="4" state="hidden" r:id="rId11"/>
  </sheets>
  <definedNames>
    <definedName name="_xlnm.Print_Area" localSheetId="1">'Finalised (IRR) '!$A$1:$K$256</definedName>
    <definedName name="_xlnm.Print_Area" localSheetId="3">'FWE  '!$A$1:$E$74</definedName>
    <definedName name="_xlnm.Print_Area" localSheetId="0">IRR!$A$1:$J$51</definedName>
    <definedName name="_xlnm.Print_Area" localSheetId="2">'IRR remaining DSD'!$A$1:$G$165</definedName>
    <definedName name="_xlnm.Print_Area" localSheetId="10">'IRR remaining Transfers'!$A$1:$G$31</definedName>
    <definedName name="_xlnm.Print_Area" localSheetId="8">'IRR SRD'!$A$1:$G$58</definedName>
  </definedNames>
  <calcPr calcId="152511"/>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C33" i="2"/>
  <c r="C49" i="11" l="1"/>
  <c r="C252" l="1"/>
  <c r="C22" i="6" l="1"/>
  <c r="C12"/>
  <c r="C6"/>
  <c r="C97" i="12"/>
  <c r="C83"/>
  <c r="C61"/>
  <c r="C13" i="2" l="1"/>
  <c r="C132" i="11"/>
  <c r="D41" i="3" l="1"/>
  <c r="C69" i="10" l="1"/>
  <c r="C56"/>
  <c r="C84" i="7"/>
  <c r="C25"/>
  <c r="C62"/>
  <c r="C158" i="5" l="1"/>
  <c r="C141" l="1"/>
  <c r="G9" l="1"/>
  <c r="F10"/>
  <c r="E10"/>
  <c r="D10"/>
  <c r="G8"/>
  <c r="G7"/>
  <c r="G6"/>
  <c r="C127"/>
  <c r="C47"/>
  <c r="C20"/>
  <c r="C32" i="3"/>
  <c r="D25"/>
  <c r="C16"/>
  <c r="C10"/>
  <c r="G10" i="5" l="1"/>
</calcChain>
</file>

<file path=xl/sharedStrings.xml><?xml version="1.0" encoding="utf-8"?>
<sst xmlns="http://schemas.openxmlformats.org/spreadsheetml/2006/main" count="4166" uniqueCount="1619">
  <si>
    <t>Fruitless and wasteful expenditure (2011/12)</t>
  </si>
  <si>
    <t>No.</t>
  </si>
  <si>
    <t>Reference number</t>
  </si>
  <si>
    <t>Amount</t>
  </si>
  <si>
    <t>Description</t>
  </si>
  <si>
    <t>Responsible Person</t>
  </si>
  <si>
    <t xml:space="preserve">Status </t>
  </si>
  <si>
    <t>2 of 2011/12</t>
  </si>
  <si>
    <t>Abuse of cellphone</t>
  </si>
  <si>
    <t>Still under investigation</t>
  </si>
  <si>
    <t>Fruitless and wasteful expenditure (2012/13)</t>
  </si>
  <si>
    <t>Status</t>
  </si>
  <si>
    <t>01 of 2012/13</t>
  </si>
  <si>
    <t>R14 642.00</t>
  </si>
  <si>
    <t>Flight and Hotel no show</t>
  </si>
  <si>
    <t>Ms Monica Moeletsi</t>
  </si>
  <si>
    <t>Fruitless and wasteful expenditure (2013/14)</t>
  </si>
  <si>
    <t>01 of 2013/14</t>
  </si>
  <si>
    <t>Damaged Car</t>
  </si>
  <si>
    <t>Mr Van Niekerk</t>
  </si>
  <si>
    <t>02 of 2013/14</t>
  </si>
  <si>
    <t>Communication Chrges</t>
  </si>
  <si>
    <t xml:space="preserve">Mr Mkhulili Mntuyedwa/Mr J Shogole </t>
  </si>
  <si>
    <t>03 of 2013/14</t>
  </si>
  <si>
    <t>Catring</t>
  </si>
  <si>
    <t>Mr Osborne Masilela</t>
  </si>
  <si>
    <t>04 of 2013/14</t>
  </si>
  <si>
    <t>Car Damage</t>
  </si>
  <si>
    <t>Ms.Olga Dease</t>
  </si>
  <si>
    <t>05 of 2013/14</t>
  </si>
  <si>
    <t>Traffic Fine</t>
  </si>
  <si>
    <t>Ms.Carmen Benjamin</t>
  </si>
  <si>
    <t>06 of 2013/14</t>
  </si>
  <si>
    <t>Makalima Nondumiso</t>
  </si>
  <si>
    <t>Hotel No-Show</t>
  </si>
  <si>
    <t>08 of 2013/14</t>
  </si>
  <si>
    <t>Ms.Eunice Kgogome</t>
  </si>
  <si>
    <t>09 of 2013/14</t>
  </si>
  <si>
    <t>Hlungwani Mswazi</t>
  </si>
  <si>
    <t>10 of 2013/14</t>
  </si>
  <si>
    <t>Leseilane Itumeleng</t>
  </si>
  <si>
    <t>11 of 2013/14</t>
  </si>
  <si>
    <t>Ms.Mamokoena Mofolo</t>
  </si>
  <si>
    <t>12 of 2013/14</t>
  </si>
  <si>
    <t>Mr.Pule Arthur</t>
  </si>
  <si>
    <t>13 of 2013/14</t>
  </si>
  <si>
    <t>Mr.Ragau Solomon</t>
  </si>
  <si>
    <t>14 of 2013/14</t>
  </si>
  <si>
    <t>Ms. Monica Moeletsi</t>
  </si>
  <si>
    <t>15 of 2013/14</t>
  </si>
  <si>
    <t>Mr.Osborne Masilela</t>
  </si>
  <si>
    <t>16 of 2013/14</t>
  </si>
  <si>
    <t>Ms. Lumka Oliphant</t>
  </si>
  <si>
    <t>17 of 2013/14</t>
  </si>
  <si>
    <t>18 of 2013/14</t>
  </si>
  <si>
    <t>Mabote Phenyo</t>
  </si>
  <si>
    <t>19 of 2013/14</t>
  </si>
  <si>
    <t>Ms.Lumka Oliphant</t>
  </si>
  <si>
    <t>20 of 2013/14</t>
  </si>
  <si>
    <t>21 of 2013/14</t>
  </si>
  <si>
    <t>Moeletsi Monica</t>
  </si>
  <si>
    <t>22 of 2013/14</t>
  </si>
  <si>
    <t>Tlala Steven</t>
  </si>
  <si>
    <t>23 of 2013/14</t>
  </si>
  <si>
    <t>Mr.Kalaemodimo Mogotsi</t>
  </si>
  <si>
    <t>24 of 2013/14</t>
  </si>
  <si>
    <t>Malephane Lebogang</t>
  </si>
  <si>
    <t>25 of 2013/14</t>
  </si>
  <si>
    <t>26 of 2013/14</t>
  </si>
  <si>
    <t>Mbeki Pumla</t>
  </si>
  <si>
    <t>27 of 2013/14</t>
  </si>
  <si>
    <t>Mr. Moosa Magubane</t>
  </si>
  <si>
    <t>28 of 2013/14</t>
  </si>
  <si>
    <t>Mr. Mboweni George</t>
  </si>
  <si>
    <t>29 of 2013/14</t>
  </si>
  <si>
    <t>Ms.Ntombehle Skweyiya</t>
  </si>
  <si>
    <t>30 of 2013/14</t>
  </si>
  <si>
    <t>Mr. Mpyane Collen</t>
  </si>
  <si>
    <t>31 of 2013/14</t>
  </si>
  <si>
    <t>Moloi Magaline Tsholo</t>
  </si>
  <si>
    <t>32 of 2013/14</t>
  </si>
  <si>
    <t>Mr. Mogano Mogato Reuben</t>
  </si>
  <si>
    <t>33 of 2013/14</t>
  </si>
  <si>
    <t>34 of 2013/14</t>
  </si>
  <si>
    <t>Ms. Lindiwe Mkwanazi</t>
  </si>
  <si>
    <t>35 of 2013/14</t>
  </si>
  <si>
    <t>Ms.Thembi Mavuso</t>
  </si>
  <si>
    <t>36 of 2013/14</t>
  </si>
  <si>
    <t>Mashilo Morwesi</t>
  </si>
  <si>
    <t>37 of 2013/14</t>
  </si>
  <si>
    <t>Ngidi Njabulo</t>
  </si>
  <si>
    <t>38 of 2013/14</t>
  </si>
  <si>
    <t>39 of 2013/14</t>
  </si>
  <si>
    <t>40 of 2013/14</t>
  </si>
  <si>
    <t>Ms.Patricia Mokwala</t>
  </si>
  <si>
    <t>41 of 2013/14</t>
  </si>
  <si>
    <t>Mr.  Wiseman Magasela</t>
  </si>
  <si>
    <t>42 of 2013/14</t>
  </si>
  <si>
    <t>Mr.Ramachela Paul</t>
  </si>
  <si>
    <t>43 of 2013/14</t>
  </si>
  <si>
    <t>Mr.Booi Nomawethu</t>
  </si>
  <si>
    <t>44 of 2013/14</t>
  </si>
  <si>
    <t>Mr Mudau Edmond</t>
  </si>
  <si>
    <t>45 of 2013/14</t>
  </si>
  <si>
    <t>Phaka Mpudi</t>
  </si>
  <si>
    <t>46 of 2013/14</t>
  </si>
  <si>
    <t>Ms. Margot Davids</t>
  </si>
  <si>
    <t>47 of 2013/14</t>
  </si>
  <si>
    <t>Mr Poso Makhado-Makgatho</t>
  </si>
  <si>
    <t>48 of 2013/14</t>
  </si>
  <si>
    <t>Ms.Lumka Mphantsoe</t>
  </si>
  <si>
    <t>49 of 2013/14</t>
  </si>
  <si>
    <t>Mr. Pholotho Harry</t>
  </si>
  <si>
    <t>50 of 2013/14</t>
  </si>
  <si>
    <t>Maake Mrtin Mahlodi</t>
  </si>
  <si>
    <t>51 of 2013/14</t>
  </si>
  <si>
    <t>Maringa Hlayisani</t>
  </si>
  <si>
    <t>52 of 2013/14</t>
  </si>
  <si>
    <t>Reimbursement</t>
  </si>
  <si>
    <t>53 of 2013/14</t>
  </si>
  <si>
    <t>Parliament South Africa</t>
  </si>
  <si>
    <t>54 of 2013/14</t>
  </si>
  <si>
    <t>Manhattan Hotel &amp; University of Free State</t>
  </si>
  <si>
    <t>AGSA</t>
  </si>
  <si>
    <t>Case investigated and to be presented at the LCC</t>
  </si>
  <si>
    <t>Fruitless and wasteful expenditure (2014/15)</t>
  </si>
  <si>
    <t>01 of 2014/15</t>
  </si>
  <si>
    <t>Mr Muzi Miya</t>
  </si>
  <si>
    <t>Case Investigated</t>
  </si>
  <si>
    <t>02 of 2014/15</t>
  </si>
  <si>
    <t>03 of 2014/15</t>
  </si>
  <si>
    <t>Mrs Mamokoena Mefolo</t>
  </si>
  <si>
    <t>04 of 2014/15</t>
  </si>
  <si>
    <t>Mr Tlala Steven</t>
  </si>
  <si>
    <t>Compiled a letter to be submitted to the official</t>
  </si>
  <si>
    <t>05 of 2014/15</t>
  </si>
  <si>
    <t>Duplicate of case number 04 of 2014/15</t>
  </si>
  <si>
    <t>06 of 2014/15</t>
  </si>
  <si>
    <t>07 of 2014/15</t>
  </si>
  <si>
    <t>08 of 2014/15</t>
  </si>
  <si>
    <t>Training</t>
  </si>
  <si>
    <t>09 of 2014/15</t>
  </si>
  <si>
    <t>Misuse of state vehicle</t>
  </si>
  <si>
    <t xml:space="preserve">10 of 2014/15    </t>
  </si>
  <si>
    <t xml:space="preserve">11 of 2014/15  </t>
  </si>
  <si>
    <t xml:space="preserve">12 of 2014/15    </t>
  </si>
  <si>
    <t xml:space="preserve">13 of 2014/15   </t>
  </si>
  <si>
    <t xml:space="preserve">14 of 2014/15    </t>
  </si>
  <si>
    <t xml:space="preserve">15 of 2014/15   </t>
  </si>
  <si>
    <t xml:space="preserve">16 of 2014/15   </t>
  </si>
  <si>
    <t>No Show</t>
  </si>
  <si>
    <t xml:space="preserve">17 of 2014/15  </t>
  </si>
  <si>
    <t xml:space="preserve">18 of 2014/15    </t>
  </si>
  <si>
    <t xml:space="preserve">19 of 2014/15    </t>
  </si>
  <si>
    <t xml:space="preserve">20 of 2014/15   </t>
  </si>
  <si>
    <t>Irregular expenditure (2012/13)</t>
  </si>
  <si>
    <t>Name of Service Provider</t>
  </si>
  <si>
    <t>Responsible Chief Directorate</t>
  </si>
  <si>
    <t>08 of 2012/13</t>
  </si>
  <si>
    <t>Mooki's Catering</t>
  </si>
  <si>
    <t>Substance Abuse</t>
  </si>
  <si>
    <t>Mr M Kalaeamodimo</t>
  </si>
  <si>
    <t>09 of 2012/13</t>
  </si>
  <si>
    <t>Tower City Trading 323 CC</t>
  </si>
  <si>
    <t>Children's Act</t>
  </si>
  <si>
    <t>Dr TSK Mabe</t>
  </si>
  <si>
    <t>10 of 2012/13</t>
  </si>
  <si>
    <t>RDL Events</t>
  </si>
  <si>
    <t>Child Protection</t>
  </si>
  <si>
    <t>Ms M Davids</t>
  </si>
  <si>
    <t>17 of 2012/13</t>
  </si>
  <si>
    <t>SAYC Head Quater</t>
  </si>
  <si>
    <t>Youth</t>
  </si>
  <si>
    <t>Ms H Vivian</t>
  </si>
  <si>
    <t>18 of 2012/13</t>
  </si>
  <si>
    <t>K &amp; K Quality Sounds</t>
  </si>
  <si>
    <t>Intergrated Development</t>
  </si>
  <si>
    <t>Mr P Netshipale</t>
  </si>
  <si>
    <t>19 of 2012/13</t>
  </si>
  <si>
    <t>Deaf Federation of South Africa</t>
  </si>
  <si>
    <t>Social Service Provider Management and Support</t>
  </si>
  <si>
    <t>Ms C Legodu</t>
  </si>
  <si>
    <t>21 of 2012/13</t>
  </si>
  <si>
    <t>Birtchwood Hotel</t>
  </si>
  <si>
    <t>Nonprofit Organisations</t>
  </si>
  <si>
    <t>Mr Mapena Bok</t>
  </si>
  <si>
    <t>22 of 2012/13</t>
  </si>
  <si>
    <t>Footballers 4 Life</t>
  </si>
  <si>
    <t>Gender Focal Point</t>
  </si>
  <si>
    <t>Ms Sizakele Shongwe</t>
  </si>
  <si>
    <t>23 of 2012/13</t>
  </si>
  <si>
    <t>Letago Industrial Cleaning</t>
  </si>
  <si>
    <t>Security Management</t>
  </si>
  <si>
    <t>Mr T Van Der Merwe</t>
  </si>
  <si>
    <t>25 of 2012/13</t>
  </si>
  <si>
    <t>Moepagauta Trading Enterprise</t>
  </si>
  <si>
    <t>Older Person</t>
  </si>
  <si>
    <t>Ms D Mahlangu</t>
  </si>
  <si>
    <t>26 of 2012/13</t>
  </si>
  <si>
    <t>27 of 2012/13</t>
  </si>
  <si>
    <t>Dibana Education Services CC</t>
  </si>
  <si>
    <t>Youth Development</t>
  </si>
  <si>
    <t>28 of 2012/13</t>
  </si>
  <si>
    <t xml:space="preserve">Orion Hotel </t>
  </si>
  <si>
    <t xml:space="preserve">Monitoring and Evaluation </t>
  </si>
  <si>
    <t xml:space="preserve">Ms Thilde Stevens </t>
  </si>
  <si>
    <t>29 of 2012/13</t>
  </si>
  <si>
    <t>Welffy's Catering</t>
  </si>
  <si>
    <t>Social Assistance</t>
  </si>
  <si>
    <t>Mr Trevor John</t>
  </si>
  <si>
    <t>33 of 2012/13</t>
  </si>
  <si>
    <t>BreakEven 59 (Pty)Ltd</t>
  </si>
  <si>
    <t>34 of 2012/13</t>
  </si>
  <si>
    <t>Oageng Investment</t>
  </si>
  <si>
    <t xml:space="preserve">Ms Hope Vivian </t>
  </si>
  <si>
    <t>35 of 2012/13</t>
  </si>
  <si>
    <t>Thakgoko Trading Enterprise</t>
  </si>
  <si>
    <t>Policy Implimentation Support</t>
  </si>
  <si>
    <t>Cluster &amp; Executive Support</t>
  </si>
  <si>
    <t>38 of 2012/13</t>
  </si>
  <si>
    <t>Kuno-MTHL Holding CC</t>
  </si>
  <si>
    <t>Strategy Coordination</t>
  </si>
  <si>
    <t>Mr Nkere Skosana</t>
  </si>
  <si>
    <t>39 of 2012/13</t>
  </si>
  <si>
    <t>Bervelica Trading Enterprise</t>
  </si>
  <si>
    <t>40 of 2012/13</t>
  </si>
  <si>
    <t xml:space="preserve">YAA &amp; ATO Trading Enterprise </t>
  </si>
  <si>
    <t>Sustainable Livelihoods</t>
  </si>
  <si>
    <t>Mr A Mahlako</t>
  </si>
  <si>
    <t>41 of 2012/13</t>
  </si>
  <si>
    <t>Maribelo Trading &amp; Projects</t>
  </si>
  <si>
    <t>FAMILIES</t>
  </si>
  <si>
    <t>Ms Siza Magangoe</t>
  </si>
  <si>
    <t>Office</t>
  </si>
  <si>
    <t xml:space="preserve">Amount </t>
  </si>
  <si>
    <t>Type of goods/service</t>
  </si>
  <si>
    <t>Date of service</t>
  </si>
  <si>
    <t>STATUS</t>
  </si>
  <si>
    <t>Mpumalanga</t>
  </si>
  <si>
    <t>Redemption of Social Relief Disasters vouchers</t>
  </si>
  <si>
    <t>2012/13 fin year</t>
  </si>
  <si>
    <t>Massah Trading Enterprise</t>
  </si>
  <si>
    <t>Essa’s Hypersave T/A Balfour Spar</t>
  </si>
  <si>
    <t>December -March 2011</t>
  </si>
  <si>
    <t>Boxer Supermarket</t>
  </si>
  <si>
    <t>Redemption of Social  Relief Disasters vouchers</t>
  </si>
  <si>
    <t>Patel Supermarket</t>
  </si>
  <si>
    <t>Rebel Mini Market</t>
  </si>
  <si>
    <t>Megwi Trading</t>
  </si>
  <si>
    <t>Irregular expenditure (2013/14)</t>
  </si>
  <si>
    <t>999 Music</t>
  </si>
  <si>
    <t>Dr E Mabuza-Mokoko</t>
  </si>
  <si>
    <t>Gwiliwe Trading Project</t>
  </si>
  <si>
    <t>Ministry</t>
  </si>
  <si>
    <t>Ms Sibongile Setlaba</t>
  </si>
  <si>
    <t>Ilitha Labantu</t>
  </si>
  <si>
    <t xml:space="preserve">Communication </t>
  </si>
  <si>
    <t>Ms Lumka Oliphant</t>
  </si>
  <si>
    <t>University of Free State</t>
  </si>
  <si>
    <t>YouthDevelopment</t>
  </si>
  <si>
    <t>Ms Hope Vivian</t>
  </si>
  <si>
    <t xml:space="preserve">Lexis Nexis </t>
  </si>
  <si>
    <t>Social Insurance</t>
  </si>
  <si>
    <t>Ms B Sibeko</t>
  </si>
  <si>
    <t>07 of 2013/14</t>
  </si>
  <si>
    <t>Khayelimnandi Catering Services</t>
  </si>
  <si>
    <t>Njilo,Blue sands and Distance Star.</t>
  </si>
  <si>
    <t>Ms DT Mahlangu</t>
  </si>
  <si>
    <t>Mayonie,Interactive,Bongani and Mpho &amp;uvimbi Band for Artist.</t>
  </si>
  <si>
    <t>Gcina Mhlophe Artist</t>
  </si>
  <si>
    <t>Mr Nkatana Matsomane</t>
  </si>
  <si>
    <t>Frankie General Trading</t>
  </si>
  <si>
    <t>Yolanda Vangiwe Yawa</t>
  </si>
  <si>
    <t>Nwa'nkumi Catering</t>
  </si>
  <si>
    <t>Social Crime Prevention</t>
  </si>
  <si>
    <t>Mr S Maselesele</t>
  </si>
  <si>
    <t>Ilitha Labantu &amp;Sizisa Ukhanyo</t>
  </si>
  <si>
    <t>Khulemeni Projects</t>
  </si>
  <si>
    <t xml:space="preserve">Skhovas xpm trading &amp; project </t>
  </si>
  <si>
    <t>Deloitte &amp; Touche</t>
  </si>
  <si>
    <t>Business Processes</t>
  </si>
  <si>
    <t>Mr Rodgers Hlatshwayo</t>
  </si>
  <si>
    <t>Independent Newspaper</t>
  </si>
  <si>
    <t>NICDAM</t>
  </si>
  <si>
    <t>Ms Margot Davids</t>
  </si>
  <si>
    <t>Mayita Construction and Catering</t>
  </si>
  <si>
    <t>Mr Alpha Mahlako</t>
  </si>
  <si>
    <t>Sibulele Lusaseni</t>
  </si>
  <si>
    <t>Social Work Policy</t>
  </si>
  <si>
    <t>Ms Isabella Sekawana</t>
  </si>
  <si>
    <t>Welfare Services Transaction</t>
  </si>
  <si>
    <t>23 of 2013/10</t>
  </si>
  <si>
    <t>Nkanyez', Njilo and Route &amp; Trading 20010.</t>
  </si>
  <si>
    <t>Community Development</t>
  </si>
  <si>
    <t>Ms Sadi Motsuenyane</t>
  </si>
  <si>
    <t>The Old Time Religion Quartet</t>
  </si>
  <si>
    <t>Care and Services to Older Persons.</t>
  </si>
  <si>
    <t>Ms.D.T Mahlangu.</t>
  </si>
  <si>
    <t>Machemo General Trading</t>
  </si>
  <si>
    <t>Children</t>
  </si>
  <si>
    <t>Birchwood Hotel</t>
  </si>
  <si>
    <t>Hush Media</t>
  </si>
  <si>
    <t>Donsatel 110 CC</t>
  </si>
  <si>
    <t>Brazalala Trading &amp; Project</t>
  </si>
  <si>
    <t>MS.Luzile Nziyane</t>
  </si>
  <si>
    <t>Regenesys Awakening Potential</t>
  </si>
  <si>
    <t>Children Act</t>
  </si>
  <si>
    <t>Ms. Agnes Muller</t>
  </si>
  <si>
    <t>Yethemba Trading CC</t>
  </si>
  <si>
    <t xml:space="preserve"> Wena PHO Trading &amp; Project</t>
  </si>
  <si>
    <t>Suka Uhambe  Trading</t>
  </si>
  <si>
    <t>CC trade 189 (PTY)LTD</t>
  </si>
  <si>
    <t>DG s Office</t>
  </si>
  <si>
    <t>Ms.Mossebo Modiselle</t>
  </si>
  <si>
    <t xml:space="preserve">Shirley B'S </t>
  </si>
  <si>
    <t>SCM</t>
  </si>
  <si>
    <t>Ms.Dineo Dube</t>
  </si>
  <si>
    <t>Onelefetse  Catering</t>
  </si>
  <si>
    <t>Employee Health and Wellness</t>
  </si>
  <si>
    <t>Ms Mamiki Tabane</t>
  </si>
  <si>
    <t>Ntsumi Telecommunications</t>
  </si>
  <si>
    <t>Ms M  Davids</t>
  </si>
  <si>
    <t>Kwasgegede Trading Enterprise</t>
  </si>
  <si>
    <t>Older Persons AGSA</t>
  </si>
  <si>
    <t>MBM Catering &amp; Pub</t>
  </si>
  <si>
    <t>Sethobja</t>
  </si>
  <si>
    <t>HIV:  Care and Support</t>
  </si>
  <si>
    <t>Maphungwana Trading (pty)ltd</t>
  </si>
  <si>
    <t>Capacity Building</t>
  </si>
  <si>
    <t>Ms Nozuko Majola</t>
  </si>
  <si>
    <t>Analysed and awaiting to be presented to LCC</t>
  </si>
  <si>
    <t>IRREGULAR EXPENDITURE   2013 / 2014 FINANCIAL YEAR</t>
  </si>
  <si>
    <t>Transgression</t>
  </si>
  <si>
    <t>Cost center manager/ official concerned</t>
  </si>
  <si>
    <t>PROGRESS</t>
  </si>
  <si>
    <t>Boxer Stores (Pty) Ltd</t>
  </si>
  <si>
    <t xml:space="preserve">Beneficiaries prefers redeem their vouchers from Boxer Stores </t>
  </si>
  <si>
    <t>Molabe Phuti</t>
  </si>
  <si>
    <t>Eastdene Supermarket</t>
  </si>
  <si>
    <t>Irregular expenditure (2014/15)</t>
  </si>
  <si>
    <t>01 of 2014/15 the case moved to  2013/14 financial year as it occurred in that year.</t>
  </si>
  <si>
    <t>(02 of 2014/15)</t>
  </si>
  <si>
    <t>Pan African Genesis</t>
  </si>
  <si>
    <t>Substance Abuse (CDA)</t>
  </si>
  <si>
    <t>Mr Mogotsi Kalaeamodimo</t>
  </si>
  <si>
    <t>Awaiting response from the official</t>
  </si>
  <si>
    <t>(03 of 2014/15)</t>
  </si>
  <si>
    <t>Mr Emmanuel Kganakga</t>
  </si>
  <si>
    <t>To be analysed for LCC</t>
  </si>
  <si>
    <t>(04 of 2014/15)</t>
  </si>
  <si>
    <t>Protea Hotel</t>
  </si>
  <si>
    <t>Population and Development Programmes</t>
  </si>
  <si>
    <t>Mr Jacques Van Zuydam</t>
  </si>
  <si>
    <t>(05  of 2014/15)</t>
  </si>
  <si>
    <t>Malibongwe Events Management</t>
  </si>
  <si>
    <t>06  of 2014/15</t>
  </si>
  <si>
    <t>Interpreting &amp; Equipment for Business Events(IEBE)</t>
  </si>
  <si>
    <t>Social Assisstance</t>
  </si>
  <si>
    <t>Mr Brenton van  Vrede</t>
  </si>
  <si>
    <t>Government Printings</t>
  </si>
  <si>
    <t>NNB Consulting Trading</t>
  </si>
  <si>
    <t>Manhattan Hotel</t>
  </si>
  <si>
    <t>Mbulaheni Mulaudzi</t>
  </si>
  <si>
    <t>10 of 2014/15</t>
  </si>
  <si>
    <t>Xulu Attorney</t>
  </si>
  <si>
    <t>Litigation &amp; Contract Mangement</t>
  </si>
  <si>
    <t>Ms Shirly Misser</t>
  </si>
  <si>
    <t>11 of 2014/15</t>
  </si>
  <si>
    <t>Kenny's Intermedia</t>
  </si>
  <si>
    <t>12 of 2014/15</t>
  </si>
  <si>
    <t>C&amp;V Travel&amp;Tour</t>
  </si>
  <si>
    <t>13 of 2014/15</t>
  </si>
  <si>
    <t>E.M Kalenga</t>
  </si>
  <si>
    <t>Entity Support &amp; Oversight Mnagenet</t>
  </si>
  <si>
    <t>Mr Kenny Maluleke</t>
  </si>
  <si>
    <t>14 of 2014/15</t>
  </si>
  <si>
    <t>Hola Mthi Events &amp; Martketing</t>
  </si>
  <si>
    <t>Ms Nonhlanhla Ngidi</t>
  </si>
  <si>
    <t>15 of 2014/15</t>
  </si>
  <si>
    <t>Wings Travel Agency</t>
  </si>
  <si>
    <t>Ms Mamokoena &amp; Mr Mpeko</t>
  </si>
  <si>
    <t>Letter to be issued to the official</t>
  </si>
  <si>
    <t>16 of 2014/15</t>
  </si>
  <si>
    <t>Unit 8 Kyalami Crescent</t>
  </si>
  <si>
    <t>IM</t>
  </si>
  <si>
    <t>Mr M Machubeng</t>
  </si>
  <si>
    <t>17 of 2014/15</t>
  </si>
  <si>
    <t>F.T.F Interpriting Services</t>
  </si>
  <si>
    <t>NPO</t>
  </si>
  <si>
    <t>Mzuvukile Kashe</t>
  </si>
  <si>
    <t>Awaiting response from the official &amp; follow up to be done from the affected official</t>
  </si>
  <si>
    <t>18 of 2014/15</t>
  </si>
  <si>
    <t>Busisiwe Mayepu</t>
  </si>
  <si>
    <t>Smangele Khanyile</t>
  </si>
  <si>
    <t>Awaiting response from the offcial</t>
  </si>
  <si>
    <t>19 of 2014/15</t>
  </si>
  <si>
    <t>Buffet Zone</t>
  </si>
  <si>
    <t>Mpotseng Kumeka</t>
  </si>
  <si>
    <t>20 of 2014/15</t>
  </si>
  <si>
    <t>Nwa'Nkumi Catering</t>
  </si>
  <si>
    <t>21 of 2014/15</t>
  </si>
  <si>
    <t>Regina Mundi Chatholic</t>
  </si>
  <si>
    <t xml:space="preserve">Mpho Mnxitana </t>
  </si>
  <si>
    <t>Followup from the official</t>
  </si>
  <si>
    <t>22 of 2014/15</t>
  </si>
  <si>
    <t>Orion Hotel</t>
  </si>
  <si>
    <t>Victim Empowerment Programme</t>
  </si>
  <si>
    <t>Siza Magangoe</t>
  </si>
  <si>
    <t>23 of 2014/15</t>
  </si>
  <si>
    <t>Disability</t>
  </si>
  <si>
    <t>MS Manthiphi  Molamu</t>
  </si>
  <si>
    <t>24 of 2014/15</t>
  </si>
  <si>
    <t>Training in Divorce and Family Mediation</t>
  </si>
  <si>
    <t>Families</t>
  </si>
  <si>
    <t>Ms S Moss</t>
  </si>
  <si>
    <t>25 of 2014/15</t>
  </si>
  <si>
    <t>Baikemetseng Bomme General CC</t>
  </si>
  <si>
    <t>26 of 2014/15</t>
  </si>
  <si>
    <t>University of Pretoria</t>
  </si>
  <si>
    <t>Mr Mondi Mbhele</t>
  </si>
  <si>
    <t>Letters were not issued to the official due to some further investigations . The case to be presented to the LCC</t>
  </si>
  <si>
    <t>27 of 2014/15</t>
  </si>
  <si>
    <t>PA Systems</t>
  </si>
  <si>
    <t>Strategy</t>
  </si>
  <si>
    <t>Mr R Hlatswayo</t>
  </si>
  <si>
    <t>28 of 2014/15</t>
  </si>
  <si>
    <t>Execu Prime Academy</t>
  </si>
  <si>
    <t>Mr Patrick Andries</t>
  </si>
  <si>
    <t>Resigned from the department</t>
  </si>
  <si>
    <t>29 of 2014/15</t>
  </si>
  <si>
    <t>Mr Mpho Putu</t>
  </si>
  <si>
    <t>30 of 2014/15</t>
  </si>
  <si>
    <t>Continuing Education University of Pretoria</t>
  </si>
  <si>
    <t>31 of 2014/15</t>
  </si>
  <si>
    <t>32 of 2014/15</t>
  </si>
  <si>
    <t>Emergency Service Department</t>
  </si>
  <si>
    <t>HRM</t>
  </si>
  <si>
    <t>Mr Deven Chinappan</t>
  </si>
  <si>
    <t>Mr D Chinnapan indicated that the official involved she is on leave</t>
  </si>
  <si>
    <t>33 of 2014/15</t>
  </si>
  <si>
    <t>Baca Security Catering and other Services</t>
  </si>
  <si>
    <t>Mr J Van Zuydam</t>
  </si>
  <si>
    <t>34 of 2014/15</t>
  </si>
  <si>
    <t>NKULUNGWANE GENERAL TRADER CC</t>
  </si>
  <si>
    <t>35 of 2014/15</t>
  </si>
  <si>
    <t>MASHAMASEMAHAYE TRADING AND CONSULTING (PTY)LTD</t>
  </si>
  <si>
    <t>36 of 2014/15</t>
  </si>
  <si>
    <t>Services Standard</t>
  </si>
  <si>
    <t>Ms I Sekawane</t>
  </si>
  <si>
    <t>37 of 2014/15</t>
  </si>
  <si>
    <t>Thuli Nhlapo Media CC</t>
  </si>
  <si>
    <t>Communication</t>
  </si>
  <si>
    <t>Mr J Ditshego</t>
  </si>
  <si>
    <t>38 of 2014/15</t>
  </si>
  <si>
    <t>Takalane Sesami</t>
  </si>
  <si>
    <t>Advocacy and Mainstreaming</t>
  </si>
  <si>
    <t>Ms S Moruane</t>
  </si>
  <si>
    <t>39 of 2014/15</t>
  </si>
  <si>
    <t>Apartheid  Museum</t>
  </si>
  <si>
    <t>Ms Kholeka Koko - Mhlahlo</t>
  </si>
  <si>
    <t>40 of 2014/15</t>
  </si>
  <si>
    <t>KhayelimnandiI Catering and Events</t>
  </si>
  <si>
    <t>Ms Neliswa Ndabankulu</t>
  </si>
  <si>
    <t>41 of 2014/15</t>
  </si>
  <si>
    <t>42 of 2014/15</t>
  </si>
  <si>
    <t>Kopanong Hotel</t>
  </si>
  <si>
    <t>43 of 2014/15</t>
  </si>
  <si>
    <t>Summer Sason Training</t>
  </si>
  <si>
    <t>Childen</t>
  </si>
  <si>
    <t>MR JM Mbonani</t>
  </si>
  <si>
    <t>The official resigned from the department</t>
  </si>
  <si>
    <t>44 of 2014/15</t>
  </si>
  <si>
    <t>Ms M Motumi</t>
  </si>
  <si>
    <t>45 of 2014/15</t>
  </si>
  <si>
    <t>System Development</t>
  </si>
  <si>
    <t>Ms N Ngcingwane</t>
  </si>
  <si>
    <t>46 of 2014/15</t>
  </si>
  <si>
    <t>Mavuxa Trading</t>
  </si>
  <si>
    <t>VEP</t>
  </si>
  <si>
    <t>Ms T Moloi</t>
  </si>
  <si>
    <t>47 of 2014/15</t>
  </si>
  <si>
    <t>ER24 Emergency MedicalL Care</t>
  </si>
  <si>
    <t>Dr E Mabuza- Mokoka</t>
  </si>
  <si>
    <t>48 of 2014/15</t>
  </si>
  <si>
    <t>University of Cape Town</t>
  </si>
  <si>
    <t xml:space="preserve">Children </t>
  </si>
  <si>
    <t>Mr Klaas Baloyi</t>
  </si>
  <si>
    <t>49 of 2014/15</t>
  </si>
  <si>
    <t>KHANYANI  TRADINGS (PTY)LTD</t>
  </si>
  <si>
    <t>CHILDREN PROTECTION</t>
  </si>
  <si>
    <t>MS MUSA NGCOBO-MBERE</t>
  </si>
  <si>
    <t>50 of 2014/15</t>
  </si>
  <si>
    <t>UNIVERSITY OF PRETORIA</t>
  </si>
  <si>
    <t>SUSTAINABLE LIVELIHOODS</t>
  </si>
  <si>
    <t>MR MODJADJI LETSOALO</t>
  </si>
  <si>
    <t>51 Of 2014/15</t>
  </si>
  <si>
    <t>MARIMBA ENSEMBLE</t>
  </si>
  <si>
    <t>SUBSTANCE ABUSE ADVISORY SERVICES &amp; OVERSIGHT</t>
  </si>
  <si>
    <t>MS; EVODIA MABUZA-MOKOKO</t>
  </si>
  <si>
    <t>52 of 2014/15</t>
  </si>
  <si>
    <t>PRO-ACTIVE</t>
  </si>
  <si>
    <t>MS; TSHOLO MOLOI</t>
  </si>
  <si>
    <t>53 of 2014/15</t>
  </si>
  <si>
    <t>FOOT BALLERS 4 LIFE</t>
  </si>
  <si>
    <t>GENDER</t>
  </si>
  <si>
    <t>MS; SIZAKELE SHONGWE</t>
  </si>
  <si>
    <t>54 of 2014/15</t>
  </si>
  <si>
    <t>DUMANI CATERING &amp; GENERAL SERVICES</t>
  </si>
  <si>
    <t>CHILDREN RIGHT</t>
  </si>
  <si>
    <t>MS; SINAH MORUANE</t>
  </si>
  <si>
    <t>55 of 2014/15</t>
  </si>
  <si>
    <t>MPATHO NYONI</t>
  </si>
  <si>
    <t>OLDER PERSONS</t>
  </si>
  <si>
    <t>MS;DAVIDS MAGORT &amp; MR; JACKIE MBONANI</t>
  </si>
  <si>
    <t>56 of 2014/15</t>
  </si>
  <si>
    <t>WISEPRINT AND COMMUNICATION</t>
  </si>
  <si>
    <t>57 of  2014/15</t>
  </si>
  <si>
    <t>AFIKILE AKHONA EVENTS MANAGEMENT</t>
  </si>
  <si>
    <t>MR;JACKIE MBONANI</t>
  </si>
  <si>
    <t>58 of 2014/15</t>
  </si>
  <si>
    <t>MAFHANDENI SERVICES</t>
  </si>
  <si>
    <t>JABULILE MOHLOUWA</t>
  </si>
  <si>
    <t>59 OF 2014/15</t>
  </si>
  <si>
    <t>60 of 2014/15</t>
  </si>
  <si>
    <t>DEAF FEDERATION OF SOUTH AFRICA</t>
  </si>
  <si>
    <t>DISABILITY</t>
  </si>
  <si>
    <t>MR ;MZOLISI TONI</t>
  </si>
  <si>
    <t>61 of 2014/15</t>
  </si>
  <si>
    <t>Sesanele Catering &amp; Projects</t>
  </si>
  <si>
    <t>Older Persons</t>
  </si>
  <si>
    <t>62 of 2014/15</t>
  </si>
  <si>
    <t>MARIBELO TRADING AND PROJECT</t>
  </si>
  <si>
    <t>Ms Manthipi.J. Molamu</t>
  </si>
  <si>
    <t>63 of 2014/15</t>
  </si>
  <si>
    <t>OASIS WATER</t>
  </si>
  <si>
    <t>Ms J Mohlouwa</t>
  </si>
  <si>
    <t>64 of 2014/15</t>
  </si>
  <si>
    <t>CROCIA EVENTS PTY(LTD)</t>
  </si>
  <si>
    <t>Mr A Phahlamohlaka</t>
  </si>
  <si>
    <t>65 of 2014/15</t>
  </si>
  <si>
    <t>Platinum Sport Consulting (Mbombela)</t>
  </si>
  <si>
    <t>Mr J Mbonani</t>
  </si>
  <si>
    <t>66 of 2014/15</t>
  </si>
  <si>
    <t>Jasmina's Enterprise</t>
  </si>
  <si>
    <t>Ms Naomi Maloba</t>
  </si>
  <si>
    <t>67 of 2014/15</t>
  </si>
  <si>
    <t>Upper Hlabisa Taxi Owners</t>
  </si>
  <si>
    <t xml:space="preserve">Ms T Moloi </t>
  </si>
  <si>
    <t>68 of 2014/15</t>
  </si>
  <si>
    <t>Kwa-Ngwanase Taxi Association</t>
  </si>
  <si>
    <t>69 of 2014/15</t>
  </si>
  <si>
    <t>Ingwavuma Taxi Association</t>
  </si>
  <si>
    <t>70 of 2014/15</t>
  </si>
  <si>
    <t>Mr MB Thusi</t>
  </si>
  <si>
    <t>71 of 2014/15</t>
  </si>
  <si>
    <t>72 of 2014/15</t>
  </si>
  <si>
    <t>Mvanisa Trading &amp; Transport</t>
  </si>
  <si>
    <t>73 of 2014/15</t>
  </si>
  <si>
    <t xml:space="preserve">Children's Right </t>
  </si>
  <si>
    <t>Dr Roseline September</t>
  </si>
  <si>
    <t>74 of 2014/15</t>
  </si>
  <si>
    <t xml:space="preserve">Children's Right (Governance &amp; Compliance) </t>
  </si>
  <si>
    <t>75 of 2014/15</t>
  </si>
  <si>
    <t>Modifho-Fela Caterers</t>
  </si>
  <si>
    <t>Children's Right</t>
  </si>
  <si>
    <t>Ms Maria Mononela</t>
  </si>
  <si>
    <t>76 of 2014/15</t>
  </si>
  <si>
    <t xml:space="preserve">Food and Beverage </t>
  </si>
  <si>
    <t>77 of 2014/15</t>
  </si>
  <si>
    <t>Lexmark Training and Development</t>
  </si>
  <si>
    <t>Strategy Planning &amp; Management</t>
  </si>
  <si>
    <t>Ms B Dumezweni-Ntakumba</t>
  </si>
  <si>
    <t>78 of 2014/15</t>
  </si>
  <si>
    <t>Emmang Basadi Construction</t>
  </si>
  <si>
    <t>79 of 2014/15</t>
  </si>
  <si>
    <t>Bats &amp; Bassie</t>
  </si>
  <si>
    <t>80 of 2014/15</t>
  </si>
  <si>
    <t>Health Eat Food Catering</t>
  </si>
  <si>
    <t>81 of 2014/15</t>
  </si>
  <si>
    <t>Maselemane Catering Services</t>
  </si>
  <si>
    <t>OVC</t>
  </si>
  <si>
    <t>Ms PM Maaga</t>
  </si>
  <si>
    <t>82 of 2014/15</t>
  </si>
  <si>
    <t>Afikile Akhona Events Management</t>
  </si>
  <si>
    <t>83 of 2014/15</t>
  </si>
  <si>
    <t>Accreditation and Training Services</t>
  </si>
  <si>
    <t>Mr Aaron Mokabane</t>
  </si>
  <si>
    <t>84 of 2014/15</t>
  </si>
  <si>
    <t>85 of 2014/15</t>
  </si>
  <si>
    <t>Protea Hotel Capital</t>
  </si>
  <si>
    <t>Welfare Services</t>
  </si>
  <si>
    <t>Ms C Nxumalo</t>
  </si>
  <si>
    <t>86 of 2014/15</t>
  </si>
  <si>
    <t>Shomakesi General Trading CC</t>
  </si>
  <si>
    <t>Region</t>
  </si>
  <si>
    <t>Date of Discovery</t>
  </si>
  <si>
    <t>Description of Incident</t>
  </si>
  <si>
    <t>Person Responsible</t>
  </si>
  <si>
    <t>Financial Monitoring of Public Entities</t>
  </si>
  <si>
    <t>Eunice Kgogome</t>
  </si>
  <si>
    <t>SOUTH AFRICAN SOCIAL SECURITY AGENCY</t>
  </si>
  <si>
    <t>MP</t>
  </si>
  <si>
    <t>Since Contract inception</t>
  </si>
  <si>
    <t>Supplier ordered to provide food parcels above the value of the contract</t>
  </si>
  <si>
    <t>Simelane J.N</t>
  </si>
  <si>
    <t>1st &amp; 2nd Quarter</t>
  </si>
  <si>
    <t>Simelane J.M</t>
  </si>
  <si>
    <t>October 2013-August 2014</t>
  </si>
  <si>
    <t>Supplier ordered to provide food parcels  beyond contract value without prior approval.</t>
  </si>
  <si>
    <t>All MP Districts (Gert, Bushbuckridge, Nkangala and Ehlanzeni)</t>
  </si>
  <si>
    <t>Services rendered without prior approval</t>
  </si>
  <si>
    <t>Mahlalela EM</t>
  </si>
  <si>
    <t>NC</t>
  </si>
  <si>
    <t xml:space="preserve">Tax clearance certificate for the appointed supplier expired. </t>
  </si>
  <si>
    <t>Sipho Msengana and Daluxolo Kotwana</t>
  </si>
  <si>
    <t>TOTAL</t>
  </si>
  <si>
    <t>ACTIVE REGISTER</t>
  </si>
  <si>
    <t>FINANCIAL YEAR</t>
  </si>
  <si>
    <t>DSD</t>
  </si>
  <si>
    <t>SRD</t>
  </si>
  <si>
    <t>TRANSFERS</t>
  </si>
  <si>
    <t>2012/13</t>
  </si>
  <si>
    <t>2013/14</t>
  </si>
  <si>
    <t>2014/15</t>
  </si>
  <si>
    <t>Fruitless and wasteful expenditure (2015/16)</t>
  </si>
  <si>
    <t>01 of 2015/16</t>
  </si>
  <si>
    <t>02 of 2015/16</t>
  </si>
  <si>
    <t>03 of 2015/16</t>
  </si>
  <si>
    <t>04 of 2015/16</t>
  </si>
  <si>
    <t>05 of 2015/16</t>
  </si>
  <si>
    <t>06 of 2015/16</t>
  </si>
  <si>
    <t>07 of 2015/16</t>
  </si>
  <si>
    <t>08 of 2015/16</t>
  </si>
  <si>
    <t>09 of 2015/16</t>
  </si>
  <si>
    <t>2015/16</t>
  </si>
  <si>
    <t>Irregular expenditure (2015/16)</t>
  </si>
  <si>
    <t>Manjolo Trading</t>
  </si>
  <si>
    <t>Goldfields Casino and Entertainment</t>
  </si>
  <si>
    <t>Awaiting response</t>
  </si>
  <si>
    <t>Alawil Investment</t>
  </si>
  <si>
    <t>Rights of People with Disability</t>
  </si>
  <si>
    <t>MR: Mzolisi Ntoni</t>
  </si>
  <si>
    <t>Cygnifield (Pty) Ltd</t>
  </si>
  <si>
    <t>Ms I Sekawana</t>
  </si>
  <si>
    <t>Rammase</t>
  </si>
  <si>
    <t>07  of 2015/16</t>
  </si>
  <si>
    <t>Smart Girls Trading</t>
  </si>
  <si>
    <t>08  of 2015/16</t>
  </si>
  <si>
    <t>Xolanmpumlelo Catering &amp; Florist</t>
  </si>
  <si>
    <t>Ms: Sinah Moruane</t>
  </si>
  <si>
    <t>19 of 2015/16</t>
  </si>
  <si>
    <t>Amadillos Catering</t>
  </si>
  <si>
    <t>Ms Tshidi Maaga</t>
  </si>
  <si>
    <t>10 of 2015/16</t>
  </si>
  <si>
    <t>11 of 2015/16</t>
  </si>
  <si>
    <t>Childen's Rights</t>
  </si>
  <si>
    <t>12 of  2015/16</t>
  </si>
  <si>
    <t>Phumzile's Catering</t>
  </si>
  <si>
    <t>HIV/AIDS</t>
  </si>
  <si>
    <t>13 of 2015/16</t>
  </si>
  <si>
    <t>Lombez Project</t>
  </si>
  <si>
    <t>Ms Luzile Nziyane</t>
  </si>
  <si>
    <t>14 of 2015/16</t>
  </si>
  <si>
    <t>nwa-nkumi catering</t>
  </si>
  <si>
    <t>MR:Breton Van Vrede</t>
  </si>
  <si>
    <t>15 of 2015/16</t>
  </si>
  <si>
    <t>Van Neel Caering</t>
  </si>
  <si>
    <t>16 of 2015/16</t>
  </si>
  <si>
    <t>Avuzeni Trading</t>
  </si>
  <si>
    <t>17 of 2015/16</t>
  </si>
  <si>
    <t>Lisa &amp; Images Trading</t>
  </si>
  <si>
    <t>18 of 2015/16</t>
  </si>
  <si>
    <t>Transfers Payment</t>
  </si>
  <si>
    <t>Financial and Monitoring of Public</t>
  </si>
  <si>
    <t>Ms: Eunice Kgogome</t>
  </si>
  <si>
    <t>Dr:Evodia Mabuza-Mokoko</t>
  </si>
  <si>
    <t>20 of 2015/16</t>
  </si>
  <si>
    <t>Hsrc</t>
  </si>
  <si>
    <t>21 of 2015/16</t>
  </si>
  <si>
    <t>Mintirho Trading Enterprise cc</t>
  </si>
  <si>
    <t>22 of 2015/16</t>
  </si>
  <si>
    <t>Mr: Steven Maselesele</t>
  </si>
  <si>
    <t>23 of 2015/16</t>
  </si>
  <si>
    <t>Malesi Ctering</t>
  </si>
  <si>
    <t>24 of 2015/16</t>
  </si>
  <si>
    <t>Nwabs Multi-Purpose</t>
  </si>
  <si>
    <t>Condoned by NT</t>
  </si>
  <si>
    <t>IRREGULAR EXPENDITURE ON SRD  FOR THE PERIOD ENDED 31 MARCH 2015</t>
  </si>
  <si>
    <t>IRREGULAR EXPENDITURE ON TRANSFER PAYMENTS FOR 2014/15 FINANCIAL YEAR</t>
  </si>
  <si>
    <t>Transfer of funds on food and nutrition programme. TRANSFERS TO NPO'S FOR THE PERIOD ENDING 31 MARCH 2015</t>
  </si>
  <si>
    <t>Condoned.</t>
  </si>
  <si>
    <t xml:space="preserve">this cases below still requires a confirmation of payment and retrieval of payment batches before confirmation as irregular. The referencing should also be amended to follow through the above. </t>
  </si>
  <si>
    <t>should be removed does not qualify to be classified as irregular</t>
  </si>
  <si>
    <t>Reported as at June 2015 in the financials and in the IYM</t>
  </si>
  <si>
    <t>Mr Solly Ragau</t>
  </si>
  <si>
    <t>Mr Skosana Nkere</t>
  </si>
  <si>
    <t>Ms Lumka Mphantsoe</t>
  </si>
  <si>
    <t>Mr A Ngaki</t>
  </si>
  <si>
    <t>Mr C Mokone</t>
  </si>
  <si>
    <t>Ms Sanisile Nyathi</t>
  </si>
  <si>
    <t>MR: Arthur Pule</t>
  </si>
  <si>
    <t>Hotel No Show</t>
  </si>
  <si>
    <t>12 of 2015/16</t>
  </si>
  <si>
    <t>To be analaysed</t>
  </si>
  <si>
    <t>To be presented to the LCC</t>
  </si>
  <si>
    <t xml:space="preserve"> </t>
  </si>
  <si>
    <t>Does not constitute irregular expenditure</t>
  </si>
  <si>
    <t xml:space="preserve">Finalised by LCC and awaiting mninutes to be approved </t>
  </si>
  <si>
    <t>Ms Kruger Christa</t>
  </si>
  <si>
    <t>MR MZOLISI TONI</t>
  </si>
  <si>
    <t>Mr Coceko Pakade</t>
  </si>
  <si>
    <t>Mr Collen Myane</t>
  </si>
  <si>
    <t>Mr Futshane Bathembu</t>
  </si>
  <si>
    <t>Mr Zane Dangor</t>
  </si>
  <si>
    <t>Ms Thuli Mahlangu</t>
  </si>
  <si>
    <t>Mr Peter Netshipale</t>
  </si>
  <si>
    <t>Ms Lindiwe Mkwanazi</t>
  </si>
  <si>
    <t>Thembelihle Mavuso</t>
  </si>
  <si>
    <t>25 of 2015/16</t>
  </si>
  <si>
    <t>Holla Mthi</t>
  </si>
  <si>
    <t>26 of 2015/16</t>
  </si>
  <si>
    <t>27 of 2015/16</t>
  </si>
  <si>
    <t>Nobo Catering and Training</t>
  </si>
  <si>
    <t>28 of 2015/16</t>
  </si>
  <si>
    <t>29 of 2015/16</t>
  </si>
  <si>
    <t>Soweto Hotel</t>
  </si>
  <si>
    <t>Children's Rights</t>
  </si>
  <si>
    <t>30 of 2015/16</t>
  </si>
  <si>
    <t xml:space="preserve">Ziphiwo Caterers </t>
  </si>
  <si>
    <t xml:space="preserve">13 of 2015/16 </t>
  </si>
  <si>
    <t>HIV &amp; AIDS</t>
  </si>
  <si>
    <t>31 of 2015/16</t>
  </si>
  <si>
    <t>Strategy and Coordination</t>
  </si>
  <si>
    <t>FEDICS</t>
  </si>
  <si>
    <t>33 of 2015/16</t>
  </si>
  <si>
    <t>35 of 2015/16</t>
  </si>
  <si>
    <t>Victim Empowerment</t>
  </si>
  <si>
    <t>ICTV &amp; Radio</t>
  </si>
  <si>
    <t>Ladyfair</t>
  </si>
  <si>
    <t>People with Disability</t>
  </si>
  <si>
    <t>National Association of Child Care Workers</t>
  </si>
  <si>
    <t>32 of 2015/16</t>
  </si>
  <si>
    <t>36 of 2015/16</t>
  </si>
  <si>
    <t>Modifho-Fela</t>
  </si>
  <si>
    <t>Internal Auditing</t>
  </si>
  <si>
    <t>37 of 2015/16</t>
  </si>
  <si>
    <t>38 of 2015/16</t>
  </si>
  <si>
    <t>Nella-Nel Trading Enterprise</t>
  </si>
  <si>
    <t>39 of 2015/16</t>
  </si>
  <si>
    <t xml:space="preserve">Mpumi Stone Project </t>
  </si>
  <si>
    <t>40 of 2015/16</t>
  </si>
  <si>
    <t>Gearhouse</t>
  </si>
  <si>
    <t>34 of 2015/16</t>
  </si>
  <si>
    <t>Cell phone abuse</t>
  </si>
  <si>
    <t>41 of 2015/16</t>
  </si>
  <si>
    <t xml:space="preserve">Tshekadi Trading Enterprise </t>
  </si>
  <si>
    <t>42 of 2015/16</t>
  </si>
  <si>
    <t>43 of 2015/16</t>
  </si>
  <si>
    <t>44 of 2015/16</t>
  </si>
  <si>
    <t>M&amp;E Caterers</t>
  </si>
  <si>
    <t>45 of 2015/16</t>
  </si>
  <si>
    <t>School of Government</t>
  </si>
  <si>
    <t>46 of 2015/16</t>
  </si>
  <si>
    <t>Topguz (PTY)LTD</t>
  </si>
  <si>
    <t>47 of 2015/16</t>
  </si>
  <si>
    <t>48 of 2015/16</t>
  </si>
  <si>
    <t>Buffet Zone Restaurant</t>
  </si>
  <si>
    <t>49 of 2015/16</t>
  </si>
  <si>
    <t>50 of 2015/16</t>
  </si>
  <si>
    <t>Baikemetseng Bomme Catering</t>
  </si>
  <si>
    <t>51 of 2015/16</t>
  </si>
  <si>
    <t>Vicvock</t>
  </si>
  <si>
    <t>HIV /AIDS</t>
  </si>
  <si>
    <t>52 of 2015/16</t>
  </si>
  <si>
    <t>Twin Corner Catering</t>
  </si>
  <si>
    <t>53 of 2015/16</t>
  </si>
  <si>
    <t xml:space="preserve">Families and Social Crime Prevention </t>
  </si>
  <si>
    <t>Prof Juan Nel</t>
  </si>
  <si>
    <t xml:space="preserve">Uphiwe Promotions and Printing </t>
  </si>
  <si>
    <t>55 of 2015/16</t>
  </si>
  <si>
    <t xml:space="preserve">Booster Events </t>
  </si>
  <si>
    <t>The Institute of Internal Audi</t>
  </si>
  <si>
    <t>Hotel no show</t>
  </si>
  <si>
    <t>56 of 2015/16</t>
  </si>
  <si>
    <t>Pitolas Trading</t>
  </si>
  <si>
    <t>Information Management</t>
  </si>
  <si>
    <t>57 of 2015/16</t>
  </si>
  <si>
    <t>Tobeleka Trading</t>
  </si>
  <si>
    <t>58 of 2015/16</t>
  </si>
  <si>
    <t xml:space="preserve">Mbutye Catering </t>
  </si>
  <si>
    <t>59 of 2015/16</t>
  </si>
  <si>
    <t>CABZ Trading Enterprise</t>
  </si>
  <si>
    <t>60 of 2015/16</t>
  </si>
  <si>
    <t>Ukhanyo Trading 943 CC</t>
  </si>
  <si>
    <t>61  of 2015/16</t>
  </si>
  <si>
    <t>Combails Trading Enterprise</t>
  </si>
  <si>
    <t>62 of 2015/16</t>
  </si>
  <si>
    <t>Matawu Trading &amp; Catering</t>
  </si>
  <si>
    <t>63 of 2015/16</t>
  </si>
  <si>
    <t>Hazel View Trading</t>
  </si>
  <si>
    <t>64 of 2015/16</t>
  </si>
  <si>
    <t>Snics &amp; Deer Supplier Service</t>
  </si>
  <si>
    <t>65 of 2015/16</t>
  </si>
  <si>
    <t>Ozuko General Trading (PTY) ltd</t>
  </si>
  <si>
    <t>Mtshicks Trading Enterprise</t>
  </si>
  <si>
    <t>66 of 2015/16</t>
  </si>
  <si>
    <t>67 of 2015/16</t>
  </si>
  <si>
    <t>Maliphathwe Trading CC</t>
  </si>
  <si>
    <t>68 of 2015/16</t>
  </si>
  <si>
    <t>Mongs Cleaning Services</t>
  </si>
  <si>
    <t>69 of 2015/16</t>
  </si>
  <si>
    <t>University of South Africa</t>
  </si>
  <si>
    <t>70 of 2015/16</t>
  </si>
  <si>
    <t>71 of 2015/16</t>
  </si>
  <si>
    <t xml:space="preserve">D12 Trading </t>
  </si>
  <si>
    <t>72 of 2015/16</t>
  </si>
  <si>
    <t>Only the Best</t>
  </si>
  <si>
    <t>Institutional Coordination and Capacity Building</t>
  </si>
  <si>
    <t>73 of 2015/16</t>
  </si>
  <si>
    <t>Appeals Adjudication</t>
  </si>
  <si>
    <t>74 of 2015/16</t>
  </si>
  <si>
    <t>Communication Women Action Catering</t>
  </si>
  <si>
    <t>75 of2015/16</t>
  </si>
  <si>
    <t>Afro Shine Holdings</t>
  </si>
  <si>
    <t>76 of 2015/16</t>
  </si>
  <si>
    <t>77 of 2015/16</t>
  </si>
  <si>
    <t>Mthimkhulu Catering</t>
  </si>
  <si>
    <t>Strategy Co-ordination (Special Projects Office)</t>
  </si>
  <si>
    <t>78 of 2015/16</t>
  </si>
  <si>
    <t>Kat Leisure</t>
  </si>
  <si>
    <t>79 of 2015/16</t>
  </si>
  <si>
    <t>80 of 2015/16</t>
  </si>
  <si>
    <t>Lamfiti Trading and Consultation</t>
  </si>
  <si>
    <t>81 of 2015/16</t>
  </si>
  <si>
    <t>Ford Motor Company of SA</t>
  </si>
  <si>
    <t>HSRC</t>
  </si>
  <si>
    <t>82 of 2015/16</t>
  </si>
  <si>
    <t>Ntanzi Trading</t>
  </si>
  <si>
    <t>Population &amp; Development</t>
  </si>
  <si>
    <t>83 of 2015/16</t>
  </si>
  <si>
    <t>Tsambe Holding</t>
  </si>
  <si>
    <t>Awee en Events</t>
  </si>
  <si>
    <t>85 of 2015/16</t>
  </si>
  <si>
    <t>Xerox</t>
  </si>
  <si>
    <t>Social crime Prevention</t>
  </si>
  <si>
    <t>87 of 2015/16</t>
  </si>
  <si>
    <t>Titlonyeni Catering</t>
  </si>
  <si>
    <t>Business Process &amp; Risk</t>
  </si>
  <si>
    <t>88 of 2015/16</t>
  </si>
  <si>
    <t>89 of 2015/16</t>
  </si>
  <si>
    <t>Pick a bite</t>
  </si>
  <si>
    <t>90 of 2015/16</t>
  </si>
  <si>
    <t>Kholiwe Trading and Projects</t>
  </si>
  <si>
    <t>91 of 2015/16</t>
  </si>
  <si>
    <t>Eskulaap Hotel</t>
  </si>
  <si>
    <t>92 of 2015/16</t>
  </si>
  <si>
    <t>Mabilos catering</t>
  </si>
  <si>
    <t>93 of 2015/16</t>
  </si>
  <si>
    <t>94 of 2015/16</t>
  </si>
  <si>
    <t>95 of 2015/16</t>
  </si>
  <si>
    <t>Ngcofe Trading CC</t>
  </si>
  <si>
    <t>96 of 2015/16</t>
  </si>
  <si>
    <t xml:space="preserve">Amarharma </t>
  </si>
  <si>
    <t>97 of 2015/16</t>
  </si>
  <si>
    <t>Deaf Federations of SA</t>
  </si>
  <si>
    <t>98 of 2015/16</t>
  </si>
  <si>
    <t>RPD</t>
  </si>
  <si>
    <t>99 of 2015/16</t>
  </si>
  <si>
    <t>Food and Nutrition Coordination</t>
  </si>
  <si>
    <t>Vinrob Trading and Project (PTY) LTD</t>
  </si>
  <si>
    <t>100 of 2015/16</t>
  </si>
  <si>
    <t>101 of 2015/16</t>
  </si>
  <si>
    <t>Mhosi One Travel</t>
  </si>
  <si>
    <t>102 of 2015/16</t>
  </si>
  <si>
    <t xml:space="preserve">Nu-Diverse Entertainment </t>
  </si>
  <si>
    <t>103 of 2015/16</t>
  </si>
  <si>
    <t>Corporative Unit</t>
  </si>
  <si>
    <t>104 of 2015/16</t>
  </si>
  <si>
    <t>Africa Sivuka Development Primary CO-OP Procure</t>
  </si>
  <si>
    <t xml:space="preserve">Lindelani Catering &amp; Logistics </t>
  </si>
  <si>
    <t>105 of 2015/16</t>
  </si>
  <si>
    <t>Umkhombe Mobile Repairs</t>
  </si>
  <si>
    <t>106 of 2015/16</t>
  </si>
  <si>
    <t xml:space="preserve">Yahweshsammah Soci-Economic Development </t>
  </si>
  <si>
    <t>107 of 2015/16</t>
  </si>
  <si>
    <t>Junimang Logistics and Trading</t>
  </si>
  <si>
    <t xml:space="preserve">Sabelosethu Trading &amp; Project </t>
  </si>
  <si>
    <t xml:space="preserve">Funnete Coluo Lulu Trading Enterprise </t>
  </si>
  <si>
    <t>110 of 2015/16</t>
  </si>
  <si>
    <t>Sintu Catering &amp; Supp Services</t>
  </si>
  <si>
    <t>111 of 2015/16</t>
  </si>
  <si>
    <t>Lukhugeobo Trading Enterprise</t>
  </si>
  <si>
    <t>Distant Star Trading</t>
  </si>
  <si>
    <t>112 of 2015/16</t>
  </si>
  <si>
    <t>113 of 2015/16</t>
  </si>
  <si>
    <t xml:space="preserve">Purple Box  Entertainment </t>
  </si>
  <si>
    <t>114 of 2015/16</t>
  </si>
  <si>
    <t>Bhasane Transport &amp; Projects</t>
  </si>
  <si>
    <t>115 of 2015/16</t>
  </si>
  <si>
    <t>Monalus Trading Services</t>
  </si>
  <si>
    <t>116 of 2015/16</t>
  </si>
  <si>
    <t xml:space="preserve">Thandonele Investing Holding </t>
  </si>
  <si>
    <t>Information Management (Mikondzo Project)</t>
  </si>
  <si>
    <t>117 of 2015/16</t>
  </si>
  <si>
    <t>M JJ Enterprise</t>
  </si>
  <si>
    <t>118 of 2015/16</t>
  </si>
  <si>
    <t xml:space="preserve">University of the Witwatersrand </t>
  </si>
  <si>
    <t>IT</t>
  </si>
  <si>
    <t>119 of 2015/16</t>
  </si>
  <si>
    <t xml:space="preserve">Great Happiness Trading </t>
  </si>
  <si>
    <t>Endleleli Trading Enterprise</t>
  </si>
  <si>
    <t>120 of 2015/16</t>
  </si>
  <si>
    <t>121 of 2015/16</t>
  </si>
  <si>
    <t>122 of 2015/16</t>
  </si>
  <si>
    <t>123 of 2015/16</t>
  </si>
  <si>
    <t>African Sky Hotels</t>
  </si>
  <si>
    <t xml:space="preserve">Community Development </t>
  </si>
  <si>
    <t xml:space="preserve">Wings </t>
  </si>
  <si>
    <t>TK Lines Trading &amp; Transport</t>
  </si>
  <si>
    <t>124 of 2015/16</t>
  </si>
  <si>
    <t xml:space="preserve">Wings Naledi </t>
  </si>
  <si>
    <t>125 of 2015/16</t>
  </si>
  <si>
    <t>126 of 2015/16</t>
  </si>
  <si>
    <t>127 of 2015/16</t>
  </si>
  <si>
    <t xml:space="preserve">Duma Travel </t>
  </si>
  <si>
    <t xml:space="preserve">IRREGULAR EXPENDITURE </t>
  </si>
  <si>
    <t>FOR THE PERIOD ENDED 31 MARCH 2016</t>
  </si>
  <si>
    <t>No</t>
  </si>
  <si>
    <t>Date of discovery</t>
  </si>
  <si>
    <t>Description of incident</t>
  </si>
  <si>
    <t>Responsible person</t>
  </si>
  <si>
    <t>General Comments</t>
  </si>
  <si>
    <t>Provision of SRD grocery vouchers to a shop in access of contract value of R500 000</t>
  </si>
  <si>
    <t>Sakawuli B</t>
  </si>
  <si>
    <t>IRREGULAR EXPENDITURE ON SRD FOR 2012/2013</t>
  </si>
  <si>
    <t>Case investigated and to be presented to the LCC</t>
  </si>
  <si>
    <t xml:space="preserve">Posters and Ribbons </t>
  </si>
  <si>
    <t xml:space="preserve">SCM </t>
  </si>
  <si>
    <t>130 of 2015/16</t>
  </si>
  <si>
    <t xml:space="preserve">Shereno Printers </t>
  </si>
  <si>
    <t xml:space="preserve">Hoshama Trading </t>
  </si>
  <si>
    <t>IFM</t>
  </si>
  <si>
    <t>Substance Abuse Advisory Services &amp; Oversight</t>
  </si>
  <si>
    <t>Marimba Ensemble</t>
  </si>
  <si>
    <t>51 of 2014/15</t>
  </si>
  <si>
    <t>Pro-Active</t>
  </si>
  <si>
    <t>Shirley B’S</t>
  </si>
  <si>
    <t>109 of 2015/16</t>
  </si>
  <si>
    <t>Case Investigated and to be presented to the LCC</t>
  </si>
  <si>
    <t xml:space="preserve">The expenditure to be normalised in terms of the National Treasury guideline. </t>
  </si>
  <si>
    <t>86 of 2015/16</t>
  </si>
  <si>
    <t>Irregular expenditure (2016/17)</t>
  </si>
  <si>
    <t>01 of 2016/17</t>
  </si>
  <si>
    <t>R 5,000.00</t>
  </si>
  <si>
    <t>Brighter Future Theatre</t>
  </si>
  <si>
    <t xml:space="preserve">Case investigated </t>
  </si>
  <si>
    <t>R 6,556.00</t>
  </si>
  <si>
    <t>Sosesimphoke</t>
  </si>
  <si>
    <t>R 34,200.00</t>
  </si>
  <si>
    <t>Positive Talk</t>
  </si>
  <si>
    <t>R 1,368.00</t>
  </si>
  <si>
    <t>R 25,870.00</t>
  </si>
  <si>
    <t>Ezenlahla Trading and Project</t>
  </si>
  <si>
    <t>Sefike Vegetables Supplies</t>
  </si>
  <si>
    <t>Children Acts</t>
  </si>
  <si>
    <t>07 of 2016/17</t>
  </si>
  <si>
    <t>Someleza</t>
  </si>
  <si>
    <t>Mikondzo</t>
  </si>
  <si>
    <t>08 of 201/17</t>
  </si>
  <si>
    <t>Food by Faith</t>
  </si>
  <si>
    <t>Fruitless and wasteful expenditure (2016/17)</t>
  </si>
  <si>
    <t xml:space="preserve">02 of 2016/17 </t>
  </si>
  <si>
    <t>03 of 2016/17</t>
  </si>
  <si>
    <t xml:space="preserve">Hotel no show </t>
  </si>
  <si>
    <t>04 of 2016/17</t>
  </si>
  <si>
    <t>05 of 2016/17</t>
  </si>
  <si>
    <t>06 of 2016/17</t>
  </si>
  <si>
    <t xml:space="preserve">Car damage </t>
  </si>
  <si>
    <t>08 of 2016/17</t>
  </si>
  <si>
    <t xml:space="preserve">09 of 2016/17 </t>
  </si>
  <si>
    <t xml:space="preserve">10 of 2016/17 </t>
  </si>
  <si>
    <t>11 of 2016/17</t>
  </si>
  <si>
    <t>12 of 2016/17</t>
  </si>
  <si>
    <t xml:space="preserve">13 of 2016/17 </t>
  </si>
  <si>
    <t>14 of 2016/17</t>
  </si>
  <si>
    <t xml:space="preserve">15 of 2016/17 </t>
  </si>
  <si>
    <t xml:space="preserve">16 of 2016/17 </t>
  </si>
  <si>
    <t xml:space="preserve">17 of 2016/17 </t>
  </si>
  <si>
    <t xml:space="preserve">18 of 2016/17 </t>
  </si>
  <si>
    <t xml:space="preserve">19 of 2016/17 </t>
  </si>
  <si>
    <t>20 of 2016/17</t>
  </si>
  <si>
    <t xml:space="preserve">21 of 2016/17 </t>
  </si>
  <si>
    <t xml:space="preserve">22 of 2016/17 </t>
  </si>
  <si>
    <t>R 1,165.00</t>
  </si>
  <si>
    <t xml:space="preserve">23 of 2016/17 </t>
  </si>
  <si>
    <t>R 1,359.00</t>
  </si>
  <si>
    <t xml:space="preserve">24 of 2016/17 </t>
  </si>
  <si>
    <t xml:space="preserve">25 of 2016/17 </t>
  </si>
  <si>
    <t>R 1,200.00</t>
  </si>
  <si>
    <t xml:space="preserve">26 of 2016/17 </t>
  </si>
  <si>
    <t>R 1,150.00</t>
  </si>
  <si>
    <t xml:space="preserve">27 of 2016/17 </t>
  </si>
  <si>
    <t>R 1,030.00</t>
  </si>
  <si>
    <t xml:space="preserve">28 of 2016/17 </t>
  </si>
  <si>
    <t xml:space="preserve">29 of 2016/17 </t>
  </si>
  <si>
    <t>R 8,709.17</t>
  </si>
  <si>
    <t xml:space="preserve">30 of 2016/17 </t>
  </si>
  <si>
    <t xml:space="preserve">31 of 2016/17 </t>
  </si>
  <si>
    <t>R 1,049.00</t>
  </si>
  <si>
    <t xml:space="preserve">32 of 2016/17 </t>
  </si>
  <si>
    <t>R 1,400.00</t>
  </si>
  <si>
    <t xml:space="preserve">33 of 2016/17 </t>
  </si>
  <si>
    <t>R 2,000.00</t>
  </si>
  <si>
    <t xml:space="preserve">34 of 2016/17 </t>
  </si>
  <si>
    <t>R 6,309.83</t>
  </si>
  <si>
    <t xml:space="preserve">35 of 2016/17 </t>
  </si>
  <si>
    <t>R 2,577.04</t>
  </si>
  <si>
    <t xml:space="preserve">36 of 2016/17 </t>
  </si>
  <si>
    <t xml:space="preserve">37 of 2016/17 </t>
  </si>
  <si>
    <t xml:space="preserve">38 of 2016/17 </t>
  </si>
  <si>
    <t xml:space="preserve">39 of 2016/17 </t>
  </si>
  <si>
    <t>R 1,256.00</t>
  </si>
  <si>
    <t xml:space="preserve">40 of 2016/17 </t>
  </si>
  <si>
    <t>R1,195.00</t>
  </si>
  <si>
    <t xml:space="preserve">41 of 2016/17 </t>
  </si>
  <si>
    <t xml:space="preserve">42 of 2016/17 </t>
  </si>
  <si>
    <t>R 8,319.11</t>
  </si>
  <si>
    <t xml:space="preserve">Finalised and approved by Director General </t>
  </si>
  <si>
    <t>What have we Purchase</t>
  </si>
  <si>
    <t>Reason for purchase</t>
  </si>
  <si>
    <t xml:space="preserve">Date of the Event </t>
  </si>
  <si>
    <t>No official order was issued before the service being rendered</t>
  </si>
  <si>
    <t>Catering Services</t>
  </si>
  <si>
    <t xml:space="preserve">Catering, photography and videography services </t>
  </si>
  <si>
    <t>catering, photography and videography services during the NCPO Budget Vote</t>
  </si>
  <si>
    <t>08 - 13 June 2013</t>
  </si>
  <si>
    <t>Catering, photography and videography services during the NCPO Budget Vote</t>
  </si>
  <si>
    <t>20 and 22 June 2014</t>
  </si>
  <si>
    <t>Printing of Promotional Materials</t>
  </si>
  <si>
    <t>payment recovery of R54 400.00</t>
  </si>
  <si>
    <t xml:space="preserve">2013/14 </t>
  </si>
  <si>
    <t xml:space="preserve">Employee Wellness Day </t>
  </si>
  <si>
    <t>28 - 29 November 2013</t>
  </si>
  <si>
    <t xml:space="preserve">SCM processes was not followed. Comparative schedule and requisition folio were not approved before the service being rendered. Official order was not obtained before the service being rendered
</t>
  </si>
  <si>
    <t xml:space="preserve">Mikondzo Project </t>
  </si>
  <si>
    <t xml:space="preserve">Hiring of transport </t>
  </si>
  <si>
    <t xml:space="preserve">No official order as required in terms of financial delegation 176.The service provider was paid through payment advice. 
</t>
  </si>
  <si>
    <t>Maintenance and services done in Franking machine</t>
  </si>
  <si>
    <t xml:space="preserve">An official order was not issued prior acquiring the service. No quotations were sourced prior to the service being rendered. No comparative schedule was completed and attached prior to service. 
</t>
  </si>
  <si>
    <t xml:space="preserve">Interpretation Services </t>
  </si>
  <si>
    <t xml:space="preserve">Interfaith thanksgiving ceremony </t>
  </si>
  <si>
    <t xml:space="preserve">An official order was not issued prior to acquiring the service. No quotations were sourced prior to the service being rendered. The quotation was sourced on the day of the event. No comparative schedule was completed and attached prior to service being rendered
</t>
  </si>
  <si>
    <t>Facilitation Services</t>
  </si>
  <si>
    <t>Celebration of Mzansi's Agents of change since '76</t>
  </si>
  <si>
    <t>20-22 June 2014</t>
  </si>
  <si>
    <t xml:space="preserve">An official order was not issued prior acquiring the service on the basis that the service provider was not on the LOGIS system. No quotations were sourced prior to the service being rendered because the church was identified as one of the appropriate venue due to its history. 
</t>
  </si>
  <si>
    <t>Hiring of Venue</t>
  </si>
  <si>
    <t>the Inter-Faith summit in Soweto</t>
  </si>
  <si>
    <r>
      <t>15</t>
    </r>
    <r>
      <rPr>
        <vertAlign val="superscript"/>
        <sz val="11"/>
        <color theme="1"/>
        <rFont val="Arial"/>
        <family val="2"/>
      </rPr>
      <t>th</t>
    </r>
    <r>
      <rPr>
        <sz val="11"/>
        <color theme="1"/>
        <rFont val="Arial"/>
        <family val="2"/>
      </rPr>
      <t xml:space="preserve"> August 2014 </t>
    </r>
  </si>
  <si>
    <t xml:space="preserve">There was a price variance in access of 15% from the initial order and an invoice. </t>
  </si>
  <si>
    <t>VEP Technical Support Directorate was having mentoring quarterly review meetings al nine provinces to check on the progress of the training done for the Mentees and Mentors</t>
  </si>
  <si>
    <t xml:space="preserve">All SCM processes were followed with the exception of the issuing of an order. Requisition Folio was captured and approved on the 03 September 2014 before the event. Comparative schedule was approved on the 04 September 2014 before the event.   
</t>
  </si>
  <si>
    <t xml:space="preserve">Catering Services </t>
  </si>
  <si>
    <t>Commeration of casual day in partnership with the Human Sciences Research Council (HSRC)</t>
  </si>
  <si>
    <t xml:space="preserve">No official order was issued prior to the service. No requisition folio was completed. No comparative schedule was completed prior to service. Three quotations were not sourced from different service providers and the deviation memo for obtaining one quotation was not compiled
</t>
  </si>
  <si>
    <t>Training Services</t>
  </si>
  <si>
    <t>25 – 29 July 2014</t>
  </si>
  <si>
    <t xml:space="preserve">All SCM processes were followed with the exception of the issuing of an order. Comparative Schedule and requisition folio were captured before the event.  Only the official order was not issued
</t>
  </si>
  <si>
    <t xml:space="preserve">Disability Mainstream toolkit training in Free State </t>
  </si>
  <si>
    <t>09-10 September 2014</t>
  </si>
  <si>
    <t xml:space="preserve">No official order was issued prior to the service. No requisition folio was completed. No comparative schedule was completed prior to service.
</t>
  </si>
  <si>
    <t>Training of Sector officials on food and nutrition security</t>
  </si>
  <si>
    <t>20-jan to 14 March-14</t>
  </si>
  <si>
    <t xml:space="preserve">An official order was issued after the service was rendered. The approval was given after the training services. 
</t>
  </si>
  <si>
    <t>Skills Development training</t>
  </si>
  <si>
    <t xml:space="preserve">28 July – 01 August 2014 </t>
  </si>
  <si>
    <t xml:space="preserve">An official order was not issued prior acquiring the service. There was no agreement signed between the department and University prior to the officials attending training. The transaction should have followed the bidding process due to the financial implications.
</t>
  </si>
  <si>
    <t xml:space="preserve">Training on food nutrition </t>
  </si>
  <si>
    <t xml:space="preserve">20 January – 14 March 2014  </t>
  </si>
  <si>
    <t xml:space="preserve"> Comparative schedule was approved on the day of the event 13 October 2014 by Ms L Van Staden. An official order was not obtained before the service being rendered due to the comparative schedule being approved on the day of the event.
</t>
  </si>
  <si>
    <t xml:space="preserve">Youth Dialogue at Nkandla (KZN) </t>
  </si>
  <si>
    <t>13 – 17 October 2014</t>
  </si>
  <si>
    <t>No official order was issued prior to service.</t>
  </si>
  <si>
    <t xml:space="preserve">13- 14 November  2014   </t>
  </si>
  <si>
    <t>SCM processes were followed fully excluding the issuing of an order.</t>
  </si>
  <si>
    <t>Entertainment Services</t>
  </si>
  <si>
    <t>National Children's Day at Koedoespoort</t>
  </si>
  <si>
    <t xml:space="preserve">No official order was issued prior to service. Deviation was approved after the event 
</t>
  </si>
  <si>
    <r>
      <t>17</t>
    </r>
    <r>
      <rPr>
        <vertAlign val="superscript"/>
        <sz val="11"/>
        <color theme="1"/>
        <rFont val="Arial"/>
        <family val="2"/>
      </rPr>
      <t xml:space="preserve"> </t>
    </r>
    <r>
      <rPr>
        <sz val="11"/>
        <color theme="1"/>
        <rFont val="Arial"/>
        <family val="2"/>
      </rPr>
      <t xml:space="preserve">-  21   November  2014 </t>
    </r>
  </si>
  <si>
    <t xml:space="preserve">All SCM processes were followed with the exception of the issuing of an order. Comparative Schedule and Requisition folio was captured and approved before the event 
</t>
  </si>
  <si>
    <t>All Deputy Minister's briefing session with line functions and all special meetings with the Entities (SASSA and NDA)</t>
  </si>
  <si>
    <t>No official order was issued prior to service</t>
  </si>
  <si>
    <t>Deputy Minister's briefing session with all line functions on the Department.</t>
  </si>
  <si>
    <t>07- 08 July  2014</t>
  </si>
  <si>
    <t xml:space="preserve">No official order was issued for additional amount of R8 964.00. There was a price variance in access of 15% from the initial order and an invoice.
</t>
  </si>
  <si>
    <t>05 – 07 November 2014</t>
  </si>
  <si>
    <t xml:space="preserve">No official order was issued before the service being rendered. Three quotations were not sourced before the service being rendered. 
</t>
  </si>
  <si>
    <t>Venue Services</t>
  </si>
  <si>
    <t xml:space="preserve">National Training that was held on the Eastern Cape </t>
  </si>
  <si>
    <t>23-27 June 2014</t>
  </si>
  <si>
    <t xml:space="preserve">Three quotations were not sourced from different service providers. Requisition folio was not captured before the service being rendered. An official order was not obtained before the service being rendered.
</t>
  </si>
  <si>
    <t xml:space="preserve">The SANAC and Disability Sector Meeting </t>
  </si>
  <si>
    <t xml:space="preserve">No official order was issued before the service was rendered. The requisition folio was signed by the Chief User on the 27 January 2015 after the service was rendered during 12 to 14 November 2014. Only one quotation was sourced from the service provider and the deviation memo was not compiled. Comparative schedule was compiled after the service was rendered. 
</t>
  </si>
  <si>
    <t>12 to 14 November 2014</t>
  </si>
  <si>
    <t xml:space="preserve">No official order was issued before the service being rendered. Only one quotation was sourced from the service provider and the deviation memo was not approved for using one service provider as a preferred supplier. 
</t>
  </si>
  <si>
    <t>26 to 29 January 2015</t>
  </si>
  <si>
    <t>Gender</t>
  </si>
  <si>
    <t xml:space="preserve">No official order was issued before the service being rendered and deviation memo was not compiled for utilizing the preferred service provide. </t>
  </si>
  <si>
    <t xml:space="preserve">Children's Rights capacity development session </t>
  </si>
  <si>
    <t>13 – 14 November 2014</t>
  </si>
  <si>
    <t xml:space="preserve">Golden Games </t>
  </si>
  <si>
    <t>26-31 October 2014</t>
  </si>
  <si>
    <t xml:space="preserve">Mafhandeni Services </t>
  </si>
  <si>
    <t>Backline Services</t>
  </si>
  <si>
    <t>59 of 2014/15</t>
  </si>
  <si>
    <t>Video Transmission</t>
  </si>
  <si>
    <t xml:space="preserve"> No official order was issued before the service being rendered. The requisition folio was signed by the Chief User on the 23 December 2014 after the service was rendered during 3rd of December 2014. Only one quotation was sourced from the service provider and the deviation memo was not compiled. 
</t>
  </si>
  <si>
    <t>Translation and Interpretation services</t>
  </si>
  <si>
    <t xml:space="preserve">No official order was issued before the service being rendered. The requisition folio was authorised on the 23rd of January 2015 after the service being rendered on the 29 &amp; 30 October 2014
</t>
  </si>
  <si>
    <t>The sixth National active ageing programme that was held in Mpumalanga province  (Golden Games)</t>
  </si>
  <si>
    <t>29 &amp; 30 October 2014.</t>
  </si>
  <si>
    <t xml:space="preserve">No official order was issued before the service being rendered. Comparative schedule was not approved before the day of the event. Three quotations were not sourced from different service providers and the deviation memo for obtaining one quotation was not compiled. 
</t>
  </si>
  <si>
    <r>
      <t>03</t>
    </r>
    <r>
      <rPr>
        <vertAlign val="superscript"/>
        <sz val="11"/>
        <color theme="1"/>
        <rFont val="Arial"/>
        <family val="2"/>
      </rPr>
      <t>rd</t>
    </r>
    <r>
      <rPr>
        <sz val="11"/>
        <color theme="1"/>
        <rFont val="Arial"/>
        <family val="2"/>
      </rPr>
      <t xml:space="preserve"> of February 2015</t>
    </r>
  </si>
  <si>
    <t>27 – 31 October 2014</t>
  </si>
  <si>
    <t xml:space="preserve">No official order was issued for extra amount of R30 905.40. There was a price variance in access of 15% from the initial order and an invoice. </t>
  </si>
  <si>
    <t xml:space="preserve">National Nelson Mandela prayer event at freedom park </t>
  </si>
  <si>
    <t xml:space="preserve">No official order was obtained before the service being rendered. Three quotations were not sourced from the service providers and the deviation memo was not compiled. Requisition Folio was only approved after the services were rendered 
</t>
  </si>
  <si>
    <t xml:space="preserve">The sixth national active ageing at Mbombela Stadium </t>
  </si>
  <si>
    <t>27– 30 October 2014</t>
  </si>
  <si>
    <t>No official order was obtained before the service being rendered and deviation memo was not compiled and approved before the event</t>
  </si>
  <si>
    <t xml:space="preserve">No official order was obtained before the service being rendered. Only one quotation were sourced from the service providers and the deviation memo was compiled and approved after the service being rendered. Requisition Folios were only approved after the services were rendered 
</t>
  </si>
  <si>
    <t>Hiring of Taxis</t>
  </si>
  <si>
    <t xml:space="preserve">Ulwazi Ngabantwana Data Forum meeting </t>
  </si>
  <si>
    <t xml:space="preserve">No official order was obtained before the service being rendered. Comparative schedule was approved on the day of the event. 
</t>
  </si>
  <si>
    <t>Planning meeting for indaba on children at DSD</t>
  </si>
  <si>
    <t>3 &amp; 25 February 2015</t>
  </si>
  <si>
    <t>13 &amp; 25 February 2015</t>
  </si>
  <si>
    <t xml:space="preserve">No official order was sourced before the service being rendered. Requisition folio was captured and approved after the event. Three quotations were not sourced and no deviation memo was compiled before the service
</t>
  </si>
  <si>
    <t>Children's Rights capacity development session  at Gauteng Province.</t>
  </si>
  <si>
    <t>03 – 04 March 2014</t>
  </si>
  <si>
    <t xml:space="preserve">No official order was issued prior to service. Deviation was approved after the event. Comparative schedule was approved after the event. 
</t>
  </si>
  <si>
    <r>
      <t>17</t>
    </r>
    <r>
      <rPr>
        <vertAlign val="superscript"/>
        <sz val="11"/>
        <color theme="1"/>
        <rFont val="Arial"/>
        <family val="2"/>
      </rPr>
      <t xml:space="preserve"> </t>
    </r>
    <r>
      <rPr>
        <sz val="11"/>
        <color theme="1"/>
        <rFont val="Arial"/>
        <family val="2"/>
      </rPr>
      <t>-  21   November  2014</t>
    </r>
  </si>
  <si>
    <t xml:space="preserve">No official order was issued before the service being rendered. The requisition folio was signed by the Chief User on the 13 February 2015 before the service was rendered from 03 – 06 March 2015. Comparative schedule was approved on the second day of the event 04 March 2015.
</t>
  </si>
  <si>
    <t>03-06 March 2015</t>
  </si>
  <si>
    <t>26-31 October 2015</t>
  </si>
  <si>
    <t xml:space="preserve">No official order was issued for extra amount of R7 124.00. The variation was in excess of 23%
</t>
  </si>
  <si>
    <t xml:space="preserve">Hiring of venue </t>
  </si>
  <si>
    <t xml:space="preserve">Workshop for VE Intersectoral Strategy in KZN Province </t>
  </si>
  <si>
    <t xml:space="preserve">An official order was not sourced before the service being rendered </t>
  </si>
  <si>
    <t xml:space="preserve">Performance by Ms Hlengiwe Mhlaba during the Social Work Indaba </t>
  </si>
  <si>
    <t>24 &amp; 26 March 2015</t>
  </si>
  <si>
    <t>Media launch of the national disability rights awareness</t>
  </si>
  <si>
    <t xml:space="preserve">Comparative schedule was not compiled before the service being rendered. No official order was issued before the service being rendered
</t>
  </si>
  <si>
    <t xml:space="preserve">Mikondzo Workshop in Eastern Cape-Nyandeni </t>
  </si>
  <si>
    <t>23 – 24 April 2015</t>
  </si>
  <si>
    <t xml:space="preserve">No official order was sourced before the service being rendered. Requisition folio number 044466 was captured and approved after the event. Three quotations were not sourced and no deviation memo was compiled before the service
</t>
  </si>
  <si>
    <t>25 – 26 February 2015</t>
  </si>
  <si>
    <r>
      <rPr>
        <sz val="11"/>
        <color theme="1"/>
        <rFont val="Times New Roman"/>
        <family val="1"/>
      </rPr>
      <t xml:space="preserve"> </t>
    </r>
    <r>
      <rPr>
        <sz val="11"/>
        <color theme="1"/>
        <rFont val="Arial"/>
        <family val="2"/>
      </rPr>
      <t xml:space="preserve">No official order was sourced before the service being rendered. Requisition folio was captured and approved after the event 
</t>
    </r>
  </si>
  <si>
    <t>Monitoring &amp; Evaluation meeting with provincial DSD and National Association of Child Workers (NACCW)</t>
  </si>
  <si>
    <t xml:space="preserve">All SCM processes were followed with the exception of the issuing of an order prior to the event. </t>
  </si>
  <si>
    <t xml:space="preserve">Comparative schedule was approved on the 02 June 2015 which was after the event. No official order was issued before the service being rendered
</t>
  </si>
  <si>
    <t xml:space="preserve">Child Protection Week in Kokstad </t>
  </si>
  <si>
    <t xml:space="preserve">No official order was issued before the service being rendered. Only one quotation was sourced without deviation memo being approved by SCM. 
</t>
  </si>
  <si>
    <t>Interpretation Services</t>
  </si>
  <si>
    <t>09 – 10 April 2015</t>
  </si>
  <si>
    <t>Hiring of venue</t>
  </si>
  <si>
    <t xml:space="preserve">Three quotations were not sourced from different service providers. Comparative schedule was not compiled before the service being rendered. No official order was issued before the service being rendered
</t>
  </si>
  <si>
    <t>Training on child and youth care application system(CYCA)</t>
  </si>
  <si>
    <t>10 – 11 June 2015</t>
  </si>
  <si>
    <t xml:space="preserve">No official order was issued before the service being rendered. Comparative schedule was approved after the event on the 22 May 2015
</t>
  </si>
  <si>
    <t>13 &amp; 14 May 2015</t>
  </si>
  <si>
    <t xml:space="preserve">Comparative schedule and requisition folio were approved by Ms S Moruane after the service being rendered. The end user sourced quotations without requesting SCM to source for them. No official order was issued before the service being rendered
</t>
  </si>
  <si>
    <t xml:space="preserve">Comparative schedule and requisition folio were compiled and approved after the service being rendered. Three quotations were not sourced from different service providers. No official order was issued before the service being rendered. Deviation memo was not approved by the SCM before the service being rendered. 
</t>
  </si>
  <si>
    <t xml:space="preserve">Comparative schedule was not compiled and approved before the event. Requisition folio was approved on the 02/09/2015 after the service being rendered on the 02 &amp; 03 December 2014. The deviation memo for utilizing one service provider was not compiled and approved by SCM before the service being rendered. No official order was issued before the service being rendered
</t>
  </si>
  <si>
    <t>National Disability Rights Parliament that was organised and hosted by DSD</t>
  </si>
  <si>
    <t>02 – 03 December 2014</t>
  </si>
  <si>
    <t xml:space="preserve">Three quotations were not sourced. Comparative schedule was not approved before the event. An official order was not sourced before the service. Deviation memo for utilizing one service provider was not approved before the service being rendered. </t>
  </si>
  <si>
    <t xml:space="preserve">Hiring of tent </t>
  </si>
  <si>
    <t xml:space="preserve">2015 Child protection week </t>
  </si>
  <si>
    <t xml:space="preserve">Three quotations were not sourced from different service providers. Comparative schedule and requisition folio were approved by Ms S Moruane after the service being rendered. Deviation memo for utilizing one service provider was not compiled and approved before the service being rendered. No official order was issued before the service being rendered
</t>
  </si>
  <si>
    <t xml:space="preserve">Official closing of the 2015 child protection in Soshanguve </t>
  </si>
  <si>
    <t xml:space="preserve">Orientation and training workshop by M&amp;E </t>
  </si>
  <si>
    <t xml:space="preserve">25 – 26 September 2015 </t>
  </si>
  <si>
    <t xml:space="preserve">Meeting for Data Quality Committee Members </t>
  </si>
  <si>
    <t>29 -30 September 2015</t>
  </si>
  <si>
    <r>
      <rPr>
        <sz val="11"/>
        <color theme="1"/>
        <rFont val="Times New Roman"/>
        <family val="1"/>
      </rPr>
      <t xml:space="preserve"> </t>
    </r>
    <r>
      <rPr>
        <sz val="11"/>
        <color theme="1"/>
        <rFont val="Arial"/>
        <family val="2"/>
      </rPr>
      <t xml:space="preserve">No official order was issued before the service being rendered. Comparative schedule was not approved before the event.  Requisition Folio was approved after the event on the 14 December 2015. 
</t>
    </r>
  </si>
  <si>
    <t>Mikondzo Project in Eastern Cape Province</t>
  </si>
  <si>
    <t>16 - 20 November 2015</t>
  </si>
  <si>
    <t>Artist and Performers</t>
  </si>
  <si>
    <t xml:space="preserve">Artist and performers for Albert Park Intervention in KZN </t>
  </si>
  <si>
    <t>108 of 2015/16</t>
  </si>
  <si>
    <t xml:space="preserve">Requisition Folio and Comparative Schedule were not captured before the service being rendered on the 01 November 2015. Three quotations were not sourced from different service providers. The deviation memo for utilizing one service provider was not compiled and approved by SCM before the service being rendered. No official order was issued before the service being rendered
</t>
  </si>
  <si>
    <t xml:space="preserve">Mikondzo Project Outreach Programme in Ermelo (Mpumalanga Province) </t>
  </si>
  <si>
    <r>
      <rPr>
        <sz val="11"/>
        <color theme="1"/>
        <rFont val="Times New Roman"/>
        <family val="1"/>
      </rPr>
      <t xml:space="preserve"> </t>
    </r>
    <r>
      <rPr>
        <sz val="11"/>
        <color theme="1"/>
        <rFont val="Arial"/>
        <family val="2"/>
      </rPr>
      <t xml:space="preserve">No official order was issued before the service being rendered. Comparative schedule was not approved before the event
</t>
    </r>
  </si>
  <si>
    <t xml:space="preserve">26 &amp; 27 November 2015 </t>
  </si>
  <si>
    <t xml:space="preserve">No official order was sourced for additional amount of R1 000.00
</t>
  </si>
  <si>
    <t>30 January to 16 April 2016</t>
  </si>
  <si>
    <t xml:space="preserve">Finalised. Write off the expenditure </t>
  </si>
  <si>
    <t xml:space="preserve">Referred to Internal Auditing for further investigation </t>
  </si>
  <si>
    <t xml:space="preserve">Referred to Labour Relation for further investigation </t>
  </si>
  <si>
    <t>05  of 2014/15</t>
  </si>
  <si>
    <t xml:space="preserve">SCM processes was not followed on the basis that RQ and comparative schedule were not approved before the service being rendered. No official order was issued before the service being rendered
</t>
  </si>
  <si>
    <t>03 - 04 October 2013</t>
  </si>
  <si>
    <t>Official order was not obtained before the service being rendered</t>
  </si>
  <si>
    <t>24 -25 October 2013</t>
  </si>
  <si>
    <t xml:space="preserve">SCM processes was not followed. Comparative schedule and requisition folio were not approved before the service being rendered. The service provider was paid though payment advice. Official order was not obtained before the service being rendered
</t>
  </si>
  <si>
    <t>Approval to use more funds was not obtained.</t>
  </si>
  <si>
    <t>22-25 April 2014</t>
  </si>
  <si>
    <t xml:space="preserve">Maintenance and repairs </t>
  </si>
  <si>
    <t>The Youth Forum launch</t>
  </si>
  <si>
    <r>
      <t>5</t>
    </r>
    <r>
      <rPr>
        <vertAlign val="superscript"/>
        <sz val="11"/>
        <color theme="1"/>
        <rFont val="Arial"/>
        <family val="2"/>
      </rPr>
      <t xml:space="preserve">th  </t>
    </r>
    <r>
      <rPr>
        <sz val="11"/>
        <color theme="1"/>
        <rFont val="Arial"/>
        <family val="2"/>
      </rPr>
      <t xml:space="preserve"> April  2014</t>
    </r>
  </si>
  <si>
    <t>Business Class</t>
  </si>
  <si>
    <t>Misuse of Business class air tickets for Hola Mthi Events &amp; Marketing to travel to Durban without obtain prior approval  from National Treasury</t>
  </si>
  <si>
    <t xml:space="preserve">Ms M Mefolo and Mr M Mpeko travelled to New York on business class air tickets. 
They were advised by SCM to change the bookings to economy class as they did not qualify for business class. 
The officials continued with the transaction and requested approval from Chief of staff (Mr Phahlamohlaka) and was granted. No approval was obtained from National Treasury to deviate from the National Treasury instruction 01 of 2013/2014.  </t>
  </si>
  <si>
    <t xml:space="preserve">Flight to New York </t>
  </si>
  <si>
    <t>29 June 2014  to 12 July 2014</t>
  </si>
  <si>
    <t>28-30 July 2014</t>
  </si>
  <si>
    <t>City of Tshwane Emergency Department</t>
  </si>
  <si>
    <t>Emergency Services for sports day</t>
  </si>
  <si>
    <t>SDIMS Workshop</t>
  </si>
  <si>
    <t>31 july-01 Aug-14</t>
  </si>
  <si>
    <t>To launch the household food and nutrition security programme I North West Province</t>
  </si>
  <si>
    <t xml:space="preserve">No official order was issued before the service being rendered.The requisition was captured and approved after the event on the 27 May 2015. 
</t>
  </si>
  <si>
    <t>13 – 14 February 2015</t>
  </si>
  <si>
    <t xml:space="preserve">All SCM processes were followed with the exception of the issuing of an order. </t>
  </si>
  <si>
    <t>Gifts and Promotional material</t>
  </si>
  <si>
    <t>09 - 10 April 2015</t>
  </si>
  <si>
    <t xml:space="preserve">No official order was sourced before the service being rendered. Requisition folio was captured and approved by the chief user on the 17 July 2015 after the event took place on the 02 July 2015.Three quotations were not sourced and no deviation memo was compiled before the service. Comparative schedule was not compiled and approved before the service being rendered. 
</t>
  </si>
  <si>
    <t xml:space="preserve">Substance Abuse </t>
  </si>
  <si>
    <t>CPW Planning meeting</t>
  </si>
  <si>
    <t xml:space="preserve">Three quotations were not sourced. Comparative schedule was not approved before the event. An official order was not sourced before the service. </t>
  </si>
  <si>
    <t xml:space="preserve">International Day for Families </t>
  </si>
  <si>
    <t xml:space="preserve">Hiring of tent, tables and chairs </t>
  </si>
  <si>
    <t xml:space="preserve">Dialogue with Carers and Community volunteers as part of the extended Project Mikondzo outreach programme in the Eastern Cape Province </t>
  </si>
  <si>
    <t xml:space="preserve">Dialogue for CPW (Child Protection Week) </t>
  </si>
  <si>
    <t>11-12 May 2015</t>
  </si>
  <si>
    <t xml:space="preserve">procurement of capital assets </t>
  </si>
  <si>
    <t xml:space="preserve">Procurement of capital assets (Fork-Lifts and cold rooms) for food distribution centres </t>
  </si>
  <si>
    <t>Goods above R500 000 were not procured through competitive bidding processes</t>
  </si>
  <si>
    <t xml:space="preserve">Social Work Indaba </t>
  </si>
  <si>
    <t>23-26 March 2015</t>
  </si>
  <si>
    <t xml:space="preserve">No documentary evidence of three quotations obtained </t>
  </si>
  <si>
    <t>11-13 March 2015</t>
  </si>
  <si>
    <t xml:space="preserve">NPO Dialogue </t>
  </si>
  <si>
    <t>11-14 May 2015</t>
  </si>
  <si>
    <t>17-190June 2015</t>
  </si>
  <si>
    <t>02 of 2016/17</t>
  </si>
  <si>
    <t xml:space="preserve">Scholarship Meeting </t>
  </si>
  <si>
    <t xml:space="preserve">Planning session for CONTRALESA workshop </t>
  </si>
  <si>
    <t>An official order was not sourced before the service being rendered.</t>
  </si>
  <si>
    <t xml:space="preserve">Interpretation services </t>
  </si>
  <si>
    <t xml:space="preserve">Sign language interpreter during disability rights awareness month </t>
  </si>
  <si>
    <t xml:space="preserve">Technical Team on Combating substance abuse meeting </t>
  </si>
  <si>
    <t xml:space="preserve">No official order was issued before the service being rendered. Three quotations were not sourced before the service being rendered. </t>
  </si>
  <si>
    <t xml:space="preserve">No official order was issued before the service being rendered. Three quotations were not sourced before the service being rendered. Comparative was signed after the event </t>
  </si>
  <si>
    <t xml:space="preserve">Capacity building on guidelines of management of statutory services </t>
  </si>
  <si>
    <t>30 June  - 1 July 2016</t>
  </si>
  <si>
    <t xml:space="preserve">International AIDS Conference </t>
  </si>
  <si>
    <t>18 - 22 July 2016</t>
  </si>
  <si>
    <t xml:space="preserve">Entertainment services </t>
  </si>
  <si>
    <t xml:space="preserve">International day for Families and to designate a Province that will host the event </t>
  </si>
  <si>
    <t>Comparative schedule was not compiled and approved before the event. Three quotations were not sourced before the event. An official order was not sourced before the event</t>
  </si>
  <si>
    <t xml:space="preserve">Substance abuse meeting </t>
  </si>
  <si>
    <t>2015/15</t>
  </si>
  <si>
    <t xml:space="preserve">preparation of the launch during Isibindi Model </t>
  </si>
  <si>
    <t xml:space="preserve">17 – 19 June 2015 </t>
  </si>
  <si>
    <t xml:space="preserve">There was no comparative schedule, and No official order issued to the successful service provider as required by DSD internal process. 
</t>
  </si>
  <si>
    <t xml:space="preserve">Three quotations were not sourced and official order not being sourced before the service being rendered. </t>
  </si>
  <si>
    <t>Duplicate case for 98 of 2015/16</t>
  </si>
  <si>
    <t>Mikondzo Team Session</t>
  </si>
  <si>
    <t xml:space="preserve">Child Protection Week </t>
  </si>
  <si>
    <t xml:space="preserve">Three quotations were not sourced. There was no comparative schedule, and No official order issued to the successful service provider as required by DSD internal process. 
</t>
  </si>
  <si>
    <t xml:space="preserve">Child Protection Week 2014 </t>
  </si>
  <si>
    <t xml:space="preserve">Strategic Planning Workshop </t>
  </si>
  <si>
    <t>STI week programme and the celebration of the Human Rights Day in KZN</t>
  </si>
  <si>
    <t>Children’s Right</t>
  </si>
  <si>
    <t>02 - 04 June 2015</t>
  </si>
  <si>
    <t xml:space="preserve">Training: Governance, Risk Management and Control </t>
  </si>
  <si>
    <t xml:space="preserve">RQ compiled and approved after the event. An official order was not sourced before the event </t>
  </si>
  <si>
    <t xml:space="preserve">Stage Truck Services </t>
  </si>
  <si>
    <t xml:space="preserve">Commemoration of the International Day Against Drug Abuse and Illicit Trafficking </t>
  </si>
  <si>
    <t xml:space="preserve">Conference package for the second quarterly review meeting in Welkom </t>
  </si>
  <si>
    <t xml:space="preserve">Security Cluster Meeting </t>
  </si>
  <si>
    <t xml:space="preserve">Three quotations were not sourced. An official order was not sourced before the service being rendered. </t>
  </si>
  <si>
    <t xml:space="preserve">Training for Harmonized Assessment tool for SASSA officials </t>
  </si>
  <si>
    <t>17 - 21 August 2015</t>
  </si>
  <si>
    <t xml:space="preserve">Plan for reintegration of the foreign nationals </t>
  </si>
  <si>
    <t>02 - 03 November 2015</t>
  </si>
  <si>
    <t xml:space="preserve">ISIBINDI MONITORING &amp; EVALUATION MEETING </t>
  </si>
  <si>
    <t xml:space="preserve"> An official order was not sourced before the service being rendered </t>
  </si>
  <si>
    <t xml:space="preserve">Hiring of venue and catering  </t>
  </si>
  <si>
    <t xml:space="preserve">Meeting in Mpumalanga- Nelspruit for the Deputy Minister's event </t>
  </si>
  <si>
    <t>Three quotations were not sourced from different service providers.</t>
  </si>
  <si>
    <t xml:space="preserve">Decoration Services </t>
  </si>
  <si>
    <t>Décor for the Ministerial NPO Dialogues</t>
  </si>
  <si>
    <t>12-13 May 2015</t>
  </si>
  <si>
    <t xml:space="preserve">Mikondzo Event </t>
  </si>
  <si>
    <t xml:space="preserve">SCM processes were not followed in advance before the contract of Xerox is expired. </t>
  </si>
  <si>
    <t xml:space="preserve">Renewal of Leased Photocopier from Xerox </t>
  </si>
  <si>
    <t xml:space="preserve">DSD photocopying machine </t>
  </si>
  <si>
    <t xml:space="preserve">Tax Clearance certificate was not attached for Titlonyeni Catering. An official order was not sourced before the service being rendered. </t>
  </si>
  <si>
    <t xml:space="preserve">Business Process Management Training at Harlequins Offices (DSD) </t>
  </si>
  <si>
    <t>22-23 June 2015</t>
  </si>
  <si>
    <t xml:space="preserve">This does not constitute irregular expenditure on the basis that: SCM processes were followed, deviation memo for utilizing one service provider was granted and approved by SCM Manager and manual order was sourced before the event. </t>
  </si>
  <si>
    <t xml:space="preserve">Hiring of venue and sound </t>
  </si>
  <si>
    <t xml:space="preserve">Provincial Dialogue Programme in Soshanguve </t>
  </si>
  <si>
    <t xml:space="preserve">An order number 030860 was issued on the 04 May 2015 to the amount of R5 000.00 FOR 50 Participants. According to the tax invoice is R5 000.00 and the additional amount of R450.00 which was added for transportation for food. Deviation memo for additional amount was not approved. Only one quotation was sourced from the service provider instead of three quotations. No comparative scheduled was compiled. </t>
  </si>
  <si>
    <t xml:space="preserve">Youth Dialogue in the Western Cape Province (Lutzville) </t>
  </si>
  <si>
    <t xml:space="preserve">2015 Child Protection Week launched in Soshanguve. </t>
  </si>
  <si>
    <t xml:space="preserve">Hiring of venue and meals </t>
  </si>
  <si>
    <t>17-20 March 2015</t>
  </si>
  <si>
    <t>Child Protection Week at Soshanguve</t>
  </si>
  <si>
    <t xml:space="preserve">The Ministerial Outreach Programme in Mbombela Municipality in Ehlanzeni District (Mpumalanga Province) </t>
  </si>
  <si>
    <t>8-10 July 2015</t>
  </si>
  <si>
    <t xml:space="preserve">SCM processes were followed before the services being rendered. </t>
  </si>
  <si>
    <t xml:space="preserve">Child Protection Week at Kokstad in KZN </t>
  </si>
  <si>
    <t>11 - 12 May 2015</t>
  </si>
  <si>
    <t xml:space="preserve">Transport service </t>
  </si>
  <si>
    <t>Ministerial dialogue with carers and community as part of the extended project mikondzo outreach programme in the Eastern Cape Province.</t>
  </si>
  <si>
    <t>Cooperative's training in KZN Province.</t>
  </si>
  <si>
    <t xml:space="preserve">Requisition folio and Comparative schedule were not captured before the event. Deviation memo was not compiled and approved before the event. An official order was not sourced before the event. </t>
  </si>
  <si>
    <t>Comparative schedule was approved on the day of the event. Only one quotation was sourced and deviation memo for utilizing one service provider was not approved by SCM Manager before the event. Requisition Folio was captured and approved by the Chief User on the day of the event 01 November 2015.</t>
  </si>
  <si>
    <t xml:space="preserve">Comparative schedule was not compiled before the service being rendered. An official order was not sourced before the service being rendered </t>
  </si>
  <si>
    <t xml:space="preserve">ICROP Mikondzo Event </t>
  </si>
  <si>
    <t>Community Event in Ermelo</t>
  </si>
  <si>
    <t xml:space="preserve">HIV/AIDS Event </t>
  </si>
  <si>
    <t>23 &amp; 26 March 2015</t>
  </si>
  <si>
    <t xml:space="preserve">Mbizana Ministerial Outreach </t>
  </si>
  <si>
    <t xml:space="preserve"> Catering Services </t>
  </si>
  <si>
    <t>The removal and storage of the remaining office furniture of the office of appeals tribunal in Durban.</t>
  </si>
  <si>
    <t xml:space="preserve">Assets </t>
  </si>
  <si>
    <t>Household Food and Nutrition programme</t>
  </si>
  <si>
    <t xml:space="preserve">Three quotations were not sourced before the event. Requisition folio was not captured before the event. An official order was not sourced before the event. </t>
  </si>
  <si>
    <t>Catering</t>
  </si>
  <si>
    <t xml:space="preserve">Free State Provincial consultations on respite Care services to families of children with disabilities in Bloemfontein </t>
  </si>
  <si>
    <t xml:space="preserve">The Bushbuckridge Mikondzo Focus week </t>
  </si>
  <si>
    <r>
      <rPr>
        <sz val="11"/>
        <color theme="1"/>
        <rFont val="Times New Roman"/>
        <family val="1"/>
      </rPr>
      <t xml:space="preserve"> </t>
    </r>
    <r>
      <rPr>
        <sz val="11"/>
        <color theme="1"/>
        <rFont val="Arial"/>
        <family val="2"/>
      </rPr>
      <t xml:space="preserve">No official order was issued before the service being rendered. Comparative schedule was not approved before the event.   
</t>
    </r>
  </si>
  <si>
    <t xml:space="preserve">Guest Speaker </t>
  </si>
  <si>
    <t xml:space="preserve">National Mentoring Review Workshop at Aviator Hotel in Gauteng  </t>
  </si>
  <si>
    <t>14 - 16 October 2015</t>
  </si>
  <si>
    <t>Cleaning Services</t>
  </si>
  <si>
    <t xml:space="preserve">Registration Fees </t>
  </si>
  <si>
    <t xml:space="preserve">Conference for NACCW </t>
  </si>
  <si>
    <t xml:space="preserve">No official order was issued before the service being rendered. The requisition was captured and approved after the event 
</t>
  </si>
  <si>
    <t xml:space="preserve">No official order was sourced before the service being rendered. Requisition folio was captured and approved by the chief user on the 25 August 2015 after the event took place on the 30 May 2015. Comparative schedule was not compiled and approved before the service being rendered. 
</t>
  </si>
  <si>
    <t xml:space="preserve">Comparative Schedule was compiled and approved after the event. An official order was not sourced before the event </t>
  </si>
  <si>
    <t xml:space="preserve">Community Outreach Programme which encapsulate Mikondzo Project in Nelson Mandela Metropolitan Municipality (Eastern Cape) </t>
  </si>
  <si>
    <t>02 &amp; 03 June 2015</t>
  </si>
  <si>
    <t xml:space="preserve">Training on quality assurance system </t>
  </si>
  <si>
    <t xml:space="preserve">Three quotations were not sourced before the event. Requisition folio was not captured before the event. An official order was not sourced before the event. Comparative schedule was compiled and approved after the event </t>
  </si>
  <si>
    <t xml:space="preserve">Comparative schedule was not approved before the event. An official order was not sourced before the event. </t>
  </si>
  <si>
    <t xml:space="preserve">Hiring of sound system </t>
  </si>
  <si>
    <t>The Ministerial NPO Dialogues - Budget Vote 2015</t>
  </si>
  <si>
    <t>Catering Services for Mikondzo Project</t>
  </si>
  <si>
    <t>01 to 04 march-16</t>
  </si>
  <si>
    <t>Deviation memo for additional amount of R18 126.00 was not approved after the event took place .</t>
  </si>
  <si>
    <t>28-30 sept-15</t>
  </si>
  <si>
    <t xml:space="preserve">CBO's workshop at Ermelo </t>
  </si>
  <si>
    <t>09 - 10 March 2016</t>
  </si>
  <si>
    <t>professional business skills</t>
  </si>
  <si>
    <t>25-27 feb-15</t>
  </si>
  <si>
    <t>09-11 Jan-15</t>
  </si>
  <si>
    <t xml:space="preserve">No official order was issued before the service being rendered. The requisition folio was captured 04 months after the service being rendered during December 2014. The contract between the service provider and the departments was not signed before the service being rendered. 
</t>
  </si>
  <si>
    <t>Youth Forum Launch at Western Cape</t>
  </si>
  <si>
    <t>4-5 april-14</t>
  </si>
  <si>
    <t xml:space="preserve">Request for petty cash memo has been attached. The end user was within the delegations to procure though payment advice. No official order was sourced before the service being rendered
</t>
  </si>
  <si>
    <t>Printing Services</t>
  </si>
  <si>
    <t xml:space="preserve">02 &amp; 31 March 2013   </t>
  </si>
  <si>
    <t>Crime Victim's Rights Week Commemoration</t>
  </si>
  <si>
    <t>18-19 dep-14</t>
  </si>
  <si>
    <t>Promotional materials</t>
  </si>
  <si>
    <t xml:space="preserve"> Child Protection Week(LUNCH BOX) in Ermelo</t>
  </si>
  <si>
    <t>Travel &amp; Tour for Transport</t>
  </si>
  <si>
    <t xml:space="preserve"> Child Protection Week(Transport ) to Ermelo</t>
  </si>
  <si>
    <t>Workshop</t>
  </si>
  <si>
    <t>Discussing and finalised of the new Mandate of the NDA.</t>
  </si>
  <si>
    <t>28-30 April-14</t>
  </si>
  <si>
    <t>Community development qualification meeting</t>
  </si>
  <si>
    <t xml:space="preserve">Hiring PA sound system </t>
  </si>
  <si>
    <t xml:space="preserve">No comparative schedule was issued prior to service. No official order was issued prior to service.
</t>
  </si>
  <si>
    <t xml:space="preserve">No comparative schedule was issued prior to the service being rendered. No official order was issued prior to services.
</t>
  </si>
  <si>
    <t>Safe guard young people(SYP) case study in Pine Town,KZN</t>
  </si>
  <si>
    <t xml:space="preserve">Subscription fees </t>
  </si>
  <si>
    <t xml:space="preserve">Accommodation at Birchwood Hotel and there was no deviation memo for using one service provider.  According to the comparative schedule the initial amount for Birchwood hotel was R799 460.00 and the invoice is R805 657.00. The difference amount of R6 197.00 was not approved. 
</t>
  </si>
  <si>
    <t>21-25 October 2013</t>
  </si>
  <si>
    <t>community dialogues and preparations of presenters meeting towards the Ministerial Imbizo in Wentworth</t>
  </si>
  <si>
    <t xml:space="preserve">According to the Directorate: SCM the service were rendered without comparative schedule and no official order was issued to the successful service provider in line with the departmental internal process. </t>
  </si>
  <si>
    <t>04 &amp; 05 April 2014</t>
  </si>
  <si>
    <t xml:space="preserve">Only one quotation was sourced from the service provider. Quotation and the invoice were received the same day on the 22 April 2014, which is after the service being rendered. The requisition was compiled and signed by the Chief User on the 19 May 2014 after the service being rendered. The payment advice was authorised by Mr E Kganakga on the 23 April 2014 after the service being rendered. </t>
  </si>
  <si>
    <t>hiring furniture and cleaning services</t>
  </si>
  <si>
    <t>The launch of the Western Cape Youth Forum</t>
  </si>
  <si>
    <t xml:space="preserve">conference services </t>
  </si>
  <si>
    <t>22 – 23 May 2014</t>
  </si>
  <si>
    <t>no approval for more funds used on the day of the event</t>
  </si>
  <si>
    <t xml:space="preserve">emergency services </t>
  </si>
  <si>
    <t>12 - 14 November 2014</t>
  </si>
  <si>
    <t xml:space="preserve">No comparative schedule and official order issued to the successful service provider as required by the DSD internal processes. </t>
  </si>
  <si>
    <t>Consultation Services</t>
  </si>
  <si>
    <t xml:space="preserve">Portfolio Committee </t>
  </si>
  <si>
    <t xml:space="preserve">HIV/AIDS event </t>
  </si>
  <si>
    <t xml:space="preserve">Ministry meeting </t>
  </si>
  <si>
    <t xml:space="preserve">Meeting </t>
  </si>
  <si>
    <t>01 of 2014/15 the case moved to  2013/14 financial year as expenditure occurred in that year.</t>
  </si>
  <si>
    <t xml:space="preserve">No approval was granted before the service was rendered. An official order was issued after the event. No quotations were sourced prior to the service being rendered. No comparative schedule was attached prior to service being rendered. </t>
  </si>
  <si>
    <r>
      <t>O</t>
    </r>
    <r>
      <rPr>
        <sz val="11"/>
        <color theme="1"/>
        <rFont val="Arial"/>
        <family val="2"/>
      </rPr>
      <t>fficial order was not generated before the services being rendered.</t>
    </r>
  </si>
  <si>
    <t>finalized</t>
  </si>
  <si>
    <t>Background Information</t>
  </si>
  <si>
    <t>Capacity building workshop on the Children's Act</t>
  </si>
  <si>
    <t>Hola Mthi Events &amp; Marketing</t>
  </si>
  <si>
    <t>An official order was not issued prior to acquiring the services. No deviation memo was compiled and approved from National Treasury.</t>
  </si>
  <si>
    <t xml:space="preserve">Community Development Norms and Standard workshop </t>
  </si>
  <si>
    <t>No deviation memo was compiled and signed for preferred services provider. No official order was generated to obtained prior the appointment of the services provider.</t>
  </si>
  <si>
    <t>Requisition was authorised after the event. Three quotes were sourced. No comparative schedule was approved to appoint services provider. Official order was not generated before the services was rendered. The payment exceeded 30 working days. Deviation memo was approved after the event.</t>
  </si>
  <si>
    <t>Build up activated in commemoration of child protection week in cape town</t>
  </si>
  <si>
    <t xml:space="preserve">Three quotations were not sourced from different service providers. Comparative  schedule was not compiled and signed before the services being rendered. An official order was not obtained before the service being rendered.
</t>
  </si>
  <si>
    <t xml:space="preserve">No comparative schedule attached. Three quotations were not attached. SBD 4,8 &amp; 9. Requisition Folio attached 
</t>
  </si>
  <si>
    <t xml:space="preserve">STI week and human rights celebration in KZN  </t>
  </si>
  <si>
    <t xml:space="preserve">Gifts for the speakers CANNABIS roundtable </t>
  </si>
  <si>
    <t xml:space="preserve">Hlubi's Catering  &amp; Construction </t>
  </si>
  <si>
    <t>Eminam Construction  And Catering</t>
  </si>
  <si>
    <t xml:space="preserve">An official order was not sourced before the service being rendered. Quotations were sourced in Pretoria whereas the event was held in Soweto. </t>
  </si>
  <si>
    <t>Comparative Schedule was approved after the event. An official order was not sourced before the event. The service provider (Mhle's Business Enterprise ) was not given a chance to rectify their quotation as they have submitted quotation on the 28 April 2015, whereas the other service provider quoted on the 08 May 2015.</t>
  </si>
  <si>
    <t>The official certified the invoice without goods being received or delivered according to the agreement between the Department and the service provider</t>
  </si>
  <si>
    <t xml:space="preserve">Accommodation Services </t>
  </si>
  <si>
    <t xml:space="preserve">Disability Sector </t>
  </si>
  <si>
    <t xml:space="preserve">Consultative workshops in provinces on the draft strategy on holiday programmes for families  </t>
  </si>
  <si>
    <t xml:space="preserve">The requisition folio was captured and signed by the chief user on the day of the event 20 June 2013. Comparative schedule was not compiled and approved before the service being rendered. Official order was not obtained before the service being rendered
</t>
  </si>
  <si>
    <t>the preparations for the WAD by DSD could not commence on time and consequently a decision was taken at top management to collaborate and support the national event spearheaded by the Department of Health under the auspices of South African National Aids Council</t>
  </si>
  <si>
    <t xml:space="preserve">Child Protection </t>
  </si>
  <si>
    <t>Zamaduma Events Specialist</t>
  </si>
  <si>
    <t>SCM Processes were not followed. Three quotes from different services provider were not sourced. Comparative schedule was not compiled and signed.</t>
  </si>
  <si>
    <t>No approval granted for extra costs and it exceeded amount of R 34 313.60.Official order was not amended prior.</t>
  </si>
  <si>
    <t>To teachers business language for interpretation services .</t>
  </si>
  <si>
    <t>Publishing regulations relating to Substance Abuse in the Government Gazette</t>
  </si>
  <si>
    <t>Integrated Development Branch Quarterly Forum Meetings to be attended by National and Provincial Community Development Managers for 2014/15 financial year</t>
  </si>
  <si>
    <t>Litigation &amp; Contract Management</t>
  </si>
  <si>
    <t>Appointment of MR B XULU</t>
  </si>
  <si>
    <t>To assist in the application to SASSA in the urgent interdict lodged by the DA.</t>
  </si>
  <si>
    <t>No official order was obtained prior to the appointment of the services provider. Three quotations were not sourced from different services providers. Variance of amount of R60 000.00.</t>
  </si>
  <si>
    <t xml:space="preserve">No official order was obtained prior to the appointment of the services provider. Three quotations were not sourced from different services providers. </t>
  </si>
  <si>
    <t>Entity Support &amp; Oversight Management</t>
  </si>
  <si>
    <t>No approval granted for extra costs and it exceeded the 15% of the initial order amount.</t>
  </si>
  <si>
    <t>Maintenance and Repairs for Franking Machine</t>
  </si>
  <si>
    <t>F.T.F Interpreting Services</t>
  </si>
  <si>
    <t>SCM process was not followed. Official order was not generated before the services was rendered.</t>
  </si>
  <si>
    <t>Regina Mundi Catholic</t>
  </si>
  <si>
    <t xml:space="preserve">PS system for seminars </t>
  </si>
  <si>
    <t>Execu  Prime Academy</t>
  </si>
  <si>
    <t>Youth Dialogue in Port st Johns Eastern Cape</t>
  </si>
  <si>
    <t xml:space="preserve">Scholarship meeting at HSRC Building </t>
  </si>
  <si>
    <t xml:space="preserve">2nd Africa Federation of the Deaf blind (afdb) Conference </t>
  </si>
  <si>
    <t xml:space="preserve">The coordinators workshop of the Directorate: Service Standards held at Kopanong Hotel </t>
  </si>
  <si>
    <t>Summer Season Training</t>
  </si>
  <si>
    <t>ER24 Emergency Medical Care</t>
  </si>
  <si>
    <t xml:space="preserve">Substance Abuse Treatment Symposium </t>
  </si>
  <si>
    <t>Assessor and Moderator Course</t>
  </si>
  <si>
    <t>16 days of activism on No violence against women and children campaign for 2014</t>
  </si>
  <si>
    <t xml:space="preserve">No official order was issued before the service being rendered. Three quotations were not sourced before the service being rendered
</t>
  </si>
  <si>
    <t>Requisition was authorised after the event. Only two quotes were sourced. No comparative schedule was approved to appoint services provider. Official order was not generated before the services was rendered. The payment exceeded 30 working days.</t>
  </si>
  <si>
    <t>National day of persons with disabilities</t>
  </si>
  <si>
    <t xml:space="preserve">Consultation meeting between DSD, SADDT and possible employers and candidates in the training of caregivers at Kungwini Welfare Organisation </t>
  </si>
  <si>
    <t xml:space="preserve">No official order was issued before the service being rendered. Comparative schedule was not approved before the day of the event. Three quotations were not sourced from different service providers and the deviation memo was not compiled. Requisition Folio was only captured and approved on the 27 January 2015 after the services were rendered (four months later).
</t>
  </si>
  <si>
    <t xml:space="preserve">Hiring of table, chairs and extras for Ministry </t>
  </si>
  <si>
    <t>Workshop on the amendment of the older person Act no13 of 2006 in Cape Province on the 10th February 2015.</t>
  </si>
  <si>
    <t>Violence-Positive male role models campaign.</t>
  </si>
  <si>
    <t>Comparative schedule was not compiled and signed before the services being rendered. No official order was obtain prior to the appointment of the services provider.</t>
  </si>
  <si>
    <t>build-up to the state of the nation address event at Head office DSD.</t>
  </si>
  <si>
    <t xml:space="preserve">Two Requisitions was captured for the same services provider. Comparative  schedule was not compiled and signed before the services being rendered. An official order was not obtained before the service being rendered. Payment exceeded 30 days period.
</t>
  </si>
  <si>
    <t>Community based planning in Marikana Community.</t>
  </si>
  <si>
    <t>14 to 18 July -14</t>
  </si>
  <si>
    <t xml:space="preserve">Coordination of the disability caucus on the 03 March 2015 and the national disability rights machinery in Gauteng Province </t>
  </si>
  <si>
    <t xml:space="preserve">Comparative schedule and requisition folio were not compiled before the service being rendered. No official order was issued before the service being rendered. Deviation memo was not approved by the SCM before the service being rendered. 
</t>
  </si>
  <si>
    <t xml:space="preserve">No official order was sourced before the service being rendered. Requisition folio number 044273 was captured and approved after the event. Three quotations were not sourced and no deviation memo was compiled before the service
</t>
  </si>
  <si>
    <t xml:space="preserve">Capacity development for Municipalities to implement the child friendly communities framework (CFC) and institutional support and capacity development related Children's Rights initiatives coordinated. </t>
  </si>
  <si>
    <t xml:space="preserve">No official order was sourced before the service being rendered. Requisition folio was captured and approved before the meeting. Three quotations were not sourced and no deviation memo was compiled before the service
</t>
  </si>
  <si>
    <t>Training for engaging with poverty and inequality in SA</t>
  </si>
  <si>
    <t>Van Neel Catering</t>
  </si>
  <si>
    <t xml:space="preserve">Household food and nutrition security programme in Northern Cape </t>
  </si>
  <si>
    <t>Service Standards</t>
  </si>
  <si>
    <t xml:space="preserve">Comparative schedule was not compiled and approved before the service being rendered. An official order was not sourced before the event </t>
  </si>
  <si>
    <t>Job titled "burning of CD's 2015"for the period of 26 March to 26 March 2015</t>
  </si>
  <si>
    <t xml:space="preserve">Services for sign language interpreter for CANNABIS roundtable  </t>
  </si>
  <si>
    <t xml:space="preserve">No official order was sourced before the service being rendered. Three quotations were not sourced and deviation memo was compiled after the service being rendered. Comparative schedule was not compiled and approved before the service being rendered. 
</t>
  </si>
  <si>
    <t xml:space="preserve">Facilitator for CANNABIS roundtable </t>
  </si>
  <si>
    <t xml:space="preserve">National Plenary session on the development of the grated social crime prevention action plan and monitoring of the implementation of the integrated social crime prevention strategy action plan </t>
  </si>
  <si>
    <t>Malesi Catering</t>
  </si>
  <si>
    <t xml:space="preserve">Microphones for commemorations of the day of the African child </t>
  </si>
  <si>
    <t>Expanded Public Works Programme(EPWP)Monitoring and Evaluation Meeting.</t>
  </si>
  <si>
    <t xml:space="preserve">Three quotations were not sourced from different service providers. An official order was not sourced before the event </t>
  </si>
  <si>
    <t>Kokobela Cleaning Services</t>
  </si>
  <si>
    <t xml:space="preserve">Appointment of cleaning company for Deputy Minister at AVN Building </t>
  </si>
  <si>
    <t xml:space="preserve">Modifhofela Caterers </t>
  </si>
  <si>
    <t xml:space="preserve">Requisition Folio and Comparative Schedule were not captured before the service being rendered. Three quotations were not sourced from different service providers. The deviation memo for utilizing one service provider was not compiled and approved by SCM before the service being rendered. SBD forms were not attached. No official order was issued before the service being rendered
</t>
  </si>
  <si>
    <t>Requisition Folio and Comparative Schedule were not captured before the service being rendered. Three quotations were not sourced from different service providers. The deviation memo for utilizing one service provider was not compiled and approved by SCM before the service being rendered. No official order was issued before the service being rendered</t>
  </si>
  <si>
    <t xml:space="preserve">Requisition Folio and Comparative Schedule were not captured before the service being rendered .• Three quotations were not sourced from different service providers.• The deviation memo for utilizing one service provider was not compiled and approved by SCM before the service being rendered.• SBD forms were not attached• No official order was issued before the service being rendered. The official failed to capture the services on the LOGIS instead she followed the payment advice process
</t>
  </si>
  <si>
    <t xml:space="preserve">The plan of reintegration of the foreign nationals back to the feeder communities in KZN and Gauteng Provinces </t>
  </si>
  <si>
    <t xml:space="preserve">World Aids day celebration in the UGU District in KZN </t>
  </si>
  <si>
    <t>Pickford's</t>
  </si>
  <si>
    <t xml:space="preserve">Hiring of  storage for assets </t>
  </si>
  <si>
    <t>MJ Majo's Business Consultation</t>
  </si>
  <si>
    <t xml:space="preserve">Training on new members of accreditation structure on the electronic system of accreditation North West </t>
  </si>
  <si>
    <t>The Christian Assembles</t>
  </si>
  <si>
    <t xml:space="preserve">Quotations were sourced by the end users. An official order was not sourced before the service being rendered. </t>
  </si>
  <si>
    <t>Training through Gold Consulting for Implementers in KZN and Limpopo on Social Skills Enhancement Programme for young people</t>
  </si>
  <si>
    <t xml:space="preserve">Deviation memo was not approved by SCM before the service being rendered. Quotations were sourced by the end-user instead of SCM officials. Comparative schedule was compiled with one quotation and no approval from SCM. </t>
  </si>
  <si>
    <t xml:space="preserve">Commemoration of the day of the African child in Soweto Hotel </t>
  </si>
  <si>
    <t>Three quotes were not sourced from different services provider. Deviation memo for utilising one services provider was compiled and approved. Requisition folio was only approved after the services was rendered by the Chief User on the 06th November 2014.</t>
  </si>
  <si>
    <t>Interpretation during disability rights awareness month.</t>
  </si>
  <si>
    <t>Comparative  schedule was not compiled before the event. The end user source quotations for themselves without Comparative being approved. No official order was generated before the services being rendered.</t>
  </si>
  <si>
    <t xml:space="preserve">Ministerial Outreach Programme (Mikondzo Project) in Ermelo, Mpumalanga Province </t>
  </si>
  <si>
    <t xml:space="preserve">Definition </t>
  </si>
  <si>
    <t>sign language interpreter participating at EPWP social sector annual conference .</t>
  </si>
  <si>
    <t xml:space="preserve">Person with Disability </t>
  </si>
  <si>
    <t>DEFSA National disability rights.</t>
  </si>
  <si>
    <t xml:space="preserve">The implementation of the VEPOPAR System in 30 VEP services </t>
  </si>
  <si>
    <t xml:space="preserve">Requisition Folio was captured and signed by the Chief User on the 07 March 2016 whereas the event was on the 08-10 March 2016. Comparative schedule was compiled and approved after the event on the 16 March 2016. An official order was not sourced before the event. </t>
  </si>
  <si>
    <t>54 of 2015/16</t>
  </si>
  <si>
    <t>CDRA</t>
  </si>
  <si>
    <t xml:space="preserve">Famalies and Social Crime </t>
  </si>
  <si>
    <t xml:space="preserve">Motivational Speaker </t>
  </si>
  <si>
    <t>Awee en Ree Events</t>
  </si>
  <si>
    <t xml:space="preserve">Social Crime </t>
  </si>
  <si>
    <t>training new members of accreditation structures on the electronic system of accreditation</t>
  </si>
  <si>
    <t>epwp</t>
  </si>
  <si>
    <t>128 of 2015/16</t>
  </si>
  <si>
    <t>129 of 2015/16</t>
  </si>
  <si>
    <t>Duplicate case for 86 of 2015/16</t>
  </si>
  <si>
    <t xml:space="preserve">The cases were picked up by AGSA and the service providers managed to refund the department </t>
  </si>
  <si>
    <r>
      <rPr>
        <sz val="11"/>
        <color theme="1"/>
        <rFont val="Times New Roman"/>
        <family val="1"/>
      </rPr>
      <t xml:space="preserve"> </t>
    </r>
    <r>
      <rPr>
        <sz val="11"/>
        <color theme="1"/>
        <rFont val="Arial"/>
        <family val="2"/>
      </rPr>
      <t>No official order was issued before the service being rendered.• Comparative schedule was approved after the event on the 22 May 2015.</t>
    </r>
  </si>
  <si>
    <t xml:space="preserve">Three quotations were not sourced. Comparative schedule was not approved before the event. An official order was not sourced before the service. No deviation memo for sourcing one quotation  </t>
  </si>
  <si>
    <t xml:space="preserve">02 of 2013/14 </t>
  </si>
  <si>
    <t xml:space="preserve">Gameshweni Construction </t>
  </si>
  <si>
    <t xml:space="preserve">Population and Development </t>
  </si>
  <si>
    <t>Non compliance to Procurement policy and processes</t>
  </si>
  <si>
    <t>Duplicate case for 10 of 2015/16</t>
  </si>
  <si>
    <t xml:space="preserve">Duplicate Case of 13 of 2015/16 </t>
  </si>
  <si>
    <t xml:space="preserve">Communication event </t>
  </si>
  <si>
    <t>9 of 2015/16 duplicate with 10 of2015/16</t>
  </si>
  <si>
    <t>Requisition was authorised after the event. Three quotes were sourced. No comparative schedule was approved to appoint services provider. Official order was not generated before the services was rendered.  Deviation memo was approved after the event.</t>
  </si>
  <si>
    <t xml:space="preserve">Comparative schedule was not approved before the service being rendered and no official order was issued to the successful service provider in line with the departmental internal process. </t>
  </si>
  <si>
    <t xml:space="preserve">An official order was not generated before the service being rendered. </t>
  </si>
  <si>
    <t>27 February to 03 March 2013</t>
  </si>
  <si>
    <t xml:space="preserve">World Elder Abuse Awareness Day at Lusaka </t>
  </si>
  <si>
    <t xml:space="preserve">Awareness </t>
  </si>
  <si>
    <t xml:space="preserve">SCM procedures was not followed, a motivation was provided but only one quotation was obtained and no documentation was submitted to Directorate: SCM prior to service being rendered . </t>
  </si>
  <si>
    <t xml:space="preserve">entertainment services </t>
  </si>
  <si>
    <t>Presidential Lunch</t>
  </si>
  <si>
    <t xml:space="preserve">Venue Services </t>
  </si>
  <si>
    <t xml:space="preserve">The approval was not granted for the payment of an amount of R500 000.00 </t>
  </si>
  <si>
    <t>Fifth Active Ageing Programme (Golden Games)</t>
  </si>
  <si>
    <t xml:space="preserve">21-25 October 2013 </t>
  </si>
  <si>
    <t>Printing programmes for the Golden Games</t>
  </si>
  <si>
    <t xml:space="preserve">Only one quotation was obtained and approval to use one quotation was requested from the DDG instead of Director: SCM. No proper SCM processes were followed. The proposal/quotation was only submitted on the 21st October 2013 and the event took place from 23 to 24 October 2013. 
</t>
  </si>
  <si>
    <t xml:space="preserve">Printing Services </t>
  </si>
  <si>
    <t>23 to 24 October 2013</t>
  </si>
  <si>
    <t xml:space="preserve">Tax clearance for the service provider was expired. The requisition folio and comparative schedule were compiled after the service being rendered.  </t>
  </si>
  <si>
    <t>co-host the active ageing programme in partnership with Gauteng province and other stakeholders</t>
  </si>
  <si>
    <t xml:space="preserve">An official order for an amount of R385 650.00 was sourced before the service being. There was no official order for additional amount of R70 775.00 and the amount was more than 10% of initial amount. </t>
  </si>
  <si>
    <t xml:space="preserve">additional promotional material </t>
  </si>
  <si>
    <t>CPW 2013 closing event in Lephalale</t>
  </si>
  <si>
    <t>The service was rendered without comparative schedule and no official order was issued to the successful service provider in line with the departmental internal process</t>
  </si>
  <si>
    <t xml:space="preserve">Hiring of tents </t>
  </si>
  <si>
    <t xml:space="preserve">08 - 11 May 2013 </t>
  </si>
  <si>
    <t>Post Budget Event</t>
  </si>
  <si>
    <t>An official order was not obtained before the service being rendered</t>
  </si>
  <si>
    <t xml:space="preserve">catering services </t>
  </si>
  <si>
    <t>06 – 07 June 2013</t>
  </si>
  <si>
    <t xml:space="preserve">Social Crime Prevention </t>
  </si>
  <si>
    <t>No comparative schedule was compiled and an official order being forwarded to the service provider in line with the departmental internal process</t>
  </si>
  <si>
    <t xml:space="preserve">Only two service providers were used and both have received more than R500 000.00. Clearly the department tried to stay under the R500 000.00, not to go out on tender by breaking up the catering per the different venues. Quotations were only sought from the same three service providers and only the same two service providers were successful. The amount catering for two was quite high per head. The same memo, where approval was requested for the overall budget, was used for all the caterings and no memo for the specific caterings. 
</t>
  </si>
  <si>
    <t xml:space="preserve">Post Budget Event </t>
  </si>
  <si>
    <t>SCM procedures were not followed and the payment of the service provider was delayed due to the fact that documents could not be provided to Directorate: Financial Administration by Directorate: Communication</t>
  </si>
  <si>
    <t>9 - 13 June 2013</t>
  </si>
  <si>
    <t>10 - 13 June 2013</t>
  </si>
  <si>
    <t>technical assistance</t>
  </si>
  <si>
    <t>Providing technical assistance</t>
  </si>
  <si>
    <t xml:space="preserve">facilitation service </t>
  </si>
  <si>
    <t>The briefing session and launch of the project on the review of the white paper on Social Welfare (1997) implementation</t>
  </si>
  <si>
    <t>no comparative schedule as required by DSD internal process and there was no official order issued to the successful service provider as required by DSD internal process to the amount of R300 000.00</t>
  </si>
  <si>
    <t>catering service</t>
  </si>
  <si>
    <t xml:space="preserve">Sustainable Livelihoods Dialogues </t>
  </si>
  <si>
    <t xml:space="preserve">Procurement procedures were not followed, only one quotation was obtained and no documentation was submitted to the Directorate: SCM prior to service rendered. </t>
  </si>
  <si>
    <t xml:space="preserve">The order was created after the service was rendered on the 25 November 2013   </t>
  </si>
  <si>
    <t xml:space="preserve">dialogue with religious community </t>
  </si>
  <si>
    <t xml:space="preserve">No comparative schedule as required by DSD internal process and no official order issued to the successful service provider as required by DSD internal process. </t>
  </si>
  <si>
    <t>hiring of venue</t>
  </si>
  <si>
    <t>1 to 07 December 2012</t>
  </si>
  <si>
    <t xml:space="preserve">services were rendered without the prior approval of the procurement section and without an official order being forwarded to the service provider in terms of the department financial and supply chain management delegation.   </t>
  </si>
  <si>
    <t>Youth Camp</t>
  </si>
  <si>
    <t>14 - 15 March 2013</t>
  </si>
  <si>
    <t>procurement procedures were not followed and No documentation was submitted to the Directorate: SCM prior to catering</t>
  </si>
  <si>
    <t>Population and Development</t>
  </si>
  <si>
    <t xml:space="preserve">Entertainment Services </t>
  </si>
  <si>
    <t>Inauguration Ceremony of the new central drug authority (CDA)</t>
  </si>
  <si>
    <t>services were rendered without the prior approval of the procurement section and without an official order being forwarded to the service provider in terms of the department financial and supply chain management delegation</t>
  </si>
  <si>
    <t>entertainment services</t>
  </si>
  <si>
    <t>Youth Camp Gala dinner</t>
  </si>
  <si>
    <t xml:space="preserve">service were rendered without comparative schedule and no official order was issued to the successful service provider in line with the departmental internal process. </t>
  </si>
  <si>
    <t>The final decision on which quotation was accepted was not made by an appropriate delegated official</t>
  </si>
  <si>
    <t>Older persons</t>
  </si>
  <si>
    <t xml:space="preserve">SCM processes was not followed and they have paid through payment advice </t>
  </si>
  <si>
    <t>CPW</t>
  </si>
  <si>
    <t>2013/15</t>
  </si>
  <si>
    <t>2013/16</t>
  </si>
  <si>
    <t>04 of 2015/16 (duplicate with 98 of 2015/16</t>
  </si>
  <si>
    <t>14 of 2015/16 duplicate with 13 of 2015/16</t>
  </si>
  <si>
    <t>84 of 2015/16 duplicate with 86 of 2015/2016</t>
  </si>
  <si>
    <t>TOTAL  DISCLOSED IF AFS</t>
  </si>
  <si>
    <t xml:space="preserve">FINALIZED CASES </t>
  </si>
  <si>
    <t xml:space="preserve">There was no comparative schedule, and No official order issued to the successful service provider as required by DSD internal process.  Requisition Folio was not approved before the event. The appointed service provider quoted R35 400.00 instead of the second one quoted R23 600.00
</t>
  </si>
  <si>
    <t>Mayonie, Interactive, Bongani and Mpho &amp;uvimbi Band for Artist.</t>
  </si>
  <si>
    <t xml:space="preserve">The award with a transaction value of more than R500 000.00 were not procured through a competitive bidding process. The award was made to provide technical assistance to the Directorate: Strategy Unit at a total all-inclusive cost of R679 178.00 (VAT inclusive). There was no reasonable and justifiable reason documented and approved to deviate from competitive bidding. The award was not advertised. The final award or recommendation to the accounting officer was not made by the bid adjudication committee in accordance with the Department’s Supply Chain Management policy. The recommendation of the award was made by the Directorate: Strategy Unit. 
</t>
  </si>
  <si>
    <t xml:space="preserve">The official approved the invoice of 548000.00 whereas he quoted R494 400.00. The difference amount was paid by the service provider </t>
  </si>
  <si>
    <t>National Mentoring Review Workshop</t>
  </si>
  <si>
    <t>Three quotes were not sourced from different services provider. No memo to grand approval from the Dg. Deviation memo was not compiled and approved to utilized one services provider. Requisition folio and Comparative schedule were  not captured and approved in a system before the services being rendered. Order was not generated before the services being rendered.</t>
  </si>
  <si>
    <t xml:space="preserve">Suspension of one store lead to only one supermarket available for beneficiaries to redeem their SRD vouchers </t>
  </si>
  <si>
    <t>Supplier ordered to provide SRD food parcels beyond its R500 000 contracted value without prior approval by delegated authority</t>
  </si>
  <si>
    <t>01 of 2014/15 (Case transferred from 2014/2015)</t>
  </si>
  <si>
    <t>Meeting with external stakeholders</t>
  </si>
</sst>
</file>

<file path=xl/styles.xml><?xml version="1.0" encoding="utf-8"?>
<styleSheet xmlns="http://schemas.openxmlformats.org/spreadsheetml/2006/main">
  <numFmts count="12">
    <numFmt numFmtId="6" formatCode="&quot;R&quot;\ #,##0;[Red]&quot;R&quot;\ \-#,##0"/>
    <numFmt numFmtId="8" formatCode="&quot;R&quot;\ #,##0.00;[Red]&quot;R&quot;\ \-#,##0.00"/>
    <numFmt numFmtId="43" formatCode="_ * #,##0.00_ ;_ * \-#,##0.00_ ;_ * &quot;-&quot;??_ ;_ @_ "/>
    <numFmt numFmtId="164" formatCode="&quot;R&quot;#,##0.00;[Red]\-&quot;R&quot;#,##0.00"/>
    <numFmt numFmtId="165" formatCode="&quot;R&quot;\ #,##0.00"/>
    <numFmt numFmtId="166" formatCode="[$-409]d\-mmm\-yyyy;@"/>
    <numFmt numFmtId="167" formatCode="[$R-1C09]\ #,##0.00;[Red][$R-1C09]\ #,##0.00"/>
    <numFmt numFmtId="168" formatCode="_(* #,##0_);_(* \(#,##0\);_(* &quot;-&quot;_);_(@_)"/>
    <numFmt numFmtId="169" formatCode="_(* #,##0.00_);_(* \(#,##0.00\);_(* &quot;-&quot;??_);_(@_)"/>
    <numFmt numFmtId="170" formatCode="[$-F800]dddd\,\ mmmm\ dd\,\ yyyy"/>
    <numFmt numFmtId="171" formatCode="&quot;R&quot;\ #,##0.00;[Red]&quot;R&quot;\ #,##0.00"/>
    <numFmt numFmtId="172" formatCode="&quot;R&quot;#,##0.00;[Red]&quot;R&quot;#,##0.00"/>
  </numFmts>
  <fonts count="55">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b/>
      <sz val="22"/>
      <color indexed="8"/>
      <name val="Arial"/>
      <family val="2"/>
    </font>
    <font>
      <b/>
      <sz val="12"/>
      <color indexed="8"/>
      <name val="Arial"/>
      <family val="2"/>
    </font>
    <font>
      <b/>
      <sz val="12"/>
      <color theme="1"/>
      <name val="Verdana"/>
      <family val="2"/>
    </font>
    <font>
      <sz val="10"/>
      <color indexed="8"/>
      <name val="Arial"/>
      <family val="2"/>
    </font>
    <font>
      <sz val="12"/>
      <color indexed="8"/>
      <name val="Arial"/>
      <family val="2"/>
    </font>
    <font>
      <sz val="12"/>
      <color rgb="FFFF0000"/>
      <name val="Arial"/>
      <family val="2"/>
    </font>
    <font>
      <sz val="12"/>
      <name val="Arial"/>
      <family val="2"/>
    </font>
    <font>
      <b/>
      <sz val="16"/>
      <color indexed="8"/>
      <name val="Arial"/>
      <family val="2"/>
    </font>
    <font>
      <b/>
      <sz val="18"/>
      <color indexed="8"/>
      <name val="Arial"/>
      <family val="2"/>
    </font>
    <font>
      <sz val="11"/>
      <name val="Arial"/>
      <family val="2"/>
    </font>
    <font>
      <sz val="12"/>
      <color theme="1"/>
      <name val="Arial"/>
      <family val="2"/>
    </font>
    <font>
      <b/>
      <sz val="12"/>
      <color rgb="FFFF0000"/>
      <name val="Arial"/>
      <family val="2"/>
    </font>
    <font>
      <b/>
      <sz val="16"/>
      <color rgb="FFFF0000"/>
      <name val="Arial"/>
      <family val="2"/>
    </font>
    <font>
      <b/>
      <sz val="14"/>
      <color indexed="8"/>
      <name val="Arial"/>
      <family val="2"/>
    </font>
    <font>
      <b/>
      <sz val="14"/>
      <name val="Arial"/>
      <family val="2"/>
    </font>
    <font>
      <sz val="14"/>
      <name val="Arial"/>
      <family val="2"/>
    </font>
    <font>
      <b/>
      <sz val="12"/>
      <name val="Arial"/>
      <family val="2"/>
    </font>
    <font>
      <b/>
      <sz val="14"/>
      <color rgb="FFFF0000"/>
      <name val="Arial"/>
      <family val="2"/>
    </font>
    <font>
      <sz val="12"/>
      <color theme="3" tint="0.39997558519241921"/>
      <name val="Arial"/>
      <family val="2"/>
    </font>
    <font>
      <b/>
      <sz val="18"/>
      <name val="Arial"/>
      <family val="2"/>
    </font>
    <font>
      <b/>
      <sz val="12"/>
      <color theme="1"/>
      <name val="Calibri"/>
      <family val="2"/>
      <scheme val="minor"/>
    </font>
    <font>
      <b/>
      <sz val="12"/>
      <color theme="1"/>
      <name val="Arial Black"/>
      <family val="2"/>
    </font>
    <font>
      <sz val="12"/>
      <color theme="1"/>
      <name val="Arial Black"/>
      <family val="2"/>
    </font>
    <font>
      <sz val="11"/>
      <color theme="1"/>
      <name val="Arial"/>
      <family val="2"/>
    </font>
    <font>
      <b/>
      <sz val="12"/>
      <color theme="1"/>
      <name val="Arial"/>
      <family val="2"/>
    </font>
    <font>
      <b/>
      <sz val="22"/>
      <color theme="1"/>
      <name val="Calibri"/>
      <family val="2"/>
      <scheme val="minor"/>
    </font>
    <font>
      <b/>
      <sz val="14"/>
      <color rgb="FF00B050"/>
      <name val="Calibri"/>
      <family val="2"/>
      <scheme val="minor"/>
    </font>
    <font>
      <b/>
      <sz val="14"/>
      <color theme="9"/>
      <name val="Calibri"/>
      <family val="2"/>
      <scheme val="minor"/>
    </font>
    <font>
      <b/>
      <sz val="18"/>
      <color theme="3" tint="0.39997558519241921"/>
      <name val="Calibri"/>
      <family val="2"/>
      <scheme val="minor"/>
    </font>
    <font>
      <b/>
      <sz val="16"/>
      <color theme="1"/>
      <name val="Arial"/>
      <family val="2"/>
    </font>
    <font>
      <b/>
      <sz val="18"/>
      <name val="Calibri"/>
      <family val="2"/>
      <scheme val="minor"/>
    </font>
    <font>
      <sz val="18"/>
      <name val="Arial"/>
      <family val="2"/>
    </font>
    <font>
      <sz val="12"/>
      <color theme="9"/>
      <name val="Arial"/>
      <family val="2"/>
    </font>
    <font>
      <sz val="12"/>
      <color rgb="FF92D050"/>
      <name val="Arial"/>
      <family val="2"/>
    </font>
    <font>
      <b/>
      <sz val="20"/>
      <color theme="1" tint="0.499984740745262"/>
      <name val="Calibri"/>
      <family val="2"/>
      <scheme val="minor"/>
    </font>
    <font>
      <sz val="18"/>
      <color theme="4" tint="-0.249977111117893"/>
      <name val="Arial"/>
      <family val="2"/>
    </font>
    <font>
      <sz val="12"/>
      <color theme="1"/>
      <name val="Calibri"/>
      <family val="2"/>
      <scheme val="minor"/>
    </font>
    <font>
      <b/>
      <sz val="11"/>
      <color rgb="FFFF0000"/>
      <name val="Arial"/>
      <family val="2"/>
    </font>
    <font>
      <b/>
      <sz val="18"/>
      <color rgb="FFFF0000"/>
      <name val="Calibri"/>
      <family val="2"/>
      <scheme val="minor"/>
    </font>
    <font>
      <b/>
      <u/>
      <sz val="11"/>
      <color theme="1"/>
      <name val="Arial"/>
      <family val="2"/>
    </font>
    <font>
      <b/>
      <sz val="11"/>
      <color theme="1"/>
      <name val="Arial"/>
      <family val="2"/>
    </font>
    <font>
      <vertAlign val="superscript"/>
      <sz val="11"/>
      <color theme="1"/>
      <name val="Arial"/>
      <family val="2"/>
    </font>
    <font>
      <sz val="11"/>
      <color theme="1"/>
      <name val="Symbol"/>
      <family val="1"/>
      <charset val="2"/>
    </font>
    <font>
      <sz val="11"/>
      <color theme="1"/>
      <name val="Times New Roman"/>
      <family val="1"/>
    </font>
    <font>
      <b/>
      <sz val="16"/>
      <color rgb="FFFF0000"/>
      <name val="Calibri"/>
      <family val="2"/>
      <scheme val="minor"/>
    </font>
    <font>
      <b/>
      <sz val="12"/>
      <color rgb="FFFF0000"/>
      <name val="Calibri"/>
      <family val="2"/>
      <scheme val="minor"/>
    </font>
    <font>
      <sz val="11"/>
      <color indexed="8"/>
      <name val="Arial"/>
      <family val="2"/>
    </font>
    <font>
      <sz val="11"/>
      <color rgb="FFFF0000"/>
      <name val="Arial"/>
      <family val="2"/>
    </font>
    <font>
      <sz val="11"/>
      <name val="Calibri"/>
      <family val="2"/>
      <scheme val="minor"/>
    </font>
    <font>
      <sz val="11"/>
      <color rgb="FF000000"/>
      <name val="Arial"/>
      <family val="2"/>
    </font>
  </fonts>
  <fills count="12">
    <fill>
      <patternFill patternType="none"/>
    </fill>
    <fill>
      <patternFill patternType="gray125"/>
    </fill>
    <fill>
      <patternFill patternType="solid">
        <fgColor theme="1" tint="0.499984740745262"/>
        <bgColor indexed="64"/>
      </patternFill>
    </fill>
    <fill>
      <patternFill patternType="solid">
        <fgColor theme="0"/>
        <bgColor indexed="64"/>
      </patternFill>
    </fill>
    <fill>
      <patternFill patternType="solid">
        <fgColor theme="3" tint="0.79998168889431442"/>
        <bgColor indexed="64"/>
      </patternFill>
    </fill>
    <fill>
      <patternFill patternType="solid">
        <fgColor theme="2"/>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FFC000"/>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s>
  <cellStyleXfs count="4">
    <xf numFmtId="0" fontId="0" fillId="0" borderId="0"/>
    <xf numFmtId="0" fontId="4" fillId="0" borderId="0"/>
    <xf numFmtId="43" fontId="4" fillId="0" borderId="0" applyFont="0" applyFill="0" applyBorder="0" applyAlignment="0" applyProtection="0"/>
    <xf numFmtId="169" fontId="1" fillId="0" borderId="0" applyFont="0" applyFill="0" applyBorder="0" applyAlignment="0" applyProtection="0"/>
  </cellStyleXfs>
  <cellXfs count="594">
    <xf numFmtId="0" fontId="0" fillId="0" borderId="0" xfId="0"/>
    <xf numFmtId="0" fontId="4" fillId="0" borderId="0" xfId="1"/>
    <xf numFmtId="0" fontId="6" fillId="2" borderId="2" xfId="1" applyFont="1" applyFill="1" applyBorder="1" applyAlignment="1">
      <alignment horizontal="center" vertical="top" wrapText="1"/>
    </xf>
    <xf numFmtId="0" fontId="7" fillId="2" borderId="2" xfId="1" applyFont="1" applyFill="1" applyBorder="1" applyAlignment="1">
      <alignment horizontal="center" vertical="top" wrapText="1"/>
    </xf>
    <xf numFmtId="0" fontId="8" fillId="3" borderId="2" xfId="1" applyFont="1" applyFill="1" applyBorder="1" applyAlignment="1">
      <alignment horizontal="center" vertical="top" wrapText="1"/>
    </xf>
    <xf numFmtId="8" fontId="10" fillId="0" borderId="2" xfId="1" applyNumberFormat="1" applyFont="1" applyFill="1" applyBorder="1" applyAlignment="1">
      <alignment horizontal="left" vertical="top" wrapText="1"/>
    </xf>
    <xf numFmtId="0" fontId="9" fillId="0" borderId="2" xfId="1" applyFont="1" applyFill="1" applyBorder="1" applyAlignment="1">
      <alignment horizontal="left" vertical="top" wrapText="1"/>
    </xf>
    <xf numFmtId="0" fontId="11" fillId="3" borderId="2" xfId="1" applyFont="1" applyFill="1" applyBorder="1"/>
    <xf numFmtId="0" fontId="4" fillId="0" borderId="2" xfId="1" applyFont="1" applyBorder="1" applyAlignment="1">
      <alignment vertical="top"/>
    </xf>
    <xf numFmtId="0" fontId="11" fillId="0" borderId="2" xfId="1" applyFont="1" applyFill="1" applyBorder="1" applyAlignment="1">
      <alignment vertical="top"/>
    </xf>
    <xf numFmtId="0" fontId="10" fillId="0" borderId="2" xfId="1" applyFont="1" applyFill="1" applyBorder="1" applyAlignment="1">
      <alignment vertical="top"/>
    </xf>
    <xf numFmtId="0" fontId="14" fillId="0" borderId="2" xfId="1" applyFont="1" applyBorder="1" applyAlignment="1">
      <alignment vertical="top"/>
    </xf>
    <xf numFmtId="8" fontId="11" fillId="3" borderId="2" xfId="1" applyNumberFormat="1" applyFont="1" applyFill="1" applyBorder="1" applyAlignment="1">
      <alignment horizontal="left" vertical="top" wrapText="1"/>
    </xf>
    <xf numFmtId="0" fontId="11" fillId="3" borderId="2" xfId="1" applyFont="1" applyFill="1" applyBorder="1" applyAlignment="1">
      <alignment vertical="top"/>
    </xf>
    <xf numFmtId="8" fontId="15" fillId="3" borderId="2" xfId="0" applyNumberFormat="1" applyFont="1" applyFill="1" applyBorder="1" applyAlignment="1">
      <alignment horizontal="left" vertical="top"/>
    </xf>
    <xf numFmtId="0" fontId="11" fillId="3" borderId="2" xfId="1" applyFont="1" applyFill="1" applyBorder="1" applyAlignment="1">
      <alignment vertical="top" wrapText="1"/>
    </xf>
    <xf numFmtId="0" fontId="11" fillId="0" borderId="2" xfId="1" applyFont="1" applyFill="1" applyBorder="1" applyAlignment="1">
      <alignment vertical="top" wrapText="1"/>
    </xf>
    <xf numFmtId="0" fontId="11" fillId="0" borderId="2" xfId="1" applyFont="1" applyFill="1" applyBorder="1" applyAlignment="1"/>
    <xf numFmtId="8" fontId="11" fillId="3" borderId="2" xfId="1" applyNumberFormat="1" applyFont="1" applyFill="1" applyBorder="1" applyAlignment="1">
      <alignment horizontal="left" vertical="top"/>
    </xf>
    <xf numFmtId="8" fontId="11" fillId="3" borderId="3" xfId="1" applyNumberFormat="1" applyFont="1" applyFill="1" applyBorder="1" applyAlignment="1">
      <alignment horizontal="left" vertical="top"/>
    </xf>
    <xf numFmtId="0" fontId="11" fillId="3" borderId="0" xfId="1" applyFont="1" applyFill="1" applyAlignment="1">
      <alignment wrapText="1"/>
    </xf>
    <xf numFmtId="0" fontId="11" fillId="3" borderId="3" xfId="1" applyFont="1" applyFill="1" applyBorder="1" applyAlignment="1"/>
    <xf numFmtId="0" fontId="11" fillId="3" borderId="3" xfId="1" applyFont="1" applyFill="1" applyBorder="1" applyAlignment="1">
      <alignment wrapText="1"/>
    </xf>
    <xf numFmtId="0" fontId="11" fillId="3" borderId="2" xfId="1" applyFont="1" applyFill="1" applyBorder="1" applyAlignment="1"/>
    <xf numFmtId="0" fontId="11" fillId="3" borderId="2" xfId="1" applyFont="1" applyFill="1" applyBorder="1" applyAlignment="1">
      <alignment wrapText="1"/>
    </xf>
    <xf numFmtId="8" fontId="16" fillId="0" borderId="0" xfId="1" applyNumberFormat="1" applyFont="1" applyAlignment="1">
      <alignment horizontal="left"/>
    </xf>
    <xf numFmtId="0" fontId="11" fillId="0" borderId="2" xfId="1" applyFont="1" applyBorder="1" applyAlignment="1">
      <alignment horizontal="center"/>
    </xf>
    <xf numFmtId="0" fontId="11" fillId="3" borderId="3" xfId="1" applyFont="1" applyFill="1" applyBorder="1"/>
    <xf numFmtId="0" fontId="11" fillId="3" borderId="3" xfId="1" applyFont="1" applyFill="1" applyBorder="1" applyAlignment="1">
      <alignment vertical="top"/>
    </xf>
    <xf numFmtId="8" fontId="11" fillId="3" borderId="2" xfId="0" applyNumberFormat="1" applyFont="1" applyFill="1" applyBorder="1" applyAlignment="1">
      <alignment horizontal="left"/>
    </xf>
    <xf numFmtId="0" fontId="11" fillId="3" borderId="5" xfId="1" applyFont="1" applyFill="1" applyBorder="1" applyAlignment="1">
      <alignment vertical="top" wrapText="1"/>
    </xf>
    <xf numFmtId="8" fontId="17" fillId="0" borderId="0" xfId="1" applyNumberFormat="1" applyFont="1" applyAlignment="1">
      <alignment horizontal="left"/>
    </xf>
    <xf numFmtId="0" fontId="4" fillId="0" borderId="0" xfId="1" applyFill="1"/>
    <xf numFmtId="0" fontId="18" fillId="0" borderId="2" xfId="1" applyFont="1" applyFill="1" applyBorder="1" applyAlignment="1">
      <alignment horizontal="center" vertical="top" wrapText="1"/>
    </xf>
    <xf numFmtId="0" fontId="18" fillId="2" borderId="2" xfId="1" applyFont="1" applyFill="1" applyBorder="1" applyAlignment="1">
      <alignment horizontal="center" vertical="top" wrapText="1"/>
    </xf>
    <xf numFmtId="0" fontId="19" fillId="2" borderId="2" xfId="1" applyFont="1" applyFill="1" applyBorder="1" applyAlignment="1">
      <alignment horizontal="center" vertical="top" wrapText="1"/>
    </xf>
    <xf numFmtId="0" fontId="20" fillId="2" borderId="2" xfId="1" applyFont="1" applyFill="1" applyBorder="1" applyAlignment="1">
      <alignment vertical="top"/>
    </xf>
    <xf numFmtId="0" fontId="20" fillId="2" borderId="0" xfId="1" applyFont="1" applyFill="1" applyAlignment="1">
      <alignment vertical="top"/>
    </xf>
    <xf numFmtId="0" fontId="11" fillId="0" borderId="2" xfId="1" applyFont="1" applyFill="1" applyBorder="1" applyAlignment="1">
      <alignment horizontal="center" vertical="top" wrapText="1"/>
    </xf>
    <xf numFmtId="8" fontId="11" fillId="0" borderId="2" xfId="1" applyNumberFormat="1" applyFont="1" applyFill="1" applyBorder="1" applyAlignment="1">
      <alignment horizontal="left" vertical="top"/>
    </xf>
    <xf numFmtId="166" fontId="11" fillId="0" borderId="2" xfId="1" applyNumberFormat="1" applyFont="1" applyFill="1" applyBorder="1" applyAlignment="1">
      <alignment horizontal="left" vertical="top" wrapText="1"/>
    </xf>
    <xf numFmtId="8" fontId="11" fillId="0" borderId="3" xfId="1" applyNumberFormat="1" applyFont="1" applyFill="1" applyBorder="1" applyAlignment="1">
      <alignment horizontal="left" vertical="top"/>
    </xf>
    <xf numFmtId="0" fontId="11" fillId="0" borderId="3" xfId="1" applyFont="1" applyFill="1" applyBorder="1" applyAlignment="1">
      <alignment vertical="top" wrapText="1"/>
    </xf>
    <xf numFmtId="0" fontId="11" fillId="0" borderId="3" xfId="1" applyFont="1" applyFill="1" applyBorder="1" applyAlignment="1">
      <alignment vertical="top"/>
    </xf>
    <xf numFmtId="0" fontId="11" fillId="0" borderId="6" xfId="1" applyFont="1" applyFill="1" applyBorder="1" applyAlignment="1">
      <alignment horizontal="center" vertical="top"/>
    </xf>
    <xf numFmtId="0" fontId="11" fillId="0" borderId="2" xfId="0" applyFont="1" applyFill="1" applyBorder="1" applyAlignment="1">
      <alignment vertical="top"/>
    </xf>
    <xf numFmtId="8" fontId="11" fillId="0" borderId="2" xfId="0" applyNumberFormat="1" applyFont="1" applyFill="1" applyBorder="1" applyAlignment="1">
      <alignment horizontal="left" vertical="top"/>
    </xf>
    <xf numFmtId="0" fontId="11" fillId="0" borderId="2" xfId="0" applyFont="1" applyFill="1" applyBorder="1" applyAlignment="1">
      <alignment vertical="top" wrapText="1"/>
    </xf>
    <xf numFmtId="0" fontId="11" fillId="0" borderId="6" xfId="1" applyFont="1" applyFill="1" applyBorder="1" applyAlignment="1">
      <alignment horizontal="center"/>
    </xf>
    <xf numFmtId="0" fontId="11" fillId="0" borderId="2" xfId="1" applyFont="1" applyFill="1" applyBorder="1" applyAlignment="1">
      <alignment horizontal="center" vertical="top"/>
    </xf>
    <xf numFmtId="0" fontId="11" fillId="0" borderId="8" xfId="0" applyFont="1" applyFill="1" applyBorder="1" applyAlignment="1">
      <alignment vertical="top"/>
    </xf>
    <xf numFmtId="0" fontId="11" fillId="3" borderId="2" xfId="0" applyFont="1" applyFill="1" applyBorder="1" applyAlignment="1">
      <alignment vertical="top"/>
    </xf>
    <xf numFmtId="8" fontId="11" fillId="3" borderId="2" xfId="0" applyNumberFormat="1" applyFont="1" applyFill="1" applyBorder="1" applyAlignment="1">
      <alignment horizontal="left" vertical="top"/>
    </xf>
    <xf numFmtId="0" fontId="11" fillId="3" borderId="2" xfId="0" applyFont="1" applyFill="1" applyBorder="1" applyAlignment="1">
      <alignment vertical="top" wrapText="1"/>
    </xf>
    <xf numFmtId="0" fontId="11" fillId="0" borderId="0" xfId="1" applyFont="1" applyAlignment="1">
      <alignment horizontal="center" vertical="top"/>
    </xf>
    <xf numFmtId="8" fontId="16" fillId="0" borderId="2" xfId="1" applyNumberFormat="1" applyFont="1" applyBorder="1" applyAlignment="1">
      <alignment horizontal="left"/>
    </xf>
    <xf numFmtId="0" fontId="11" fillId="0" borderId="2" xfId="1" applyFont="1" applyBorder="1" applyAlignment="1">
      <alignment horizontal="center" vertical="top"/>
    </xf>
    <xf numFmtId="43" fontId="11" fillId="3" borderId="2" xfId="2" applyFont="1" applyFill="1" applyBorder="1" applyAlignment="1">
      <alignment horizontal="right" wrapText="1"/>
    </xf>
    <xf numFmtId="167" fontId="11" fillId="3" borderId="2" xfId="1" applyNumberFormat="1" applyFont="1" applyFill="1" applyBorder="1" applyAlignment="1">
      <alignment horizontal="left" wrapText="1"/>
    </xf>
    <xf numFmtId="0" fontId="11" fillId="0" borderId="2" xfId="1" applyFont="1" applyBorder="1" applyAlignment="1">
      <alignment vertical="top" wrapText="1"/>
    </xf>
    <xf numFmtId="43" fontId="11" fillId="3" borderId="2" xfId="2" applyFont="1" applyFill="1" applyBorder="1" applyAlignment="1">
      <alignment horizontal="right"/>
    </xf>
    <xf numFmtId="0" fontId="15" fillId="3" borderId="2" xfId="1" applyFont="1" applyFill="1" applyBorder="1" applyAlignment="1">
      <alignment wrapText="1"/>
    </xf>
    <xf numFmtId="43" fontId="15" fillId="3" borderId="2" xfId="2" applyFont="1" applyFill="1" applyBorder="1" applyAlignment="1">
      <alignment horizontal="right"/>
    </xf>
    <xf numFmtId="0" fontId="15" fillId="3" borderId="2" xfId="1" applyFont="1" applyFill="1" applyBorder="1" applyAlignment="1">
      <alignment horizontal="left" wrapText="1"/>
    </xf>
    <xf numFmtId="0" fontId="15" fillId="3" borderId="2" xfId="1" applyFont="1" applyFill="1" applyBorder="1"/>
    <xf numFmtId="0" fontId="4" fillId="0" borderId="2" xfId="1" applyFill="1" applyBorder="1"/>
    <xf numFmtId="43" fontId="0" fillId="0" borderId="2" xfId="2" applyFont="1" applyBorder="1"/>
    <xf numFmtId="43" fontId="22" fillId="0" borderId="2" xfId="2" applyFont="1" applyBorder="1" applyAlignment="1"/>
    <xf numFmtId="43" fontId="22" fillId="0" borderId="2" xfId="2" applyFont="1" applyBorder="1"/>
    <xf numFmtId="0" fontId="0" fillId="0" borderId="2" xfId="0" applyBorder="1"/>
    <xf numFmtId="0" fontId="4" fillId="0" borderId="0" xfId="1" applyFill="1" applyAlignment="1">
      <alignment horizontal="center" vertical="top"/>
    </xf>
    <xf numFmtId="0" fontId="11" fillId="0" borderId="6" xfId="1" applyNumberFormat="1" applyFont="1" applyFill="1" applyBorder="1" applyAlignment="1">
      <alignment horizontal="left" vertical="top" wrapText="1"/>
    </xf>
    <xf numFmtId="0" fontId="11" fillId="0" borderId="2" xfId="1" applyFont="1" applyBorder="1" applyAlignment="1">
      <alignment vertical="top"/>
    </xf>
    <xf numFmtId="8" fontId="11" fillId="0" borderId="2" xfId="1" applyNumberFormat="1" applyFont="1" applyBorder="1" applyAlignment="1">
      <alignment horizontal="left" vertical="top"/>
    </xf>
    <xf numFmtId="0" fontId="11" fillId="0" borderId="3" xfId="1" applyFont="1" applyBorder="1" applyAlignment="1">
      <alignment vertical="top"/>
    </xf>
    <xf numFmtId="8" fontId="11" fillId="0" borderId="3" xfId="1" applyNumberFormat="1" applyFont="1" applyBorder="1" applyAlignment="1">
      <alignment horizontal="left" vertical="top"/>
    </xf>
    <xf numFmtId="0" fontId="11" fillId="0" borderId="2" xfId="1" applyFont="1" applyFill="1" applyBorder="1" applyAlignment="1">
      <alignment horizontal="left" vertical="top" wrapText="1"/>
    </xf>
    <xf numFmtId="0" fontId="11" fillId="3" borderId="2" xfId="1" applyFont="1" applyFill="1" applyBorder="1" applyAlignment="1">
      <alignment horizontal="left" vertical="top" wrapText="1"/>
    </xf>
    <xf numFmtId="0" fontId="11" fillId="3" borderId="2" xfId="1" applyFont="1" applyFill="1" applyBorder="1" applyAlignment="1">
      <alignment horizontal="left" vertical="top"/>
    </xf>
    <xf numFmtId="8" fontId="23" fillId="3" borderId="2" xfId="1" applyNumberFormat="1" applyFont="1" applyFill="1" applyBorder="1" applyAlignment="1">
      <alignment horizontal="left" vertical="top"/>
    </xf>
    <xf numFmtId="168" fontId="11" fillId="3" borderId="2" xfId="0" applyNumberFormat="1" applyFont="1" applyFill="1" applyBorder="1" applyAlignment="1">
      <alignment wrapText="1"/>
    </xf>
    <xf numFmtId="165" fontId="11" fillId="3" borderId="2" xfId="0" applyNumberFormat="1" applyFont="1" applyFill="1" applyBorder="1" applyAlignment="1">
      <alignment horizontal="left"/>
    </xf>
    <xf numFmtId="0" fontId="15" fillId="3" borderId="2" xfId="0" applyFont="1" applyFill="1" applyBorder="1" applyAlignment="1">
      <alignment wrapText="1"/>
    </xf>
    <xf numFmtId="8" fontId="16" fillId="0" borderId="9" xfId="1" applyNumberFormat="1" applyFont="1" applyBorder="1"/>
    <xf numFmtId="8" fontId="4" fillId="0" borderId="0" xfId="1" applyNumberFormat="1"/>
    <xf numFmtId="0" fontId="21" fillId="4" borderId="11" xfId="0" applyFont="1" applyFill="1" applyBorder="1" applyAlignment="1">
      <alignment horizontal="center" vertical="top" wrapText="1"/>
    </xf>
    <xf numFmtId="0" fontId="21" fillId="4" borderId="11" xfId="0" applyFont="1" applyFill="1" applyBorder="1" applyAlignment="1">
      <alignment horizontal="center" vertical="top"/>
    </xf>
    <xf numFmtId="0" fontId="21" fillId="4" borderId="11" xfId="0" applyFont="1" applyFill="1" applyBorder="1" applyAlignment="1">
      <alignment horizontal="left" vertical="top"/>
    </xf>
    <xf numFmtId="0" fontId="25" fillId="4" borderId="11" xfId="0" applyFont="1" applyFill="1" applyBorder="1" applyAlignment="1">
      <alignment horizontal="center" vertical="center"/>
    </xf>
    <xf numFmtId="0" fontId="11" fillId="0" borderId="2" xfId="0" applyFont="1" applyFill="1" applyBorder="1" applyAlignment="1">
      <alignment horizontal="left" vertical="top" wrapText="1"/>
    </xf>
    <xf numFmtId="169" fontId="15" fillId="0" borderId="2" xfId="3" applyFont="1" applyFill="1" applyBorder="1" applyAlignment="1">
      <alignment horizontal="left" vertical="top" wrapText="1"/>
    </xf>
    <xf numFmtId="0" fontId="26" fillId="0" borderId="0" xfId="0" applyFont="1" applyAlignment="1">
      <alignment horizontal="left" vertical="top"/>
    </xf>
    <xf numFmtId="167" fontId="16" fillId="3" borderId="2" xfId="0" applyNumberFormat="1" applyFont="1" applyFill="1" applyBorder="1" applyAlignment="1">
      <alignment horizontal="left" vertical="top"/>
    </xf>
    <xf numFmtId="0" fontId="27" fillId="0" borderId="0" xfId="0" applyFont="1" applyAlignment="1">
      <alignment horizontal="left" vertical="top"/>
    </xf>
    <xf numFmtId="0" fontId="26" fillId="0" borderId="0" xfId="0" applyFont="1" applyAlignment="1">
      <alignment horizontal="left" vertical="center"/>
    </xf>
    <xf numFmtId="0" fontId="0" fillId="0" borderId="0" xfId="0" applyBorder="1"/>
    <xf numFmtId="168" fontId="14" fillId="3" borderId="2" xfId="0" applyNumberFormat="1" applyFont="1" applyFill="1" applyBorder="1" applyAlignment="1">
      <alignment wrapText="1"/>
    </xf>
    <xf numFmtId="0" fontId="15" fillId="3" borderId="2" xfId="0" applyFont="1" applyFill="1" applyBorder="1"/>
    <xf numFmtId="165" fontId="11" fillId="3" borderId="2" xfId="0" applyNumberFormat="1" applyFont="1" applyFill="1" applyBorder="1" applyAlignment="1" applyProtection="1">
      <alignment horizontal="left"/>
    </xf>
    <xf numFmtId="0" fontId="11" fillId="3" borderId="11" xfId="1" applyFont="1" applyFill="1" applyBorder="1"/>
    <xf numFmtId="168" fontId="11" fillId="3" borderId="2" xfId="0" applyNumberFormat="1" applyFont="1" applyFill="1" applyBorder="1" applyAlignment="1">
      <alignment vertical="top" wrapText="1"/>
    </xf>
    <xf numFmtId="0" fontId="11" fillId="3" borderId="3" xfId="1" applyFont="1" applyFill="1" applyBorder="1" applyAlignment="1">
      <alignment vertical="top" wrapText="1"/>
    </xf>
    <xf numFmtId="165" fontId="15" fillId="3" borderId="2" xfId="0" applyNumberFormat="1" applyFont="1" applyFill="1" applyBorder="1" applyAlignment="1">
      <alignment horizontal="left"/>
    </xf>
    <xf numFmtId="0" fontId="11" fillId="3" borderId="2" xfId="1" applyFont="1" applyFill="1" applyBorder="1" applyAlignment="1">
      <alignment horizontal="left"/>
    </xf>
    <xf numFmtId="165" fontId="11" fillId="3" borderId="2" xfId="1" applyNumberFormat="1" applyFont="1" applyFill="1" applyBorder="1" applyAlignment="1">
      <alignment horizontal="left"/>
    </xf>
    <xf numFmtId="0" fontId="15" fillId="0" borderId="2" xfId="0" applyFont="1" applyBorder="1"/>
    <xf numFmtId="8" fontId="15" fillId="0" borderId="2" xfId="0" applyNumberFormat="1" applyFont="1" applyBorder="1"/>
    <xf numFmtId="165" fontId="11" fillId="3" borderId="2" xfId="0" applyNumberFormat="1" applyFont="1" applyFill="1" applyBorder="1" applyAlignment="1" applyProtection="1">
      <alignment horizontal="left" wrapText="1"/>
      <protection locked="0"/>
    </xf>
    <xf numFmtId="43" fontId="11" fillId="3" borderId="2" xfId="2" applyFont="1" applyFill="1" applyBorder="1" applyAlignment="1">
      <alignment horizontal="left" wrapText="1"/>
    </xf>
    <xf numFmtId="165" fontId="15" fillId="3" borderId="0" xfId="0" applyNumberFormat="1" applyFont="1" applyFill="1" applyAlignment="1">
      <alignment horizontal="left"/>
    </xf>
    <xf numFmtId="43" fontId="11" fillId="3" borderId="2" xfId="2" applyFont="1" applyFill="1" applyBorder="1" applyAlignment="1">
      <alignment horizontal="left" vertical="top" wrapText="1"/>
    </xf>
    <xf numFmtId="0" fontId="15" fillId="0" borderId="2" xfId="0" applyFont="1" applyBorder="1" applyAlignment="1">
      <alignment vertical="top"/>
    </xf>
    <xf numFmtId="165" fontId="15" fillId="0" borderId="2" xfId="0" applyNumberFormat="1" applyFont="1" applyBorder="1" applyAlignment="1">
      <alignment horizontal="left"/>
    </xf>
    <xf numFmtId="0" fontId="15" fillId="0" borderId="2" xfId="0" applyFont="1" applyFill="1" applyBorder="1"/>
    <xf numFmtId="0" fontId="11" fillId="3" borderId="2" xfId="0" applyFont="1" applyFill="1" applyBorder="1" applyAlignment="1">
      <alignment wrapText="1"/>
    </xf>
    <xf numFmtId="0" fontId="15" fillId="0" borderId="2" xfId="0" applyFont="1" applyBorder="1" applyAlignment="1">
      <alignment wrapText="1"/>
    </xf>
    <xf numFmtId="8" fontId="11" fillId="0" borderId="2" xfId="1" applyNumberFormat="1" applyFont="1" applyBorder="1" applyAlignment="1">
      <alignment horizontal="left"/>
    </xf>
    <xf numFmtId="0" fontId="11" fillId="3" borderId="8" xfId="1" applyFont="1" applyFill="1" applyBorder="1"/>
    <xf numFmtId="165" fontId="11" fillId="0" borderId="2" xfId="0" applyNumberFormat="1" applyFont="1" applyFill="1" applyBorder="1" applyAlignment="1" applyProtection="1">
      <alignment horizontal="left" wrapText="1"/>
      <protection locked="0"/>
    </xf>
    <xf numFmtId="0" fontId="11" fillId="3" borderId="13" xfId="1" applyFont="1" applyFill="1" applyBorder="1"/>
    <xf numFmtId="165" fontId="11" fillId="0" borderId="3" xfId="0" applyNumberFormat="1" applyFont="1" applyFill="1" applyBorder="1" applyAlignment="1" applyProtection="1">
      <alignment horizontal="left" wrapText="1"/>
      <protection locked="0"/>
    </xf>
    <xf numFmtId="43" fontId="11" fillId="3" borderId="14" xfId="2" applyFont="1" applyFill="1" applyBorder="1" applyAlignment="1">
      <alignment horizontal="left" wrapText="1"/>
    </xf>
    <xf numFmtId="43" fontId="11" fillId="3" borderId="3" xfId="2" applyFont="1" applyFill="1" applyBorder="1" applyAlignment="1">
      <alignment horizontal="left" wrapText="1"/>
    </xf>
    <xf numFmtId="43" fontId="14" fillId="3" borderId="2" xfId="2" applyFont="1" applyFill="1" applyBorder="1" applyAlignment="1">
      <alignment horizontal="left" wrapText="1"/>
    </xf>
    <xf numFmtId="0" fontId="28" fillId="0" borderId="2" xfId="0" applyFont="1" applyBorder="1"/>
    <xf numFmtId="0" fontId="28" fillId="0" borderId="2" xfId="0" applyFont="1" applyBorder="1" applyAlignment="1">
      <alignment wrapText="1"/>
    </xf>
    <xf numFmtId="8" fontId="11" fillId="0" borderId="2" xfId="0" applyNumberFormat="1" applyFont="1" applyFill="1" applyBorder="1" applyAlignment="1" applyProtection="1">
      <alignment horizontal="left" wrapText="1"/>
      <protection locked="0"/>
    </xf>
    <xf numFmtId="8" fontId="15" fillId="0" borderId="2" xfId="0" applyNumberFormat="1" applyFont="1" applyBorder="1" applyAlignment="1">
      <alignment horizontal="left"/>
    </xf>
    <xf numFmtId="0" fontId="15" fillId="0" borderId="2" xfId="0" applyFont="1" applyFill="1" applyBorder="1" applyAlignment="1">
      <alignment wrapText="1"/>
    </xf>
    <xf numFmtId="6" fontId="15" fillId="0" borderId="2" xfId="0" applyNumberFormat="1" applyFont="1" applyBorder="1" applyAlignment="1">
      <alignment horizontal="left"/>
    </xf>
    <xf numFmtId="8" fontId="15" fillId="0" borderId="0" xfId="0" applyNumberFormat="1" applyFont="1" applyAlignment="1">
      <alignment horizontal="left"/>
    </xf>
    <xf numFmtId="0" fontId="11" fillId="3" borderId="2" xfId="0" applyFont="1" applyFill="1" applyBorder="1"/>
    <xf numFmtId="8" fontId="15" fillId="0" borderId="3" xfId="0" applyNumberFormat="1" applyFont="1" applyBorder="1" applyAlignment="1">
      <alignment horizontal="left"/>
    </xf>
    <xf numFmtId="165" fontId="17" fillId="0" borderId="9" xfId="0" applyNumberFormat="1" applyFont="1" applyBorder="1" applyAlignment="1">
      <alignment horizontal="left"/>
    </xf>
    <xf numFmtId="0" fontId="29" fillId="0" borderId="0" xfId="0" applyFont="1"/>
    <xf numFmtId="0" fontId="15" fillId="0" borderId="0" xfId="0" applyFont="1" applyAlignment="1">
      <alignment vertical="top" wrapText="1"/>
    </xf>
    <xf numFmtId="170" fontId="15" fillId="0" borderId="0" xfId="0" applyNumberFormat="1" applyFont="1" applyAlignment="1">
      <alignment vertical="top" wrapText="1"/>
    </xf>
    <xf numFmtId="0" fontId="15" fillId="0" borderId="0" xfId="0" applyFont="1" applyAlignment="1">
      <alignment horizontal="left" vertical="top" wrapText="1"/>
    </xf>
    <xf numFmtId="169" fontId="25" fillId="0" borderId="0" xfId="3" applyFont="1" applyBorder="1" applyAlignment="1">
      <alignment horizontal="left" vertical="top"/>
    </xf>
    <xf numFmtId="0" fontId="29" fillId="5" borderId="17" xfId="0" applyFont="1" applyFill="1" applyBorder="1"/>
    <xf numFmtId="170" fontId="29" fillId="5" borderId="17" xfId="0" applyNumberFormat="1" applyFont="1" applyFill="1" applyBorder="1"/>
    <xf numFmtId="0" fontId="29" fillId="5" borderId="17" xfId="0" applyFont="1" applyFill="1" applyBorder="1" applyAlignment="1">
      <alignment horizontal="left"/>
    </xf>
    <xf numFmtId="0" fontId="29" fillId="5" borderId="17" xfId="0" applyFont="1" applyFill="1" applyBorder="1" applyAlignment="1">
      <alignment wrapText="1"/>
    </xf>
    <xf numFmtId="0" fontId="15" fillId="0" borderId="2" xfId="0" applyFont="1" applyFill="1" applyBorder="1" applyAlignment="1">
      <alignment vertical="top" wrapText="1"/>
    </xf>
    <xf numFmtId="17" fontId="15" fillId="3" borderId="2" xfId="0" applyNumberFormat="1" applyFont="1" applyFill="1" applyBorder="1" applyAlignment="1">
      <alignment horizontal="left" vertical="top" wrapText="1"/>
    </xf>
    <xf numFmtId="165" fontId="15" fillId="3" borderId="2" xfId="2" applyNumberFormat="1" applyFont="1" applyFill="1" applyBorder="1" applyAlignment="1">
      <alignment horizontal="left" vertical="top" wrapText="1"/>
    </xf>
    <xf numFmtId="0" fontId="11" fillId="3" borderId="2" xfId="0" applyFont="1" applyFill="1" applyBorder="1" applyAlignment="1">
      <alignment horizontal="left" vertical="top" wrapText="1"/>
    </xf>
    <xf numFmtId="0" fontId="15" fillId="0" borderId="2" xfId="0" applyFont="1" applyFill="1" applyBorder="1" applyAlignment="1">
      <alignment horizontal="left" vertical="top" wrapText="1"/>
    </xf>
    <xf numFmtId="6" fontId="16" fillId="0" borderId="4" xfId="0" applyNumberFormat="1" applyFont="1" applyBorder="1" applyAlignment="1">
      <alignment horizontal="left" vertical="top" wrapText="1"/>
    </xf>
    <xf numFmtId="0" fontId="29" fillId="5" borderId="17" xfId="0" applyFont="1" applyFill="1" applyBorder="1" applyAlignment="1">
      <alignment horizontal="right"/>
    </xf>
    <xf numFmtId="0" fontId="15" fillId="0" borderId="11" xfId="0" applyFont="1" applyFill="1" applyBorder="1" applyAlignment="1">
      <alignment horizontal="center" vertical="top" wrapText="1"/>
    </xf>
    <xf numFmtId="0" fontId="15" fillId="3" borderId="2" xfId="0" applyFont="1" applyFill="1" applyBorder="1" applyAlignment="1">
      <alignment horizontal="left" vertical="top" wrapText="1"/>
    </xf>
    <xf numFmtId="0" fontId="15" fillId="0" borderId="2" xfId="0" applyFont="1" applyFill="1" applyBorder="1" applyAlignment="1">
      <alignment horizontal="center" vertical="top" wrapText="1"/>
    </xf>
    <xf numFmtId="15" fontId="11" fillId="3" borderId="2" xfId="0" applyNumberFormat="1" applyFont="1" applyFill="1" applyBorder="1" applyAlignment="1">
      <alignment horizontal="left" vertical="top" wrapText="1"/>
    </xf>
    <xf numFmtId="165" fontId="11" fillId="3" borderId="2" xfId="0" applyNumberFormat="1" applyFont="1" applyFill="1" applyBorder="1" applyAlignment="1">
      <alignment horizontal="left" vertical="top" wrapText="1"/>
    </xf>
    <xf numFmtId="14" fontId="15" fillId="0" borderId="2" xfId="0" applyNumberFormat="1" applyFont="1" applyFill="1" applyBorder="1" applyAlignment="1">
      <alignment horizontal="left" vertical="top" wrapText="1"/>
    </xf>
    <xf numFmtId="165" fontId="15" fillId="0" borderId="2" xfId="3" applyNumberFormat="1" applyFont="1" applyFill="1" applyBorder="1" applyAlignment="1">
      <alignment horizontal="left" vertical="top" wrapText="1"/>
    </xf>
    <xf numFmtId="0" fontId="15" fillId="0" borderId="2" xfId="0" applyFont="1" applyBorder="1" applyAlignment="1">
      <alignment vertical="top" wrapText="1"/>
    </xf>
    <xf numFmtId="170" fontId="29" fillId="0" borderId="0" xfId="0" applyNumberFormat="1" applyFont="1" applyBorder="1" applyAlignment="1">
      <alignment vertical="top" wrapText="1"/>
    </xf>
    <xf numFmtId="165" fontId="16" fillId="0" borderId="4" xfId="0" applyNumberFormat="1" applyFont="1" applyBorder="1" applyAlignment="1">
      <alignment horizontal="left" vertical="top" wrapText="1"/>
    </xf>
    <xf numFmtId="0" fontId="15" fillId="0" borderId="0" xfId="0" applyFont="1" applyBorder="1" applyAlignment="1">
      <alignment horizontal="left" vertical="top" wrapText="1"/>
    </xf>
    <xf numFmtId="0" fontId="15" fillId="0" borderId="0" xfId="0" applyFont="1" applyBorder="1" applyAlignment="1">
      <alignment vertical="top" wrapText="1"/>
    </xf>
    <xf numFmtId="0" fontId="0" fillId="3" borderId="0" xfId="0" applyFill="1" applyBorder="1"/>
    <xf numFmtId="0" fontId="3" fillId="7" borderId="2" xfId="0" applyFont="1" applyFill="1" applyBorder="1"/>
    <xf numFmtId="16" fontId="0" fillId="0" borderId="2" xfId="0" applyNumberFormat="1" applyBorder="1"/>
    <xf numFmtId="165" fontId="0" fillId="0" borderId="2" xfId="0" applyNumberFormat="1" applyBorder="1" applyAlignment="1">
      <alignment horizontal="center"/>
    </xf>
    <xf numFmtId="165" fontId="2" fillId="0" borderId="2" xfId="0" applyNumberFormat="1" applyFont="1" applyBorder="1" applyAlignment="1">
      <alignment horizontal="center"/>
    </xf>
    <xf numFmtId="165" fontId="31" fillId="0" borderId="2" xfId="0" applyNumberFormat="1" applyFont="1" applyBorder="1" applyAlignment="1">
      <alignment horizontal="center"/>
    </xf>
    <xf numFmtId="165" fontId="32" fillId="0" borderId="2" xfId="0" applyNumberFormat="1" applyFont="1" applyBorder="1" applyAlignment="1">
      <alignment horizontal="center"/>
    </xf>
    <xf numFmtId="165" fontId="33" fillId="0" borderId="2" xfId="0" applyNumberFormat="1" applyFont="1" applyBorder="1" applyAlignment="1">
      <alignment horizontal="center"/>
    </xf>
    <xf numFmtId="0" fontId="11" fillId="0" borderId="2" xfId="1" applyFont="1" applyBorder="1"/>
    <xf numFmtId="0" fontId="18" fillId="9" borderId="2" xfId="1" applyFont="1" applyFill="1" applyBorder="1" applyAlignment="1">
      <alignment horizontal="center" vertical="top" wrapText="1"/>
    </xf>
    <xf numFmtId="0" fontId="15" fillId="0" borderId="2" xfId="0" applyFont="1" applyBorder="1" applyAlignment="1">
      <alignment horizontal="center"/>
    </xf>
    <xf numFmtId="0" fontId="15" fillId="0" borderId="11" xfId="0" applyFont="1" applyBorder="1"/>
    <xf numFmtId="8" fontId="15" fillId="0" borderId="11" xfId="0" applyNumberFormat="1" applyFont="1" applyBorder="1" applyAlignment="1">
      <alignment horizontal="left"/>
    </xf>
    <xf numFmtId="0" fontId="15" fillId="3" borderId="11" xfId="0" applyFont="1" applyFill="1" applyBorder="1" applyAlignment="1">
      <alignment wrapText="1"/>
    </xf>
    <xf numFmtId="0" fontId="15" fillId="0" borderId="2" xfId="0" applyFont="1" applyFill="1" applyBorder="1" applyAlignment="1">
      <alignment horizontal="center"/>
    </xf>
    <xf numFmtId="0" fontId="15" fillId="3" borderId="2" xfId="0" applyFont="1" applyFill="1" applyBorder="1" applyAlignment="1">
      <alignment horizontal="center"/>
    </xf>
    <xf numFmtId="0" fontId="15" fillId="0" borderId="2" xfId="0" applyFont="1" applyBorder="1" applyAlignment="1"/>
    <xf numFmtId="165" fontId="28" fillId="0" borderId="0" xfId="0" applyNumberFormat="1" applyFont="1" applyAlignment="1">
      <alignment horizontal="left"/>
    </xf>
    <xf numFmtId="165" fontId="34" fillId="8" borderId="9" xfId="0" applyNumberFormat="1" applyFont="1" applyFill="1" applyBorder="1" applyAlignment="1">
      <alignment horizontal="left"/>
    </xf>
    <xf numFmtId="0" fontId="0" fillId="10" borderId="0" xfId="0" applyFill="1"/>
    <xf numFmtId="0" fontId="36" fillId="10" borderId="2" xfId="1" applyFont="1" applyFill="1" applyBorder="1" applyAlignment="1">
      <alignment horizontal="center" vertical="top"/>
    </xf>
    <xf numFmtId="0" fontId="21" fillId="10" borderId="2" xfId="1" applyFont="1" applyFill="1" applyBorder="1" applyAlignment="1">
      <alignment horizontal="center" vertical="top"/>
    </xf>
    <xf numFmtId="43" fontId="21" fillId="10" borderId="2" xfId="2" applyFont="1" applyFill="1" applyBorder="1" applyAlignment="1">
      <alignment vertical="top"/>
    </xf>
    <xf numFmtId="43" fontId="21" fillId="10" borderId="2" xfId="2" applyFont="1" applyFill="1" applyBorder="1" applyAlignment="1">
      <alignment horizontal="right" vertical="top"/>
    </xf>
    <xf numFmtId="43" fontId="21" fillId="10" borderId="2" xfId="2" applyFont="1" applyFill="1" applyBorder="1" applyAlignment="1">
      <alignment horizontal="center" vertical="top"/>
    </xf>
    <xf numFmtId="0" fontId="3" fillId="7" borderId="0" xfId="0" applyFont="1" applyFill="1" applyBorder="1"/>
    <xf numFmtId="165" fontId="0" fillId="0" borderId="0" xfId="0" applyNumberFormat="1" applyBorder="1" applyAlignment="1">
      <alignment horizontal="center"/>
    </xf>
    <xf numFmtId="165" fontId="32" fillId="0" borderId="0" xfId="0" applyNumberFormat="1" applyFont="1" applyBorder="1" applyAlignment="1">
      <alignment horizontal="center"/>
    </xf>
    <xf numFmtId="165" fontId="33" fillId="0" borderId="0" xfId="0" applyNumberFormat="1" applyFont="1" applyBorder="1" applyAlignment="1">
      <alignment horizontal="center"/>
    </xf>
    <xf numFmtId="0" fontId="30" fillId="0" borderId="1" xfId="0" applyFont="1" applyBorder="1" applyAlignment="1"/>
    <xf numFmtId="0" fontId="30" fillId="0" borderId="0" xfId="0" applyFont="1" applyBorder="1" applyAlignment="1"/>
    <xf numFmtId="0" fontId="29" fillId="10" borderId="17" xfId="0" applyFont="1" applyFill="1" applyBorder="1"/>
    <xf numFmtId="170" fontId="29" fillId="10" borderId="17" xfId="0" applyNumberFormat="1" applyFont="1" applyFill="1" applyBorder="1"/>
    <xf numFmtId="0" fontId="29" fillId="10" borderId="17" xfId="0" applyFont="1" applyFill="1" applyBorder="1" applyAlignment="1">
      <alignment horizontal="left"/>
    </xf>
    <xf numFmtId="0" fontId="29" fillId="10" borderId="17" xfId="0" applyFont="1" applyFill="1" applyBorder="1" applyAlignment="1">
      <alignment wrapText="1"/>
    </xf>
    <xf numFmtId="0" fontId="10" fillId="0" borderId="2" xfId="0" applyFont="1" applyBorder="1"/>
    <xf numFmtId="0" fontId="37" fillId="0" borderId="11" xfId="0" applyFont="1" applyBorder="1"/>
    <xf numFmtId="0" fontId="37" fillId="0" borderId="2" xfId="0" applyFont="1" applyBorder="1"/>
    <xf numFmtId="0" fontId="38" fillId="0" borderId="2" xfId="0" applyFont="1" applyBorder="1"/>
    <xf numFmtId="0" fontId="10" fillId="3" borderId="2" xfId="0" applyFont="1" applyFill="1" applyBorder="1"/>
    <xf numFmtId="165" fontId="16" fillId="0" borderId="2" xfId="0" applyNumberFormat="1" applyFont="1" applyBorder="1" applyAlignment="1">
      <alignment horizontal="left"/>
    </xf>
    <xf numFmtId="0" fontId="38" fillId="3" borderId="2" xfId="0" applyFont="1" applyFill="1" applyBorder="1"/>
    <xf numFmtId="0" fontId="0" fillId="11" borderId="0" xfId="0" applyFill="1"/>
    <xf numFmtId="0" fontId="11" fillId="0" borderId="8" xfId="1" applyFont="1" applyBorder="1" applyAlignment="1">
      <alignment horizontal="center" vertical="top"/>
    </xf>
    <xf numFmtId="0" fontId="11" fillId="6" borderId="2" xfId="1" applyFont="1" applyFill="1" applyBorder="1" applyAlignment="1">
      <alignment vertical="top" wrapText="1"/>
    </xf>
    <xf numFmtId="0" fontId="11" fillId="6" borderId="2" xfId="1" applyFont="1" applyFill="1" applyBorder="1"/>
    <xf numFmtId="0" fontId="11" fillId="6" borderId="5" xfId="1" applyFont="1" applyFill="1" applyBorder="1" applyAlignment="1">
      <alignment vertical="top" wrapText="1"/>
    </xf>
    <xf numFmtId="8" fontId="11" fillId="0" borderId="2" xfId="1" applyNumberFormat="1" applyFont="1" applyBorder="1"/>
    <xf numFmtId="0" fontId="4" fillId="9" borderId="0" xfId="1" applyFill="1"/>
    <xf numFmtId="0" fontId="5" fillId="2" borderId="1" xfId="1" applyFont="1" applyFill="1" applyBorder="1" applyAlignment="1">
      <alignment horizontal="center" vertical="top" wrapText="1"/>
    </xf>
    <xf numFmtId="8" fontId="0" fillId="0" borderId="0" xfId="0" applyNumberFormat="1"/>
    <xf numFmtId="0" fontId="11" fillId="3" borderId="3" xfId="0" applyFont="1" applyFill="1" applyBorder="1" applyAlignment="1">
      <alignment vertical="top"/>
    </xf>
    <xf numFmtId="8" fontId="11" fillId="3" borderId="3" xfId="0" applyNumberFormat="1" applyFont="1" applyFill="1" applyBorder="1" applyAlignment="1">
      <alignment horizontal="left" vertical="top"/>
    </xf>
    <xf numFmtId="0" fontId="11" fillId="3" borderId="3" xfId="0" applyFont="1" applyFill="1" applyBorder="1" applyAlignment="1">
      <alignment vertical="top" wrapText="1"/>
    </xf>
    <xf numFmtId="166" fontId="11" fillId="0" borderId="3" xfId="1" applyNumberFormat="1" applyFont="1" applyFill="1" applyBorder="1" applyAlignment="1">
      <alignment horizontal="left" vertical="top" wrapText="1"/>
    </xf>
    <xf numFmtId="0" fontId="9" fillId="3" borderId="2" xfId="1" applyFont="1" applyFill="1" applyBorder="1" applyAlignment="1">
      <alignment horizontal="center" vertical="top" wrapText="1"/>
    </xf>
    <xf numFmtId="0" fontId="41" fillId="0" borderId="2" xfId="0" applyFont="1" applyBorder="1" applyAlignment="1">
      <alignment horizontal="center"/>
    </xf>
    <xf numFmtId="165" fontId="11" fillId="3" borderId="11" xfId="0" applyNumberFormat="1" applyFont="1" applyFill="1" applyBorder="1" applyAlignment="1">
      <alignment horizontal="left"/>
    </xf>
    <xf numFmtId="165" fontId="16" fillId="3" borderId="9" xfId="0" applyNumberFormat="1" applyFont="1" applyFill="1" applyBorder="1" applyAlignment="1">
      <alignment horizontal="left"/>
    </xf>
    <xf numFmtId="0" fontId="0" fillId="0" borderId="11" xfId="0" applyBorder="1"/>
    <xf numFmtId="8" fontId="16" fillId="3" borderId="9" xfId="0" applyNumberFormat="1" applyFont="1" applyFill="1" applyBorder="1" applyAlignment="1">
      <alignment vertical="top"/>
    </xf>
    <xf numFmtId="165" fontId="42" fillId="0" borderId="9" xfId="0" applyNumberFormat="1" applyFont="1" applyBorder="1" applyAlignment="1">
      <alignment horizontal="left"/>
    </xf>
    <xf numFmtId="8" fontId="15" fillId="3" borderId="2" xfId="0" applyNumberFormat="1" applyFont="1" applyFill="1" applyBorder="1"/>
    <xf numFmtId="0" fontId="11" fillId="3" borderId="2" xfId="1" applyFont="1" applyFill="1" applyBorder="1" applyAlignment="1">
      <alignment horizontal="center" vertical="top"/>
    </xf>
    <xf numFmtId="0" fontId="14" fillId="3" borderId="2" xfId="1" applyFont="1" applyFill="1" applyBorder="1" applyAlignment="1">
      <alignment vertical="top"/>
    </xf>
    <xf numFmtId="8" fontId="15" fillId="3" borderId="3" xfId="1" applyNumberFormat="1" applyFont="1" applyFill="1" applyBorder="1" applyAlignment="1">
      <alignment horizontal="left" vertical="top"/>
    </xf>
    <xf numFmtId="0" fontId="6" fillId="3" borderId="2" xfId="1" applyFont="1" applyFill="1" applyBorder="1" applyAlignment="1">
      <alignment horizontal="center" vertical="top" wrapText="1"/>
    </xf>
    <xf numFmtId="0" fontId="7" fillId="3" borderId="2" xfId="1" applyFont="1" applyFill="1" applyBorder="1" applyAlignment="1">
      <alignment horizontal="center" vertical="top" wrapText="1"/>
    </xf>
    <xf numFmtId="0" fontId="11" fillId="3" borderId="8" xfId="1" applyFont="1" applyFill="1" applyBorder="1" applyAlignment="1">
      <alignment horizontal="center" vertical="top"/>
    </xf>
    <xf numFmtId="0" fontId="4" fillId="3" borderId="0" xfId="1" applyFill="1"/>
    <xf numFmtId="0" fontId="11" fillId="3" borderId="0" xfId="1" applyFont="1" applyFill="1" applyBorder="1" applyAlignment="1">
      <alignment vertical="top"/>
    </xf>
    <xf numFmtId="0" fontId="11" fillId="3" borderId="0" xfId="1" applyFont="1" applyFill="1" applyBorder="1" applyAlignment="1">
      <alignment vertical="top" wrapText="1"/>
    </xf>
    <xf numFmtId="0" fontId="11" fillId="3" borderId="0" xfId="1" applyFont="1" applyFill="1" applyBorder="1"/>
    <xf numFmtId="0" fontId="11" fillId="0" borderId="2" xfId="1" applyFont="1" applyBorder="1" applyAlignment="1">
      <alignment horizontal="left"/>
    </xf>
    <xf numFmtId="0" fontId="15" fillId="0" borderId="14" xfId="0" applyFont="1" applyFill="1" applyBorder="1" applyAlignment="1">
      <alignment horizontal="center"/>
    </xf>
    <xf numFmtId="0" fontId="5" fillId="3" borderId="1" xfId="1" applyFont="1" applyFill="1" applyBorder="1" applyAlignment="1">
      <alignment horizontal="center" vertical="top" wrapText="1"/>
    </xf>
    <xf numFmtId="8" fontId="11" fillId="3" borderId="0" xfId="1" applyNumberFormat="1" applyFont="1" applyFill="1" applyBorder="1" applyAlignment="1">
      <alignment vertical="top"/>
    </xf>
    <xf numFmtId="0" fontId="44" fillId="0" borderId="0" xfId="0" applyFont="1" applyAlignment="1">
      <alignment horizontal="left"/>
    </xf>
    <xf numFmtId="0" fontId="28" fillId="0" borderId="0" xfId="0" applyFont="1"/>
    <xf numFmtId="0" fontId="28" fillId="0" borderId="0" xfId="0" applyFont="1" applyAlignment="1">
      <alignment horizontal="left" vertical="top"/>
    </xf>
    <xf numFmtId="0" fontId="44" fillId="0" borderId="0" xfId="0" applyFont="1" applyAlignment="1"/>
    <xf numFmtId="0" fontId="45" fillId="0" borderId="0" xfId="0" applyFont="1" applyAlignment="1"/>
    <xf numFmtId="0" fontId="45" fillId="10" borderId="2" xfId="0" applyFont="1" applyFill="1" applyBorder="1" applyAlignment="1"/>
    <xf numFmtId="0" fontId="45" fillId="10" borderId="2" xfId="0" applyFont="1" applyFill="1" applyBorder="1"/>
    <xf numFmtId="0" fontId="45" fillId="10" borderId="2" xfId="0" applyFont="1" applyFill="1" applyBorder="1" applyAlignment="1">
      <alignment horizontal="left"/>
    </xf>
    <xf numFmtId="0" fontId="45" fillId="10" borderId="2" xfId="0" applyFont="1" applyFill="1" applyBorder="1" applyAlignment="1">
      <alignment horizontal="left" vertical="top"/>
    </xf>
    <xf numFmtId="0" fontId="14" fillId="0" borderId="2" xfId="0" applyFont="1" applyFill="1" applyBorder="1" applyAlignment="1">
      <alignment horizontal="left" vertical="top" wrapText="1"/>
    </xf>
    <xf numFmtId="0" fontId="14" fillId="3" borderId="2" xfId="0" applyFont="1" applyFill="1" applyBorder="1" applyAlignment="1">
      <alignment vertical="top" wrapText="1"/>
    </xf>
    <xf numFmtId="17" fontId="28" fillId="3" borderId="2" xfId="0" applyNumberFormat="1" applyFont="1" applyFill="1" applyBorder="1" applyAlignment="1">
      <alignment horizontal="left" vertical="top" wrapText="1"/>
    </xf>
    <xf numFmtId="165" fontId="14" fillId="3" borderId="2" xfId="3" applyNumberFormat="1" applyFont="1" applyFill="1" applyBorder="1" applyAlignment="1">
      <alignment horizontal="left" vertical="top"/>
    </xf>
    <xf numFmtId="0" fontId="28" fillId="0" borderId="2" xfId="0" applyFont="1" applyFill="1" applyBorder="1" applyAlignment="1">
      <alignment horizontal="left" vertical="top" wrapText="1"/>
    </xf>
    <xf numFmtId="0" fontId="45" fillId="0" borderId="0" xfId="0" applyFont="1"/>
    <xf numFmtId="165" fontId="31" fillId="0" borderId="0" xfId="0" applyNumberFormat="1" applyFont="1" applyBorder="1" applyAlignment="1">
      <alignment horizontal="center"/>
    </xf>
    <xf numFmtId="165" fontId="45" fillId="0" borderId="2" xfId="0" applyNumberFormat="1" applyFont="1" applyBorder="1" applyAlignment="1">
      <alignment horizontal="left"/>
    </xf>
    <xf numFmtId="168" fontId="28" fillId="3" borderId="2" xfId="0" applyNumberFormat="1" applyFont="1" applyFill="1" applyBorder="1" applyAlignment="1">
      <alignment wrapText="1"/>
    </xf>
    <xf numFmtId="0" fontId="28" fillId="3" borderId="2" xfId="0" applyFont="1" applyFill="1" applyBorder="1"/>
    <xf numFmtId="171" fontId="11" fillId="0" borderId="2" xfId="1" applyNumberFormat="1" applyFont="1" applyBorder="1" applyAlignment="1">
      <alignment horizontal="left"/>
    </xf>
    <xf numFmtId="171" fontId="11" fillId="3" borderId="2" xfId="1" applyNumberFormat="1" applyFont="1" applyFill="1" applyBorder="1" applyAlignment="1">
      <alignment horizontal="left"/>
    </xf>
    <xf numFmtId="171" fontId="4" fillId="0" borderId="0" xfId="1" applyNumberFormat="1"/>
    <xf numFmtId="171" fontId="0" fillId="0" borderId="0" xfId="0" applyNumberFormat="1"/>
    <xf numFmtId="0" fontId="28" fillId="3" borderId="2" xfId="0" applyFont="1" applyFill="1" applyBorder="1" applyAlignment="1">
      <alignment vertical="top" wrapText="1"/>
    </xf>
    <xf numFmtId="0" fontId="28" fillId="3" borderId="2" xfId="0" applyFont="1" applyFill="1" applyBorder="1" applyAlignment="1">
      <alignment horizontal="center" vertical="top"/>
    </xf>
    <xf numFmtId="0" fontId="14" fillId="3" borderId="2" xfId="1" applyFont="1" applyFill="1" applyBorder="1" applyAlignment="1">
      <alignment horizontal="center" vertical="top"/>
    </xf>
    <xf numFmtId="8" fontId="14" fillId="3" borderId="2" xfId="1" applyNumberFormat="1" applyFont="1" applyFill="1" applyBorder="1" applyAlignment="1">
      <alignment horizontal="left" vertical="top"/>
    </xf>
    <xf numFmtId="0" fontId="1" fillId="3" borderId="0" xfId="0" applyFont="1" applyFill="1"/>
    <xf numFmtId="0" fontId="14" fillId="3" borderId="2" xfId="1" applyFont="1" applyFill="1" applyBorder="1" applyAlignment="1">
      <alignment vertical="top" wrapText="1"/>
    </xf>
    <xf numFmtId="0" fontId="14" fillId="3" borderId="2" xfId="1" applyFont="1" applyFill="1" applyBorder="1" applyAlignment="1"/>
    <xf numFmtId="0" fontId="14" fillId="3" borderId="2" xfId="1" applyFont="1" applyFill="1" applyBorder="1" applyAlignment="1">
      <alignment horizontal="left" vertical="top"/>
    </xf>
    <xf numFmtId="0" fontId="14" fillId="3" borderId="2" xfId="1" applyFont="1" applyFill="1" applyBorder="1" applyAlignment="1">
      <alignment horizontal="left" vertical="top" wrapText="1"/>
    </xf>
    <xf numFmtId="0" fontId="28" fillId="3" borderId="2" xfId="1" applyFont="1" applyFill="1" applyBorder="1" applyAlignment="1">
      <alignment vertical="top"/>
    </xf>
    <xf numFmtId="8" fontId="28" fillId="3" borderId="2" xfId="1" applyNumberFormat="1" applyFont="1" applyFill="1" applyBorder="1" applyAlignment="1">
      <alignment horizontal="left" vertical="top"/>
    </xf>
    <xf numFmtId="0" fontId="28" fillId="3" borderId="2" xfId="1" applyFont="1" applyFill="1" applyBorder="1" applyAlignment="1">
      <alignment horizontal="left" vertical="top" wrapText="1"/>
    </xf>
    <xf numFmtId="0" fontId="28" fillId="3" borderId="2" xfId="1" applyFont="1" applyFill="1" applyBorder="1" applyAlignment="1">
      <alignment horizontal="left" vertical="top"/>
    </xf>
    <xf numFmtId="0" fontId="14" fillId="3" borderId="2" xfId="1" applyFont="1" applyFill="1" applyBorder="1"/>
    <xf numFmtId="0" fontId="1" fillId="0" borderId="0" xfId="0" applyFont="1"/>
    <xf numFmtId="0" fontId="28" fillId="3" borderId="2" xfId="0" applyFont="1" applyFill="1" applyBorder="1" applyAlignment="1">
      <alignment horizontal="center"/>
    </xf>
    <xf numFmtId="165" fontId="28" fillId="3" borderId="2" xfId="0" applyNumberFormat="1" applyFont="1" applyFill="1" applyBorder="1" applyAlignment="1">
      <alignment horizontal="left"/>
    </xf>
    <xf numFmtId="0" fontId="28" fillId="3" borderId="2" xfId="1" applyFont="1" applyFill="1" applyBorder="1" applyAlignment="1">
      <alignment wrapText="1"/>
    </xf>
    <xf numFmtId="0" fontId="28" fillId="3" borderId="2" xfId="1" applyFont="1" applyFill="1" applyBorder="1"/>
    <xf numFmtId="0" fontId="28" fillId="3" borderId="2" xfId="1" applyFont="1" applyFill="1" applyBorder="1" applyAlignment="1">
      <alignment horizontal="left"/>
    </xf>
    <xf numFmtId="0" fontId="28" fillId="3" borderId="2" xfId="0" applyFont="1" applyFill="1" applyBorder="1" applyAlignment="1">
      <alignment wrapText="1"/>
    </xf>
    <xf numFmtId="0" fontId="0" fillId="3" borderId="0" xfId="0" applyFont="1" applyFill="1"/>
    <xf numFmtId="0" fontId="28" fillId="3" borderId="11" xfId="1" applyFont="1" applyFill="1" applyBorder="1"/>
    <xf numFmtId="168" fontId="28" fillId="3" borderId="2" xfId="0" applyNumberFormat="1" applyFont="1" applyFill="1" applyBorder="1" applyAlignment="1">
      <alignment vertical="top" wrapText="1"/>
    </xf>
    <xf numFmtId="0" fontId="28" fillId="3" borderId="3" xfId="1" applyFont="1" applyFill="1" applyBorder="1" applyAlignment="1">
      <alignment vertical="top" wrapText="1"/>
    </xf>
    <xf numFmtId="0" fontId="28" fillId="3" borderId="3" xfId="1" applyFont="1" applyFill="1" applyBorder="1" applyAlignment="1">
      <alignment vertical="top"/>
    </xf>
    <xf numFmtId="8" fontId="28" fillId="3" borderId="2" xfId="0" applyNumberFormat="1" applyFont="1" applyFill="1" applyBorder="1"/>
    <xf numFmtId="0" fontId="14" fillId="3" borderId="2" xfId="0" applyFont="1" applyFill="1" applyBorder="1"/>
    <xf numFmtId="0" fontId="0" fillId="3" borderId="0" xfId="0" applyFont="1" applyFill="1" applyAlignment="1">
      <alignment vertical="top"/>
    </xf>
    <xf numFmtId="0" fontId="28" fillId="3" borderId="2" xfId="0" applyFont="1" applyFill="1" applyBorder="1" applyAlignment="1">
      <alignment vertical="top"/>
    </xf>
    <xf numFmtId="43" fontId="14" fillId="3" borderId="2" xfId="2" applyFont="1" applyFill="1" applyBorder="1" applyAlignment="1">
      <alignment horizontal="left" vertical="top" wrapText="1"/>
    </xf>
    <xf numFmtId="43" fontId="28" fillId="3" borderId="2" xfId="2" applyFont="1" applyFill="1" applyBorder="1" applyAlignment="1">
      <alignment horizontal="left" wrapText="1"/>
    </xf>
    <xf numFmtId="8" fontId="14" fillId="3" borderId="2" xfId="1" applyNumberFormat="1" applyFont="1" applyFill="1" applyBorder="1" applyAlignment="1">
      <alignment horizontal="left"/>
    </xf>
    <xf numFmtId="43" fontId="14" fillId="3" borderId="14" xfId="2" applyFont="1" applyFill="1" applyBorder="1" applyAlignment="1">
      <alignment horizontal="left" wrapText="1"/>
    </xf>
    <xf numFmtId="43" fontId="14" fillId="3" borderId="3" xfId="2" applyFont="1" applyFill="1" applyBorder="1" applyAlignment="1">
      <alignment horizontal="left" wrapText="1"/>
    </xf>
    <xf numFmtId="0" fontId="28" fillId="3" borderId="2" xfId="0" applyFont="1" applyFill="1" applyBorder="1" applyAlignment="1">
      <alignment horizontal="left" vertical="top"/>
    </xf>
    <xf numFmtId="8" fontId="28" fillId="3" borderId="2" xfId="0" applyNumberFormat="1" applyFont="1" applyFill="1" applyBorder="1" applyAlignment="1">
      <alignment horizontal="left" vertical="top"/>
    </xf>
    <xf numFmtId="0" fontId="14" fillId="3" borderId="2" xfId="0" applyFont="1" applyFill="1" applyBorder="1" applyAlignment="1">
      <alignment vertical="top"/>
    </xf>
    <xf numFmtId="171" fontId="28" fillId="3" borderId="2" xfId="0" applyNumberFormat="1" applyFont="1" applyFill="1" applyBorder="1" applyAlignment="1">
      <alignment horizontal="left" vertical="top"/>
    </xf>
    <xf numFmtId="171" fontId="14" fillId="3" borderId="2" xfId="0" applyNumberFormat="1" applyFont="1" applyFill="1" applyBorder="1" applyAlignment="1">
      <alignment horizontal="left" vertical="top"/>
    </xf>
    <xf numFmtId="0" fontId="28" fillId="3" borderId="2" xfId="0" applyFont="1" applyFill="1" applyBorder="1" applyAlignment="1">
      <alignment horizontal="left" vertical="top" wrapText="1"/>
    </xf>
    <xf numFmtId="8" fontId="14" fillId="3" borderId="2" xfId="0" applyNumberFormat="1" applyFont="1" applyFill="1" applyBorder="1" applyAlignment="1">
      <alignment horizontal="left" vertical="top"/>
    </xf>
    <xf numFmtId="0" fontId="28" fillId="3" borderId="3" xfId="0" applyFont="1" applyFill="1" applyBorder="1" applyAlignment="1">
      <alignment vertical="top"/>
    </xf>
    <xf numFmtId="0" fontId="14" fillId="3" borderId="11" xfId="0" applyFont="1" applyFill="1" applyBorder="1" applyAlignment="1">
      <alignment vertical="top"/>
    </xf>
    <xf numFmtId="171" fontId="28" fillId="3" borderId="11" xfId="0" applyNumberFormat="1" applyFont="1" applyFill="1" applyBorder="1" applyAlignment="1">
      <alignment horizontal="left" vertical="top"/>
    </xf>
    <xf numFmtId="0" fontId="28" fillId="3" borderId="11" xfId="0" applyFont="1" applyFill="1" applyBorder="1" applyAlignment="1">
      <alignment vertical="top"/>
    </xf>
    <xf numFmtId="0" fontId="28" fillId="3" borderId="14" xfId="0" applyFont="1" applyFill="1" applyBorder="1" applyAlignment="1">
      <alignment horizontal="center" vertical="top"/>
    </xf>
    <xf numFmtId="171" fontId="28" fillId="3" borderId="0" xfId="0" applyNumberFormat="1" applyFont="1" applyFill="1" applyAlignment="1">
      <alignment horizontal="left" vertical="top"/>
    </xf>
    <xf numFmtId="171" fontId="28" fillId="3" borderId="3" xfId="0" applyNumberFormat="1" applyFont="1" applyFill="1" applyBorder="1" applyAlignment="1">
      <alignment horizontal="left" vertical="top"/>
    </xf>
    <xf numFmtId="0" fontId="0" fillId="3" borderId="3" xfId="0" applyFont="1" applyFill="1" applyBorder="1" applyAlignment="1">
      <alignment horizontal="center" vertical="top"/>
    </xf>
    <xf numFmtId="0" fontId="0" fillId="3" borderId="2" xfId="0" applyFont="1" applyFill="1" applyBorder="1" applyAlignment="1">
      <alignment horizontal="center" vertical="top"/>
    </xf>
    <xf numFmtId="0" fontId="0" fillId="3" borderId="2" xfId="0" applyFont="1" applyFill="1" applyBorder="1" applyAlignment="1">
      <alignment vertical="top"/>
    </xf>
    <xf numFmtId="8" fontId="0" fillId="3" borderId="2" xfId="0" applyNumberFormat="1" applyFont="1" applyFill="1" applyBorder="1" applyAlignment="1">
      <alignment vertical="top"/>
    </xf>
    <xf numFmtId="0" fontId="0" fillId="3" borderId="14" xfId="0" applyFont="1" applyFill="1" applyBorder="1" applyAlignment="1">
      <alignment horizontal="center" vertical="top"/>
    </xf>
    <xf numFmtId="0" fontId="14" fillId="3" borderId="2" xfId="0" applyFont="1" applyFill="1" applyBorder="1" applyAlignment="1">
      <alignment horizontal="left" vertical="top"/>
    </xf>
    <xf numFmtId="0" fontId="28" fillId="3" borderId="14" xfId="0" applyFont="1" applyFill="1" applyBorder="1" applyAlignment="1">
      <alignment horizontal="left" vertical="top"/>
    </xf>
    <xf numFmtId="0" fontId="0" fillId="3" borderId="2" xfId="0" applyFont="1" applyFill="1" applyBorder="1"/>
    <xf numFmtId="0" fontId="19" fillId="2" borderId="3" xfId="1" applyFont="1" applyFill="1" applyBorder="1" applyAlignment="1">
      <alignment horizontal="center" vertical="top" wrapText="1"/>
    </xf>
    <xf numFmtId="0" fontId="18" fillId="2" borderId="3" xfId="1" applyFont="1" applyFill="1" applyBorder="1" applyAlignment="1">
      <alignment horizontal="center" vertical="top" wrapText="1"/>
    </xf>
    <xf numFmtId="0" fontId="5" fillId="2" borderId="1" xfId="1" applyFont="1" applyFill="1" applyBorder="1" applyAlignment="1">
      <alignment horizontal="center" vertical="top" wrapText="1"/>
    </xf>
    <xf numFmtId="0" fontId="18" fillId="9" borderId="3" xfId="1" applyFont="1" applyFill="1" applyBorder="1" applyAlignment="1">
      <alignment horizontal="center" vertical="top" wrapText="1"/>
    </xf>
    <xf numFmtId="0" fontId="0" fillId="3" borderId="0" xfId="0" applyFill="1"/>
    <xf numFmtId="0" fontId="41" fillId="3" borderId="0" xfId="0" applyFont="1" applyFill="1"/>
    <xf numFmtId="0" fontId="9" fillId="3" borderId="2" xfId="1" applyFont="1" applyFill="1" applyBorder="1" applyAlignment="1">
      <alignment horizontal="left" vertical="top" wrapText="1"/>
    </xf>
    <xf numFmtId="0" fontId="14" fillId="0" borderId="2" xfId="1" applyFont="1" applyBorder="1"/>
    <xf numFmtId="0" fontId="11" fillId="3" borderId="2" xfId="1" applyFont="1" applyFill="1" applyBorder="1" applyAlignment="1">
      <alignment horizontal="center"/>
    </xf>
    <xf numFmtId="8" fontId="11" fillId="3" borderId="2" xfId="1" applyNumberFormat="1" applyFont="1" applyFill="1" applyBorder="1" applyAlignment="1">
      <alignment horizontal="left"/>
    </xf>
    <xf numFmtId="171" fontId="16" fillId="0" borderId="2" xfId="1" applyNumberFormat="1" applyFont="1" applyBorder="1" applyAlignment="1">
      <alignment horizontal="left"/>
    </xf>
    <xf numFmtId="0" fontId="19" fillId="2" borderId="6" xfId="1" applyFont="1" applyFill="1" applyBorder="1" applyAlignment="1">
      <alignment horizontal="center" vertical="top" wrapText="1"/>
    </xf>
    <xf numFmtId="0" fontId="19" fillId="2" borderId="6" xfId="1" applyFont="1" applyFill="1" applyBorder="1" applyAlignment="1">
      <alignment horizontal="left" vertical="top" wrapText="1"/>
    </xf>
    <xf numFmtId="0" fontId="14" fillId="3" borderId="6" xfId="1" applyFont="1" applyFill="1" applyBorder="1" applyAlignment="1">
      <alignment vertical="top"/>
    </xf>
    <xf numFmtId="0" fontId="14" fillId="3" borderId="6" xfId="1" applyFont="1" applyFill="1" applyBorder="1" applyAlignment="1">
      <alignment vertical="top" wrapText="1"/>
    </xf>
    <xf numFmtId="0" fontId="14" fillId="3" borderId="6" xfId="1" applyFont="1" applyFill="1" applyBorder="1" applyAlignment="1">
      <alignment horizontal="left" vertical="top"/>
    </xf>
    <xf numFmtId="0" fontId="28" fillId="3" borderId="0" xfId="0" applyFont="1" applyFill="1"/>
    <xf numFmtId="0" fontId="28" fillId="3" borderId="0" xfId="0" applyFont="1" applyFill="1" applyAlignment="1">
      <alignment horizontal="left"/>
    </xf>
    <xf numFmtId="0" fontId="14" fillId="3" borderId="6" xfId="1" applyFont="1" applyFill="1" applyBorder="1" applyAlignment="1">
      <alignment horizontal="left" vertical="top" wrapText="1"/>
    </xf>
    <xf numFmtId="0" fontId="28" fillId="3" borderId="2" xfId="0" applyFont="1" applyFill="1" applyBorder="1" applyAlignment="1">
      <alignment horizontal="left"/>
    </xf>
    <xf numFmtId="15" fontId="28" fillId="3" borderId="2" xfId="0" applyNumberFormat="1" applyFont="1" applyFill="1" applyBorder="1" applyAlignment="1">
      <alignment horizontal="left"/>
    </xf>
    <xf numFmtId="0" fontId="28" fillId="3" borderId="6" xfId="0" applyFont="1" applyFill="1" applyBorder="1"/>
    <xf numFmtId="0" fontId="28" fillId="3" borderId="0" xfId="0" applyFont="1" applyFill="1" applyAlignment="1">
      <alignment wrapText="1"/>
    </xf>
    <xf numFmtId="0" fontId="0" fillId="3" borderId="0" xfId="0" applyFont="1" applyFill="1" applyAlignment="1">
      <alignment horizontal="center" vertical="center"/>
    </xf>
    <xf numFmtId="15" fontId="28" fillId="3" borderId="0" xfId="0" applyNumberFormat="1" applyFont="1" applyFill="1" applyAlignment="1">
      <alignment horizontal="left"/>
    </xf>
    <xf numFmtId="0" fontId="28" fillId="3" borderId="6" xfId="0" applyFont="1" applyFill="1" applyBorder="1" applyAlignment="1">
      <alignment wrapText="1"/>
    </xf>
    <xf numFmtId="0" fontId="28" fillId="3" borderId="2" xfId="0" applyFont="1" applyFill="1" applyBorder="1" applyAlignment="1">
      <alignment horizontal="left" wrapText="1"/>
    </xf>
    <xf numFmtId="15" fontId="28" fillId="3" borderId="2" xfId="0" applyNumberFormat="1" applyFont="1" applyFill="1" applyBorder="1" applyAlignment="1">
      <alignment horizontal="left" wrapText="1"/>
    </xf>
    <xf numFmtId="0" fontId="28" fillId="3" borderId="0" xfId="0" applyFont="1" applyFill="1" applyBorder="1" applyAlignment="1">
      <alignment horizontal="center"/>
    </xf>
    <xf numFmtId="165" fontId="42" fillId="3" borderId="9" xfId="1" applyNumberFormat="1" applyFont="1" applyFill="1" applyBorder="1" applyAlignment="1">
      <alignment horizontal="left"/>
    </xf>
    <xf numFmtId="43" fontId="14" fillId="3" borderId="0" xfId="2" applyFont="1" applyFill="1" applyBorder="1" applyAlignment="1">
      <alignment horizontal="left" wrapText="1"/>
    </xf>
    <xf numFmtId="0" fontId="28" fillId="3" borderId="0" xfId="0" applyFont="1" applyFill="1" applyBorder="1"/>
    <xf numFmtId="0" fontId="28" fillId="3" borderId="0" xfId="0" applyFont="1" applyFill="1" applyBorder="1" applyAlignment="1">
      <alignment wrapText="1"/>
    </xf>
    <xf numFmtId="0" fontId="28" fillId="3" borderId="0" xfId="0" applyFont="1" applyFill="1" applyBorder="1" applyAlignment="1">
      <alignment horizontal="left"/>
    </xf>
    <xf numFmtId="0" fontId="28" fillId="3" borderId="3" xfId="0" applyFont="1" applyFill="1" applyBorder="1" applyAlignment="1">
      <alignment horizontal="justify" vertical="top" wrapText="1"/>
    </xf>
    <xf numFmtId="0" fontId="28" fillId="3" borderId="11" xfId="0" applyFont="1" applyFill="1" applyBorder="1"/>
    <xf numFmtId="0" fontId="28" fillId="3" borderId="11" xfId="0" applyFont="1" applyFill="1" applyBorder="1" applyAlignment="1">
      <alignment horizontal="left"/>
    </xf>
    <xf numFmtId="0" fontId="28" fillId="3" borderId="6" xfId="0" applyFont="1" applyFill="1" applyBorder="1" applyAlignment="1">
      <alignment vertical="top" wrapText="1"/>
    </xf>
    <xf numFmtId="0" fontId="14" fillId="3" borderId="3" xfId="0" applyFont="1" applyFill="1" applyBorder="1" applyAlignment="1">
      <alignment horizontal="justify" vertical="top"/>
    </xf>
    <xf numFmtId="0" fontId="14" fillId="3" borderId="18" xfId="0" applyFont="1" applyFill="1" applyBorder="1"/>
    <xf numFmtId="0" fontId="14" fillId="3" borderId="2" xfId="0" applyFont="1" applyFill="1" applyBorder="1" applyAlignment="1">
      <alignment wrapText="1"/>
    </xf>
    <xf numFmtId="0" fontId="14" fillId="3" borderId="2" xfId="0" applyFont="1" applyFill="1" applyBorder="1" applyAlignment="1">
      <alignment horizontal="left"/>
    </xf>
    <xf numFmtId="0" fontId="28" fillId="3" borderId="2" xfId="0" applyFont="1" applyFill="1" applyBorder="1" applyAlignment="1">
      <alignment horizontal="justify" vertical="top" wrapText="1"/>
    </xf>
    <xf numFmtId="0" fontId="28" fillId="3" borderId="20" xfId="0" applyFont="1" applyFill="1" applyBorder="1"/>
    <xf numFmtId="0" fontId="0" fillId="3" borderId="2" xfId="0" applyFont="1" applyFill="1" applyBorder="1" applyAlignment="1">
      <alignment horizontal="center" vertical="center"/>
    </xf>
    <xf numFmtId="0" fontId="47" fillId="3" borderId="2" xfId="0" applyFont="1" applyFill="1" applyBorder="1" applyAlignment="1">
      <alignment horizontal="justify" vertical="top" wrapText="1"/>
    </xf>
    <xf numFmtId="0" fontId="14" fillId="3" borderId="6" xfId="0" applyFont="1" applyFill="1" applyBorder="1"/>
    <xf numFmtId="0" fontId="28" fillId="3" borderId="5" xfId="0" applyFont="1" applyFill="1" applyBorder="1" applyAlignment="1">
      <alignment vertical="top" wrapText="1"/>
    </xf>
    <xf numFmtId="0" fontId="28" fillId="3" borderId="2" xfId="0" applyFont="1" applyFill="1" applyBorder="1" applyAlignment="1">
      <alignment horizontal="justify" vertical="top"/>
    </xf>
    <xf numFmtId="0" fontId="28" fillId="3" borderId="18" xfId="0" applyFont="1" applyFill="1" applyBorder="1" applyAlignment="1">
      <alignment vertical="top" wrapText="1"/>
    </xf>
    <xf numFmtId="0" fontId="0" fillId="3" borderId="2" xfId="0" applyFont="1" applyFill="1" applyBorder="1" applyAlignment="1">
      <alignment horizontal="center"/>
    </xf>
    <xf numFmtId="0" fontId="28" fillId="3" borderId="3" xfId="0" applyFont="1" applyFill="1" applyBorder="1"/>
    <xf numFmtId="0" fontId="14" fillId="3" borderId="6" xfId="0" applyFont="1" applyFill="1" applyBorder="1" applyAlignment="1">
      <alignment vertical="top" wrapText="1"/>
    </xf>
    <xf numFmtId="0" fontId="28" fillId="3" borderId="6" xfId="0" applyFont="1" applyFill="1" applyBorder="1" applyAlignment="1">
      <alignment vertical="top"/>
    </xf>
    <xf numFmtId="0" fontId="28" fillId="3" borderId="6" xfId="0" applyFont="1" applyFill="1" applyBorder="1" applyAlignment="1">
      <alignment horizontal="left"/>
    </xf>
    <xf numFmtId="0" fontId="28" fillId="3" borderId="6" xfId="0" applyFont="1" applyFill="1" applyBorder="1" applyAlignment="1">
      <alignment horizontal="left" vertical="top" wrapText="1"/>
    </xf>
    <xf numFmtId="171" fontId="49" fillId="0" borderId="9" xfId="0" applyNumberFormat="1" applyFont="1" applyBorder="1" applyAlignment="1">
      <alignment horizontal="left"/>
    </xf>
    <xf numFmtId="0" fontId="0" fillId="0" borderId="21" xfId="0" applyBorder="1"/>
    <xf numFmtId="8" fontId="49" fillId="0" borderId="9" xfId="0" applyNumberFormat="1" applyFont="1" applyBorder="1" applyAlignment="1">
      <alignment horizontal="left"/>
    </xf>
    <xf numFmtId="8" fontId="15" fillId="0" borderId="2" xfId="1" applyNumberFormat="1" applyFont="1" applyFill="1" applyBorder="1" applyAlignment="1">
      <alignment horizontal="left" vertical="top" wrapText="1"/>
    </xf>
    <xf numFmtId="0" fontId="4" fillId="3" borderId="2" xfId="1" applyFont="1" applyFill="1" applyBorder="1" applyAlignment="1">
      <alignment horizontal="center" vertical="top"/>
    </xf>
    <xf numFmtId="8" fontId="15" fillId="3" borderId="2" xfId="1" applyNumberFormat="1" applyFont="1" applyFill="1" applyBorder="1" applyAlignment="1">
      <alignment horizontal="left" vertical="top"/>
    </xf>
    <xf numFmtId="0" fontId="11" fillId="3" borderId="0" xfId="1" applyFont="1" applyFill="1" applyBorder="1" applyAlignment="1">
      <alignment horizontal="center" vertical="top"/>
    </xf>
    <xf numFmtId="8" fontId="16" fillId="3" borderId="9" xfId="1" applyNumberFormat="1" applyFont="1" applyFill="1" applyBorder="1" applyAlignment="1">
      <alignment horizontal="left" vertical="top"/>
    </xf>
    <xf numFmtId="0" fontId="14" fillId="0" borderId="0" xfId="1" applyFont="1" applyAlignment="1">
      <alignment horizontal="center"/>
    </xf>
    <xf numFmtId="0" fontId="11" fillId="0" borderId="8" xfId="1" applyFont="1" applyBorder="1" applyAlignment="1">
      <alignment horizontal="center"/>
    </xf>
    <xf numFmtId="0" fontId="11" fillId="0" borderId="0" xfId="1" applyFont="1" applyBorder="1" applyAlignment="1">
      <alignment horizontal="center"/>
    </xf>
    <xf numFmtId="171" fontId="50" fillId="0" borderId="9" xfId="0" applyNumberFormat="1" applyFont="1" applyBorder="1" applyAlignment="1">
      <alignment horizontal="left"/>
    </xf>
    <xf numFmtId="0" fontId="11" fillId="3" borderId="0" xfId="1" applyFont="1" applyFill="1" applyBorder="1" applyAlignment="1">
      <alignment horizontal="left" vertical="top"/>
    </xf>
    <xf numFmtId="0" fontId="11" fillId="0" borderId="0" xfId="1" applyFont="1" applyBorder="1" applyAlignment="1">
      <alignment horizontal="center" vertical="top"/>
    </xf>
    <xf numFmtId="172" fontId="28" fillId="3" borderId="2" xfId="0" applyNumberFormat="1" applyFont="1" applyFill="1" applyBorder="1" applyAlignment="1">
      <alignment horizontal="left"/>
    </xf>
    <xf numFmtId="172" fontId="28" fillId="3" borderId="2" xfId="0" applyNumberFormat="1" applyFont="1" applyFill="1" applyBorder="1" applyAlignment="1" applyProtection="1">
      <alignment horizontal="left"/>
    </xf>
    <xf numFmtId="172" fontId="28" fillId="3" borderId="2" xfId="1" applyNumberFormat="1" applyFont="1" applyFill="1" applyBorder="1" applyAlignment="1">
      <alignment horizontal="left"/>
    </xf>
    <xf numFmtId="172" fontId="14" fillId="3" borderId="2" xfId="0" applyNumberFormat="1" applyFont="1" applyFill="1" applyBorder="1" applyAlignment="1" applyProtection="1">
      <alignment horizontal="left" wrapText="1"/>
      <protection locked="0"/>
    </xf>
    <xf numFmtId="172" fontId="28" fillId="3" borderId="0" xfId="0" applyNumberFormat="1" applyFont="1" applyFill="1" applyAlignment="1">
      <alignment horizontal="left"/>
    </xf>
    <xf numFmtId="172" fontId="14" fillId="3" borderId="2" xfId="0" applyNumberFormat="1" applyFont="1" applyFill="1" applyBorder="1" applyAlignment="1" applyProtection="1">
      <alignment horizontal="left" vertical="top" wrapText="1"/>
      <protection locked="0"/>
    </xf>
    <xf numFmtId="172" fontId="28" fillId="3" borderId="2" xfId="0" applyNumberFormat="1" applyFont="1" applyFill="1" applyBorder="1" applyAlignment="1" applyProtection="1">
      <alignment horizontal="left" wrapText="1"/>
      <protection locked="0"/>
    </xf>
    <xf numFmtId="172" fontId="14" fillId="3" borderId="3" xfId="0" applyNumberFormat="1" applyFont="1" applyFill="1" applyBorder="1" applyAlignment="1" applyProtection="1">
      <alignment horizontal="left" wrapText="1"/>
      <protection locked="0"/>
    </xf>
    <xf numFmtId="172" fontId="28" fillId="3" borderId="0" xfId="0" applyNumberFormat="1" applyFont="1" applyFill="1" applyAlignment="1">
      <alignment horizontal="left" vertical="top"/>
    </xf>
    <xf numFmtId="172" fontId="28" fillId="3" borderId="2" xfId="0" applyNumberFormat="1" applyFont="1" applyFill="1" applyBorder="1" applyAlignment="1">
      <alignment horizontal="left" vertical="top"/>
    </xf>
    <xf numFmtId="172" fontId="28" fillId="3" borderId="3" xfId="0" applyNumberFormat="1" applyFont="1" applyFill="1" applyBorder="1" applyAlignment="1">
      <alignment horizontal="left"/>
    </xf>
    <xf numFmtId="172" fontId="0" fillId="3" borderId="0" xfId="0" applyNumberFormat="1" applyFont="1" applyFill="1"/>
    <xf numFmtId="0" fontId="0" fillId="0" borderId="0" xfId="0" applyAlignment="1"/>
    <xf numFmtId="8" fontId="14" fillId="3" borderId="2" xfId="0" applyNumberFormat="1" applyFont="1" applyFill="1" applyBorder="1" applyAlignment="1">
      <alignment horizontal="left"/>
    </xf>
    <xf numFmtId="0" fontId="47" fillId="3" borderId="2" xfId="0" applyFont="1" applyFill="1" applyBorder="1" applyAlignment="1">
      <alignment horizontal="justify" vertical="top"/>
    </xf>
    <xf numFmtId="15" fontId="28" fillId="3" borderId="2" xfId="0" applyNumberFormat="1" applyFont="1" applyFill="1" applyBorder="1" applyAlignment="1">
      <alignment horizontal="left" vertical="top"/>
    </xf>
    <xf numFmtId="0" fontId="28" fillId="0" borderId="0" xfId="0" applyFont="1" applyAlignment="1">
      <alignment horizontal="justify" vertical="center"/>
    </xf>
    <xf numFmtId="15" fontId="14" fillId="3" borderId="2" xfId="1" applyNumberFormat="1" applyFont="1" applyFill="1" applyBorder="1" applyAlignment="1">
      <alignment horizontal="left" vertical="top"/>
    </xf>
    <xf numFmtId="0" fontId="28" fillId="3" borderId="18" xfId="0" applyFont="1" applyFill="1" applyBorder="1"/>
    <xf numFmtId="15" fontId="28" fillId="0" borderId="0" xfId="0" applyNumberFormat="1" applyFont="1" applyAlignment="1">
      <alignment horizontal="left"/>
    </xf>
    <xf numFmtId="15" fontId="0" fillId="3" borderId="2" xfId="0" applyNumberFormat="1" applyFont="1" applyFill="1" applyBorder="1"/>
    <xf numFmtId="15" fontId="0" fillId="3" borderId="2" xfId="0" applyNumberFormat="1" applyFont="1" applyFill="1" applyBorder="1" applyAlignment="1">
      <alignment horizontal="left"/>
    </xf>
    <xf numFmtId="17" fontId="28" fillId="0" borderId="0" xfId="0" applyNumberFormat="1" applyFont="1" applyAlignment="1">
      <alignment horizontal="left"/>
    </xf>
    <xf numFmtId="15" fontId="0" fillId="3" borderId="0" xfId="0" applyNumberFormat="1" applyFont="1" applyFill="1" applyAlignment="1">
      <alignment horizontal="left"/>
    </xf>
    <xf numFmtId="0" fontId="28" fillId="3" borderId="6" xfId="0" applyFont="1" applyFill="1" applyBorder="1" applyAlignment="1">
      <alignment horizontal="left" vertical="top"/>
    </xf>
    <xf numFmtId="17" fontId="28" fillId="3" borderId="2" xfId="0" applyNumberFormat="1" applyFont="1" applyFill="1" applyBorder="1" applyAlignment="1">
      <alignment horizontal="left"/>
    </xf>
    <xf numFmtId="0" fontId="14" fillId="3" borderId="6" xfId="0" applyFont="1" applyFill="1" applyBorder="1" applyAlignment="1">
      <alignment horizontal="left" vertical="top" wrapText="1"/>
    </xf>
    <xf numFmtId="0" fontId="14" fillId="3" borderId="6" xfId="0" applyFont="1" applyFill="1" applyBorder="1" applyAlignment="1">
      <alignment horizontal="left"/>
    </xf>
    <xf numFmtId="0" fontId="14" fillId="3" borderId="2" xfId="0" applyFont="1" applyFill="1" applyBorder="1" applyAlignment="1">
      <alignment horizontal="left" vertical="top" wrapText="1"/>
    </xf>
    <xf numFmtId="15" fontId="14" fillId="3" borderId="2" xfId="0" applyNumberFormat="1" applyFont="1" applyFill="1" applyBorder="1" applyAlignment="1">
      <alignment horizontal="left"/>
    </xf>
    <xf numFmtId="0" fontId="28" fillId="3" borderId="6" xfId="1" applyFont="1" applyFill="1" applyBorder="1" applyAlignment="1">
      <alignment wrapText="1"/>
    </xf>
    <xf numFmtId="0" fontId="28" fillId="3" borderId="2" xfId="0" applyFont="1" applyFill="1" applyBorder="1" applyAlignment="1"/>
    <xf numFmtId="0" fontId="28" fillId="3" borderId="6" xfId="0" applyFont="1" applyFill="1" applyBorder="1" applyAlignment="1"/>
    <xf numFmtId="0" fontId="0" fillId="3" borderId="0" xfId="0" applyFont="1" applyFill="1" applyAlignment="1"/>
    <xf numFmtId="0" fontId="4" fillId="0" borderId="0" xfId="1" applyAlignment="1"/>
    <xf numFmtId="0" fontId="19" fillId="2" borderId="6" xfId="1" applyFont="1" applyFill="1" applyBorder="1" applyAlignment="1">
      <alignment horizontal="center" wrapText="1"/>
    </xf>
    <xf numFmtId="0" fontId="14" fillId="3" borderId="6" xfId="1" applyFont="1" applyFill="1" applyBorder="1" applyAlignment="1"/>
    <xf numFmtId="0" fontId="14" fillId="3" borderId="6" xfId="1" applyFont="1" applyFill="1" applyBorder="1" applyAlignment="1">
      <alignment horizontal="left"/>
    </xf>
    <xf numFmtId="0" fontId="14" fillId="3" borderId="6" xfId="1" applyFont="1" applyFill="1" applyBorder="1" applyAlignment="1">
      <alignment horizontal="left" wrapText="1"/>
    </xf>
    <xf numFmtId="0" fontId="28" fillId="0" borderId="0" xfId="0" applyFont="1" applyAlignment="1"/>
    <xf numFmtId="0" fontId="9" fillId="3" borderId="2" xfId="1" applyFont="1" applyFill="1" applyBorder="1" applyAlignment="1">
      <alignment horizontal="left" wrapText="1"/>
    </xf>
    <xf numFmtId="0" fontId="0" fillId="0" borderId="0" xfId="0" applyAlignment="1">
      <alignment vertical="top"/>
    </xf>
    <xf numFmtId="0" fontId="28" fillId="3" borderId="2" xfId="1" applyFont="1" applyFill="1" applyBorder="1" applyAlignment="1">
      <alignment vertical="top" wrapText="1"/>
    </xf>
    <xf numFmtId="0" fontId="15" fillId="3" borderId="2" xfId="0" applyFont="1" applyFill="1" applyBorder="1" applyAlignment="1">
      <alignment vertical="top" wrapText="1"/>
    </xf>
    <xf numFmtId="0" fontId="28" fillId="3" borderId="0" xfId="0" applyFont="1" applyFill="1" applyAlignment="1">
      <alignment vertical="top"/>
    </xf>
    <xf numFmtId="0" fontId="28" fillId="3" borderId="0" xfId="0" applyFont="1" applyFill="1" applyBorder="1" applyAlignment="1">
      <alignment vertical="top" wrapText="1"/>
    </xf>
    <xf numFmtId="0" fontId="51" fillId="3" borderId="3" xfId="1" applyFont="1" applyFill="1" applyBorder="1" applyAlignment="1">
      <alignment horizontal="left" vertical="top" wrapText="1"/>
    </xf>
    <xf numFmtId="15" fontId="51" fillId="3" borderId="3" xfId="1" applyNumberFormat="1" applyFont="1" applyFill="1" applyBorder="1" applyAlignment="1">
      <alignment horizontal="left" vertical="top" wrapText="1"/>
    </xf>
    <xf numFmtId="17" fontId="51" fillId="3" borderId="3" xfId="1" applyNumberFormat="1" applyFont="1" applyFill="1" applyBorder="1" applyAlignment="1">
      <alignment horizontal="left" vertical="top" wrapText="1"/>
    </xf>
    <xf numFmtId="0" fontId="51" fillId="3" borderId="3" xfId="1" applyFont="1" applyFill="1" applyBorder="1" applyAlignment="1">
      <alignment horizontal="center" vertical="top" wrapText="1"/>
    </xf>
    <xf numFmtId="0" fontId="14" fillId="3" borderId="3" xfId="1" applyFont="1" applyFill="1" applyBorder="1" applyAlignment="1">
      <alignment horizontal="left" vertical="top" wrapText="1"/>
    </xf>
    <xf numFmtId="8" fontId="51" fillId="3" borderId="3" xfId="1" applyNumberFormat="1" applyFont="1" applyFill="1" applyBorder="1" applyAlignment="1">
      <alignment horizontal="left" vertical="top" wrapText="1"/>
    </xf>
    <xf numFmtId="0" fontId="14" fillId="3" borderId="3" xfId="1" applyFont="1" applyFill="1" applyBorder="1" applyAlignment="1">
      <alignment horizontal="left" vertical="top"/>
    </xf>
    <xf numFmtId="0" fontId="51" fillId="3" borderId="2" xfId="1" applyFont="1" applyFill="1" applyBorder="1" applyAlignment="1">
      <alignment horizontal="center" vertical="top" wrapText="1"/>
    </xf>
    <xf numFmtId="8" fontId="42" fillId="3" borderId="9" xfId="1" applyNumberFormat="1" applyFont="1" applyFill="1" applyBorder="1" applyAlignment="1">
      <alignment horizontal="left" vertical="top" wrapText="1"/>
    </xf>
    <xf numFmtId="0" fontId="52" fillId="3" borderId="2" xfId="0" applyFont="1" applyFill="1" applyBorder="1" applyAlignment="1">
      <alignment horizontal="left" vertical="top"/>
    </xf>
    <xf numFmtId="171" fontId="52" fillId="3" borderId="2" xfId="0" applyNumberFormat="1" applyFont="1" applyFill="1" applyBorder="1" applyAlignment="1">
      <alignment horizontal="left" vertical="top"/>
    </xf>
    <xf numFmtId="0" fontId="52" fillId="3" borderId="2" xfId="0" applyFont="1" applyFill="1" applyBorder="1" applyAlignment="1">
      <alignment vertical="top"/>
    </xf>
    <xf numFmtId="0" fontId="4" fillId="0" borderId="2" xfId="1" applyBorder="1" applyAlignment="1">
      <alignment horizontal="center"/>
    </xf>
    <xf numFmtId="0" fontId="14" fillId="3" borderId="0" xfId="0" applyFont="1" applyFill="1"/>
    <xf numFmtId="0" fontId="14" fillId="3" borderId="2" xfId="0" applyFont="1" applyFill="1" applyBorder="1" applyAlignment="1"/>
    <xf numFmtId="0" fontId="53" fillId="3" borderId="0" xfId="0" applyFont="1" applyFill="1"/>
    <xf numFmtId="0" fontId="0" fillId="3" borderId="0" xfId="0" applyFont="1" applyFill="1" applyAlignment="1">
      <alignment horizontal="center" vertical="top"/>
    </xf>
    <xf numFmtId="0" fontId="11" fillId="0" borderId="14" xfId="1" applyFont="1" applyFill="1" applyBorder="1" applyAlignment="1">
      <alignment horizontal="center" vertical="top"/>
    </xf>
    <xf numFmtId="15" fontId="52" fillId="3" borderId="2" xfId="0" applyNumberFormat="1" applyFont="1" applyFill="1" applyBorder="1" applyAlignment="1">
      <alignment horizontal="left"/>
    </xf>
    <xf numFmtId="0" fontId="2" fillId="3" borderId="0" xfId="0" applyFont="1" applyFill="1"/>
    <xf numFmtId="0" fontId="52" fillId="3" borderId="2" xfId="0" applyFont="1" applyFill="1" applyBorder="1" applyAlignment="1">
      <alignment wrapText="1"/>
    </xf>
    <xf numFmtId="0" fontId="10" fillId="0" borderId="2" xfId="0" applyFont="1" applyFill="1" applyBorder="1" applyAlignment="1">
      <alignment horizontal="center"/>
    </xf>
    <xf numFmtId="0" fontId="2" fillId="0" borderId="0" xfId="0" applyFont="1"/>
    <xf numFmtId="17" fontId="52" fillId="0" borderId="0" xfId="0" applyNumberFormat="1" applyFont="1" applyAlignment="1">
      <alignment horizontal="left"/>
    </xf>
    <xf numFmtId="15" fontId="52" fillId="3" borderId="2" xfId="0" applyNumberFormat="1" applyFont="1" applyFill="1" applyBorder="1" applyAlignment="1">
      <alignment horizontal="left" vertical="top"/>
    </xf>
    <xf numFmtId="0" fontId="11" fillId="0" borderId="0" xfId="1" applyFont="1" applyAlignment="1">
      <alignment horizontal="center"/>
    </xf>
    <xf numFmtId="0" fontId="52" fillId="3" borderId="6" xfId="0" applyFont="1" applyFill="1" applyBorder="1" applyAlignment="1">
      <alignment horizontal="left"/>
    </xf>
    <xf numFmtId="0" fontId="52" fillId="3" borderId="2" xfId="0" applyFont="1" applyFill="1" applyBorder="1" applyAlignment="1">
      <alignment horizontal="left"/>
    </xf>
    <xf numFmtId="0" fontId="4" fillId="0" borderId="0" xfId="1" applyAlignment="1">
      <alignment vertical="top" wrapText="1"/>
    </xf>
    <xf numFmtId="0" fontId="19" fillId="2" borderId="6" xfId="1" applyFont="1" applyFill="1" applyBorder="1" applyAlignment="1">
      <alignment vertical="top" wrapText="1"/>
    </xf>
    <xf numFmtId="0" fontId="28" fillId="3" borderId="11" xfId="1" applyFont="1" applyFill="1" applyBorder="1" applyAlignment="1">
      <alignment vertical="top" wrapText="1"/>
    </xf>
    <xf numFmtId="0" fontId="0" fillId="0" borderId="0" xfId="0" applyAlignment="1">
      <alignment vertical="top" wrapText="1"/>
    </xf>
    <xf numFmtId="0" fontId="2" fillId="3" borderId="0" xfId="0" applyFont="1" applyFill="1" applyAlignment="1">
      <alignment vertical="top" wrapText="1"/>
    </xf>
    <xf numFmtId="0" fontId="51" fillId="3" borderId="3" xfId="1" applyFont="1" applyFill="1" applyBorder="1" applyAlignment="1">
      <alignment vertical="top" wrapText="1"/>
    </xf>
    <xf numFmtId="0" fontId="9" fillId="3" borderId="2" xfId="1" applyFont="1" applyFill="1" applyBorder="1" applyAlignment="1">
      <alignment vertical="top" wrapText="1"/>
    </xf>
    <xf numFmtId="0" fontId="0" fillId="0" borderId="0" xfId="0" applyAlignment="1"/>
    <xf numFmtId="0" fontId="28" fillId="0" borderId="2" xfId="0" applyFont="1" applyBorder="1" applyAlignment="1">
      <alignment vertical="top"/>
    </xf>
    <xf numFmtId="172" fontId="28" fillId="3" borderId="2" xfId="0" applyNumberFormat="1" applyFont="1" applyFill="1" applyBorder="1" applyAlignment="1" applyProtection="1">
      <alignment horizontal="left" vertical="top"/>
    </xf>
    <xf numFmtId="172" fontId="14" fillId="3" borderId="2" xfId="1" applyNumberFormat="1" applyFont="1" applyFill="1" applyBorder="1" applyAlignment="1">
      <alignment horizontal="left" vertical="top"/>
    </xf>
    <xf numFmtId="15" fontId="11" fillId="3" borderId="2" xfId="1" applyNumberFormat="1" applyFont="1" applyFill="1" applyBorder="1" applyAlignment="1">
      <alignment horizontal="left" vertical="top" wrapText="1"/>
    </xf>
    <xf numFmtId="172" fontId="14" fillId="3" borderId="2" xfId="0" applyNumberFormat="1" applyFont="1" applyFill="1" applyBorder="1" applyAlignment="1">
      <alignment horizontal="left" vertical="top"/>
    </xf>
    <xf numFmtId="15" fontId="15" fillId="3" borderId="2" xfId="0" applyNumberFormat="1" applyFont="1" applyFill="1" applyBorder="1" applyAlignment="1">
      <alignment horizontal="left" vertical="top" wrapText="1"/>
    </xf>
    <xf numFmtId="0" fontId="15" fillId="3" borderId="2" xfId="0" applyFont="1" applyFill="1" applyBorder="1" applyAlignment="1">
      <alignment vertical="top"/>
    </xf>
    <xf numFmtId="0" fontId="28" fillId="0" borderId="0" xfId="0" applyFont="1" applyAlignment="1">
      <alignment vertical="top"/>
    </xf>
    <xf numFmtId="15" fontId="28" fillId="0" borderId="0" xfId="0" applyNumberFormat="1" applyFont="1" applyAlignment="1">
      <alignment horizontal="left" vertical="top"/>
    </xf>
    <xf numFmtId="0" fontId="52" fillId="3" borderId="14" xfId="0" applyFont="1" applyFill="1" applyBorder="1" applyAlignment="1">
      <alignment horizontal="center"/>
    </xf>
    <xf numFmtId="171" fontId="52" fillId="3" borderId="2" xfId="0" applyNumberFormat="1" applyFont="1" applyFill="1" applyBorder="1" applyAlignment="1">
      <alignment horizontal="left"/>
    </xf>
    <xf numFmtId="0" fontId="52" fillId="3" borderId="2" xfId="0" applyFont="1" applyFill="1" applyBorder="1" applyAlignment="1"/>
    <xf numFmtId="0" fontId="10" fillId="3" borderId="2" xfId="1" applyFont="1" applyFill="1" applyBorder="1" applyAlignment="1"/>
    <xf numFmtId="0" fontId="2" fillId="3" borderId="0" xfId="0" applyFont="1" applyFill="1" applyAlignment="1"/>
    <xf numFmtId="0" fontId="52" fillId="0" borderId="0" xfId="0" applyFont="1" applyAlignment="1"/>
    <xf numFmtId="0" fontId="2" fillId="0" borderId="0" xfId="0" applyFont="1" applyAlignment="1"/>
    <xf numFmtId="0" fontId="52" fillId="3" borderId="2" xfId="0" applyFont="1" applyFill="1" applyBorder="1" applyAlignment="1">
      <alignment horizontal="center"/>
    </xf>
    <xf numFmtId="0" fontId="52" fillId="3" borderId="6" xfId="0" applyFont="1" applyFill="1" applyBorder="1" applyAlignment="1">
      <alignment wrapText="1"/>
    </xf>
    <xf numFmtId="171" fontId="28" fillId="3" borderId="2" xfId="0" applyNumberFormat="1" applyFont="1" applyFill="1" applyBorder="1" applyAlignment="1">
      <alignment horizontal="left"/>
    </xf>
    <xf numFmtId="8" fontId="14" fillId="3" borderId="2" xfId="0" applyNumberFormat="1" applyFont="1" applyFill="1" applyBorder="1" applyAlignment="1">
      <alignment wrapText="1"/>
    </xf>
    <xf numFmtId="17" fontId="14" fillId="3" borderId="2" xfId="1" applyNumberFormat="1" applyFont="1" applyFill="1" applyBorder="1" applyAlignment="1">
      <alignment horizontal="left" vertical="top"/>
    </xf>
    <xf numFmtId="0" fontId="14" fillId="3" borderId="2" xfId="1" applyNumberFormat="1" applyFont="1" applyFill="1" applyBorder="1" applyAlignment="1">
      <alignment horizontal="left" vertical="top" wrapText="1"/>
    </xf>
    <xf numFmtId="0" fontId="28" fillId="0" borderId="2" xfId="0" applyFont="1" applyBorder="1" applyAlignment="1">
      <alignment horizontal="left" vertical="top"/>
    </xf>
    <xf numFmtId="0" fontId="28" fillId="3" borderId="2" xfId="1" applyFont="1" applyFill="1" applyBorder="1" applyAlignment="1">
      <alignment horizontal="left" wrapText="1"/>
    </xf>
    <xf numFmtId="0" fontId="1" fillId="3" borderId="2" xfId="0" applyFont="1" applyFill="1" applyBorder="1" applyAlignment="1">
      <alignment horizontal="left" vertical="top"/>
    </xf>
    <xf numFmtId="168" fontId="14" fillId="3" borderId="2" xfId="0" applyNumberFormat="1" applyFont="1" applyFill="1" applyBorder="1" applyAlignment="1">
      <alignment horizontal="left" vertical="top" wrapText="1"/>
    </xf>
    <xf numFmtId="165" fontId="14" fillId="3" borderId="2" xfId="0" applyNumberFormat="1" applyFont="1" applyFill="1" applyBorder="1" applyAlignment="1">
      <alignment horizontal="left" vertical="top"/>
    </xf>
    <xf numFmtId="0" fontId="14" fillId="0" borderId="2" xfId="0" applyFont="1" applyBorder="1" applyAlignment="1">
      <alignment horizontal="left" vertical="top"/>
    </xf>
    <xf numFmtId="15" fontId="14" fillId="0" borderId="2" xfId="0" applyNumberFormat="1" applyFont="1" applyBorder="1" applyAlignment="1">
      <alignment horizontal="left" vertical="top"/>
    </xf>
    <xf numFmtId="0" fontId="28" fillId="0" borderId="2" xfId="0" applyFont="1" applyBorder="1" applyAlignment="1">
      <alignment horizontal="left" vertical="top" wrapText="1"/>
    </xf>
    <xf numFmtId="15" fontId="28" fillId="0" borderId="2" xfId="0" applyNumberFormat="1" applyFont="1" applyBorder="1" applyAlignment="1">
      <alignment horizontal="left" vertical="top"/>
    </xf>
    <xf numFmtId="15" fontId="54" fillId="0" borderId="2" xfId="0" applyNumberFormat="1" applyFont="1" applyBorder="1" applyAlignment="1">
      <alignment horizontal="left" vertical="top"/>
    </xf>
    <xf numFmtId="166" fontId="14" fillId="0" borderId="2" xfId="1" applyNumberFormat="1" applyFont="1" applyFill="1" applyBorder="1" applyAlignment="1">
      <alignment horizontal="left" vertical="top" wrapText="1"/>
    </xf>
    <xf numFmtId="0" fontId="1" fillId="0" borderId="2" xfId="0" applyFont="1" applyBorder="1" applyAlignment="1">
      <alignment horizontal="left" vertical="top"/>
    </xf>
    <xf numFmtId="8" fontId="14" fillId="0" borderId="2" xfId="1" applyNumberFormat="1" applyFont="1" applyFill="1" applyBorder="1" applyAlignment="1">
      <alignment horizontal="left" vertical="top" wrapText="1"/>
    </xf>
    <xf numFmtId="0" fontId="14" fillId="0" borderId="2" xfId="1" applyFont="1" applyBorder="1" applyAlignment="1">
      <alignment horizontal="left" vertical="top"/>
    </xf>
    <xf numFmtId="0" fontId="28" fillId="0" borderId="0" xfId="0" applyFont="1" applyAlignment="1">
      <alignment horizontal="justify" vertical="top"/>
    </xf>
    <xf numFmtId="15" fontId="28" fillId="0" borderId="2" xfId="0" applyNumberFormat="1" applyFont="1" applyBorder="1" applyAlignment="1">
      <alignment horizontal="left"/>
    </xf>
    <xf numFmtId="0" fontId="28" fillId="3" borderId="3" xfId="1" applyFont="1" applyFill="1" applyBorder="1" applyAlignment="1">
      <alignment horizontal="left" vertical="top" wrapText="1"/>
    </xf>
    <xf numFmtId="0" fontId="28" fillId="0" borderId="2" xfId="0" applyFont="1" applyBorder="1" applyAlignment="1">
      <alignment horizontal="justify" vertical="top"/>
    </xf>
    <xf numFmtId="15" fontId="28" fillId="3" borderId="2" xfId="1" applyNumberFormat="1" applyFont="1" applyFill="1" applyBorder="1" applyAlignment="1">
      <alignment horizontal="left" wrapText="1"/>
    </xf>
    <xf numFmtId="0" fontId="28" fillId="3" borderId="11" xfId="1" applyFont="1" applyFill="1" applyBorder="1" applyAlignment="1">
      <alignment wrapText="1"/>
    </xf>
    <xf numFmtId="15" fontId="28" fillId="3" borderId="11" xfId="1" applyNumberFormat="1" applyFont="1" applyFill="1" applyBorder="1" applyAlignment="1">
      <alignment horizontal="left" wrapText="1"/>
    </xf>
    <xf numFmtId="0" fontId="14" fillId="3" borderId="2" xfId="0" applyFont="1" applyFill="1" applyBorder="1" applyAlignment="1">
      <alignment horizontal="left" wrapText="1"/>
    </xf>
    <xf numFmtId="0" fontId="14" fillId="3" borderId="3" xfId="1" applyFont="1" applyFill="1" applyBorder="1"/>
    <xf numFmtId="0" fontId="14" fillId="3" borderId="0" xfId="1" applyFont="1" applyFill="1"/>
    <xf numFmtId="0" fontId="1" fillId="0" borderId="1" xfId="0" applyFont="1" applyBorder="1"/>
    <xf numFmtId="0" fontId="4" fillId="0" borderId="0" xfId="1" applyAlignment="1">
      <alignment vertical="justify" wrapText="1"/>
    </xf>
    <xf numFmtId="0" fontId="18" fillId="2" borderId="2" xfId="1" applyFont="1" applyFill="1" applyBorder="1" applyAlignment="1">
      <alignment vertical="justify" wrapText="1"/>
    </xf>
    <xf numFmtId="0" fontId="14" fillId="3" borderId="2" xfId="1" applyFont="1" applyFill="1" applyBorder="1" applyAlignment="1">
      <alignment vertical="justify" wrapText="1"/>
    </xf>
    <xf numFmtId="168" fontId="28" fillId="3" borderId="2" xfId="0" applyNumberFormat="1" applyFont="1" applyFill="1" applyBorder="1" applyAlignment="1">
      <alignment vertical="justify" wrapText="1"/>
    </xf>
    <xf numFmtId="0" fontId="14" fillId="3" borderId="3" xfId="1" applyFont="1" applyFill="1" applyBorder="1" applyAlignment="1">
      <alignment vertical="justify" wrapText="1"/>
    </xf>
    <xf numFmtId="0" fontId="28" fillId="3" borderId="2" xfId="0" applyFont="1" applyFill="1" applyBorder="1" applyAlignment="1">
      <alignment vertical="justify" wrapText="1"/>
    </xf>
    <xf numFmtId="0" fontId="0" fillId="0" borderId="0" xfId="0" applyAlignment="1">
      <alignment vertical="justify" wrapText="1"/>
    </xf>
    <xf numFmtId="0" fontId="52" fillId="3" borderId="2" xfId="0" applyFont="1" applyFill="1" applyBorder="1" applyAlignment="1">
      <alignment vertical="justify" wrapText="1"/>
    </xf>
    <xf numFmtId="0" fontId="10" fillId="0" borderId="2" xfId="0" applyFont="1" applyBorder="1" applyAlignment="1">
      <alignment vertical="justify" wrapText="1"/>
    </xf>
    <xf numFmtId="0" fontId="14" fillId="3" borderId="2" xfId="0" applyFont="1" applyFill="1" applyBorder="1" applyAlignment="1">
      <alignment vertical="justify" wrapText="1"/>
    </xf>
    <xf numFmtId="0" fontId="28" fillId="3" borderId="3" xfId="0" applyFont="1" applyFill="1" applyBorder="1" applyAlignment="1">
      <alignment vertical="justify" wrapText="1"/>
    </xf>
    <xf numFmtId="0" fontId="18" fillId="2" borderId="3" xfId="1" applyFont="1" applyFill="1" applyBorder="1" applyAlignment="1">
      <alignment vertical="justify" wrapText="1"/>
    </xf>
    <xf numFmtId="0" fontId="51" fillId="3" borderId="3" xfId="1" applyFont="1" applyFill="1" applyBorder="1" applyAlignment="1">
      <alignment vertical="justify" wrapText="1"/>
    </xf>
    <xf numFmtId="0" fontId="51" fillId="3" borderId="2" xfId="1" applyFont="1" applyFill="1" applyBorder="1" applyAlignment="1">
      <alignment vertical="justify" wrapText="1"/>
    </xf>
    <xf numFmtId="171" fontId="0" fillId="0" borderId="2" xfId="0" applyNumberFormat="1" applyBorder="1" applyAlignment="1">
      <alignment vertical="justify" wrapText="1"/>
    </xf>
    <xf numFmtId="8" fontId="43" fillId="0" borderId="2" xfId="0" applyNumberFormat="1" applyFont="1" applyBorder="1" applyAlignment="1">
      <alignment horizontal="right"/>
    </xf>
    <xf numFmtId="0" fontId="18" fillId="9" borderId="11" xfId="1" applyFont="1" applyFill="1" applyBorder="1" applyAlignment="1">
      <alignment horizontal="center" vertical="top" wrapText="1"/>
    </xf>
    <xf numFmtId="165" fontId="0" fillId="0" borderId="2" xfId="0" applyNumberFormat="1" applyBorder="1" applyAlignment="1">
      <alignment vertical="justify" wrapText="1"/>
    </xf>
    <xf numFmtId="165" fontId="17" fillId="0" borderId="2" xfId="0" applyNumberFormat="1" applyFont="1" applyBorder="1" applyAlignment="1">
      <alignment horizontal="right"/>
    </xf>
    <xf numFmtId="164" fontId="17" fillId="0" borderId="2" xfId="0" applyNumberFormat="1" applyFont="1" applyBorder="1"/>
    <xf numFmtId="8" fontId="16" fillId="3" borderId="3" xfId="1" applyNumberFormat="1" applyFont="1" applyFill="1" applyBorder="1" applyAlignment="1">
      <alignment horizontal="left" vertical="top"/>
    </xf>
    <xf numFmtId="8" fontId="16" fillId="3" borderId="2" xfId="1" applyNumberFormat="1" applyFont="1" applyFill="1" applyBorder="1" applyAlignment="1">
      <alignment horizontal="left" vertical="top"/>
    </xf>
    <xf numFmtId="164" fontId="16" fillId="0" borderId="2" xfId="1" applyNumberFormat="1" applyFont="1" applyBorder="1" applyAlignment="1">
      <alignment horizontal="left"/>
    </xf>
    <xf numFmtId="0" fontId="20" fillId="2" borderId="2" xfId="1" applyFont="1" applyFill="1" applyBorder="1" applyAlignment="1">
      <alignment horizontal="center" vertical="top"/>
    </xf>
    <xf numFmtId="0" fontId="14" fillId="0" borderId="2" xfId="1" applyFont="1" applyFill="1" applyBorder="1" applyAlignment="1">
      <alignment horizontal="center" vertical="top"/>
    </xf>
    <xf numFmtId="0" fontId="1" fillId="0" borderId="2" xfId="0" applyFont="1" applyBorder="1" applyAlignment="1">
      <alignment horizontal="center" vertical="top"/>
    </xf>
    <xf numFmtId="0" fontId="0" fillId="0" borderId="0" xfId="0" applyAlignment="1">
      <alignment horizontal="center"/>
    </xf>
    <xf numFmtId="0" fontId="0" fillId="3" borderId="0" xfId="0" applyFont="1" applyFill="1" applyAlignment="1">
      <alignment horizontal="center"/>
    </xf>
    <xf numFmtId="0" fontId="5" fillId="2" borderId="20" xfId="1" applyFont="1" applyFill="1" applyBorder="1" applyAlignment="1">
      <alignment horizontal="center" vertical="top" wrapText="1"/>
    </xf>
    <xf numFmtId="0" fontId="0" fillId="0" borderId="0" xfId="0" applyBorder="1" applyAlignment="1">
      <alignment horizontal="center" vertical="top" wrapText="1"/>
    </xf>
    <xf numFmtId="0" fontId="0" fillId="0" borderId="0" xfId="0" applyAlignment="1">
      <alignment horizontal="center" vertical="top" wrapText="1"/>
    </xf>
    <xf numFmtId="0" fontId="5" fillId="2" borderId="5" xfId="1" applyFont="1" applyFill="1" applyBorder="1" applyAlignment="1">
      <alignment horizontal="center" vertical="top" wrapText="1"/>
    </xf>
    <xf numFmtId="0" fontId="0" fillId="0" borderId="1" xfId="0" applyBorder="1" applyAlignment="1">
      <alignment horizontal="center" vertical="top" wrapText="1"/>
    </xf>
    <xf numFmtId="0" fontId="0" fillId="0" borderId="12" xfId="0" applyBorder="1" applyAlignment="1">
      <alignment horizontal="center" vertical="top" wrapText="1"/>
    </xf>
    <xf numFmtId="171" fontId="28" fillId="3" borderId="18" xfId="0" applyNumberFormat="1" applyFont="1" applyFill="1" applyBorder="1" applyAlignment="1">
      <alignment horizontal="left"/>
    </xf>
    <xf numFmtId="0" fontId="0" fillId="0" borderId="19" xfId="0" applyBorder="1" applyAlignment="1"/>
    <xf numFmtId="0" fontId="0" fillId="0" borderId="13" xfId="0" applyBorder="1" applyAlignment="1"/>
    <xf numFmtId="0" fontId="0" fillId="0" borderId="5" xfId="0" applyBorder="1" applyAlignment="1"/>
    <xf numFmtId="0" fontId="0" fillId="0" borderId="1" xfId="0" applyBorder="1" applyAlignment="1"/>
    <xf numFmtId="0" fontId="0" fillId="0" borderId="12" xfId="0" applyBorder="1" applyAlignment="1"/>
    <xf numFmtId="0" fontId="45" fillId="3" borderId="2" xfId="0" applyFont="1" applyFill="1" applyBorder="1" applyAlignment="1">
      <alignment horizontal="left" vertical="top"/>
    </xf>
    <xf numFmtId="0" fontId="3" fillId="0" borderId="2" xfId="0" applyFont="1" applyBorder="1" applyAlignment="1">
      <alignment horizontal="left"/>
    </xf>
    <xf numFmtId="0" fontId="45" fillId="3" borderId="2" xfId="0" applyFont="1" applyFill="1" applyBorder="1" applyAlignment="1">
      <alignment vertical="justify" wrapText="1"/>
    </xf>
    <xf numFmtId="0" fontId="3" fillId="0" borderId="2" xfId="0" applyFont="1" applyBorder="1" applyAlignment="1">
      <alignment vertical="justify" wrapText="1"/>
    </xf>
    <xf numFmtId="0" fontId="5" fillId="2" borderId="5" xfId="1" applyFont="1" applyFill="1" applyBorder="1" applyAlignment="1">
      <alignment horizontal="justify" vertical="top" wrapText="1"/>
    </xf>
    <xf numFmtId="0" fontId="5" fillId="2" borderId="1" xfId="1" applyFont="1" applyFill="1" applyBorder="1" applyAlignment="1">
      <alignment horizontal="justify" vertical="top" wrapText="1"/>
    </xf>
    <xf numFmtId="0" fontId="0" fillId="0" borderId="1" xfId="0" applyBorder="1" applyAlignment="1">
      <alignment vertical="top"/>
    </xf>
    <xf numFmtId="0" fontId="39" fillId="11" borderId="19" xfId="0" applyFont="1" applyFill="1" applyBorder="1" applyAlignment="1">
      <alignment horizontal="left" wrapText="1"/>
    </xf>
    <xf numFmtId="0" fontId="40" fillId="0" borderId="6" xfId="0" applyFont="1" applyFill="1" applyBorder="1" applyAlignment="1">
      <alignment horizontal="left"/>
    </xf>
    <xf numFmtId="0" fontId="40" fillId="0" borderId="7" xfId="0" applyFont="1" applyFill="1" applyBorder="1" applyAlignment="1">
      <alignment horizontal="left"/>
    </xf>
    <xf numFmtId="0" fontId="40" fillId="0" borderId="8" xfId="0" applyFont="1" applyFill="1" applyBorder="1" applyAlignment="1">
      <alignment horizontal="left"/>
    </xf>
    <xf numFmtId="0" fontId="30" fillId="0" borderId="1" xfId="0" applyFont="1" applyBorder="1" applyAlignment="1">
      <alignment horizontal="center"/>
    </xf>
    <xf numFmtId="0" fontId="18" fillId="2" borderId="18" xfId="1" applyFont="1" applyFill="1" applyBorder="1" applyAlignment="1">
      <alignment horizontal="center" vertical="top" wrapText="1"/>
    </xf>
    <xf numFmtId="0" fontId="18" fillId="2" borderId="5" xfId="1" applyFont="1" applyFill="1" applyBorder="1" applyAlignment="1">
      <alignment horizontal="center" vertical="top" wrapText="1"/>
    </xf>
    <xf numFmtId="0" fontId="18" fillId="2" borderId="13" xfId="1" applyFont="1" applyFill="1" applyBorder="1" applyAlignment="1">
      <alignment horizontal="center" vertical="top" wrapText="1"/>
    </xf>
    <xf numFmtId="0" fontId="18" fillId="2" borderId="12" xfId="1" applyFont="1" applyFill="1" applyBorder="1" applyAlignment="1">
      <alignment horizontal="center" vertical="top" wrapText="1"/>
    </xf>
    <xf numFmtId="0" fontId="19" fillId="2" borderId="3" xfId="1" applyFont="1" applyFill="1" applyBorder="1" applyAlignment="1">
      <alignment horizontal="center" vertical="top" wrapText="1"/>
    </xf>
    <xf numFmtId="0" fontId="19" fillId="2" borderId="11" xfId="1" applyFont="1" applyFill="1" applyBorder="1" applyAlignment="1">
      <alignment horizontal="center" vertical="top" wrapText="1"/>
    </xf>
    <xf numFmtId="0" fontId="18" fillId="2" borderId="3" xfId="1" applyFont="1" applyFill="1" applyBorder="1" applyAlignment="1">
      <alignment horizontal="center" vertical="top" wrapText="1"/>
    </xf>
    <xf numFmtId="0" fontId="18" fillId="2" borderId="11" xfId="1" applyFont="1" applyFill="1" applyBorder="1" applyAlignment="1">
      <alignment horizontal="center" vertical="top" wrapText="1"/>
    </xf>
    <xf numFmtId="0" fontId="5" fillId="2" borderId="1" xfId="1" applyFont="1" applyFill="1" applyBorder="1" applyAlignment="1">
      <alignment horizontal="center" vertical="top" wrapText="1"/>
    </xf>
    <xf numFmtId="0" fontId="18" fillId="2" borderId="6" xfId="1" applyFont="1" applyFill="1" applyBorder="1" applyAlignment="1">
      <alignment horizontal="center" vertical="top" wrapText="1"/>
    </xf>
    <xf numFmtId="0" fontId="18" fillId="2" borderId="7" xfId="1" applyFont="1" applyFill="1" applyBorder="1" applyAlignment="1">
      <alignment horizontal="center" vertical="top" wrapText="1"/>
    </xf>
    <xf numFmtId="0" fontId="5" fillId="2" borderId="0" xfId="1" applyFont="1" applyFill="1" applyBorder="1" applyAlignment="1">
      <alignment horizontal="center" vertical="top" wrapText="1"/>
    </xf>
    <xf numFmtId="0" fontId="0" fillId="0" borderId="0" xfId="0" applyAlignment="1"/>
    <xf numFmtId="0" fontId="13" fillId="3" borderId="1" xfId="1" applyFont="1" applyFill="1" applyBorder="1" applyAlignment="1">
      <alignment horizontal="center" vertical="top" wrapText="1"/>
    </xf>
    <xf numFmtId="0" fontId="12" fillId="2" borderId="1" xfId="1" applyFont="1" applyFill="1" applyBorder="1" applyAlignment="1">
      <alignment horizontal="center" vertical="top" wrapText="1"/>
    </xf>
    <xf numFmtId="0" fontId="13" fillId="2" borderId="1" xfId="1" applyFont="1" applyFill="1" applyBorder="1" applyAlignment="1">
      <alignment horizontal="center" vertical="top" wrapText="1"/>
    </xf>
    <xf numFmtId="0" fontId="35" fillId="10" borderId="15" xfId="0" applyFont="1" applyFill="1" applyBorder="1" applyAlignment="1">
      <alignment horizontal="center" vertical="top"/>
    </xf>
    <xf numFmtId="0" fontId="35" fillId="10" borderId="16" xfId="0" applyFont="1" applyFill="1" applyBorder="1" applyAlignment="1">
      <alignment horizontal="center" vertical="top"/>
    </xf>
    <xf numFmtId="43" fontId="24" fillId="10" borderId="6" xfId="2" applyFont="1" applyFill="1" applyBorder="1" applyAlignment="1">
      <alignment horizontal="center"/>
    </xf>
    <xf numFmtId="43" fontId="24" fillId="10" borderId="7" xfId="2" applyFont="1" applyFill="1" applyBorder="1" applyAlignment="1">
      <alignment horizontal="center"/>
    </xf>
    <xf numFmtId="43" fontId="24" fillId="10" borderId="8" xfId="2" applyFont="1" applyFill="1" applyBorder="1" applyAlignment="1">
      <alignment horizontal="center"/>
    </xf>
    <xf numFmtId="0" fontId="24" fillId="4" borderId="10" xfId="0" applyFont="1" applyFill="1" applyBorder="1" applyAlignment="1">
      <alignment horizontal="center" vertical="center"/>
    </xf>
    <xf numFmtId="0" fontId="24" fillId="4" borderId="4" xfId="0" applyFont="1" applyFill="1" applyBorder="1" applyAlignment="1">
      <alignment horizontal="center" vertical="center"/>
    </xf>
    <xf numFmtId="0" fontId="35" fillId="10" borderId="0" xfId="0" applyFont="1" applyFill="1" applyBorder="1" applyAlignment="1">
      <alignment horizontal="center" vertical="top"/>
    </xf>
  </cellXfs>
  <cellStyles count="4">
    <cellStyle name="Comma 2" xfId="3"/>
    <cellStyle name="Comma 3"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K48"/>
  <sheetViews>
    <sheetView view="pageBreakPreview" zoomScale="70" zoomScaleNormal="100" zoomScaleSheetLayoutView="70" workbookViewId="0">
      <selection activeCell="B4" sqref="B4"/>
    </sheetView>
  </sheetViews>
  <sheetFormatPr defaultRowHeight="15"/>
  <cols>
    <col min="1" max="1" width="7.7109375" customWidth="1"/>
    <col min="2" max="2" width="18.140625" style="524" customWidth="1"/>
    <col min="3" max="3" width="26.140625" customWidth="1"/>
    <col min="4" max="4" width="36.85546875" customWidth="1"/>
    <col min="5" max="5" width="39.85546875" customWidth="1"/>
    <col min="6" max="6" width="105" style="466" customWidth="1"/>
    <col min="7" max="7" width="38.5703125" customWidth="1"/>
    <col min="8" max="8" width="59.28515625" style="401" customWidth="1"/>
    <col min="9" max="9" width="29.140625" customWidth="1"/>
    <col min="10" max="10" width="82.42578125" customWidth="1"/>
    <col min="11" max="11" width="13.140625" bestFit="1" customWidth="1"/>
    <col min="12" max="12" width="11.42578125" bestFit="1" customWidth="1"/>
  </cols>
  <sheetData>
    <row r="1" spans="1:11" ht="27.75" customHeight="1">
      <c r="A1" s="32"/>
      <c r="B1" s="518"/>
      <c r="C1" s="1"/>
      <c r="D1" s="1"/>
      <c r="E1" s="1"/>
      <c r="F1" s="463"/>
      <c r="G1" s="1"/>
      <c r="H1" s="423"/>
      <c r="I1" s="1"/>
      <c r="J1" s="237"/>
    </row>
    <row r="2" spans="1:11" ht="40.5" customHeight="1">
      <c r="A2" s="36"/>
      <c r="B2" s="546" t="s">
        <v>339</v>
      </c>
      <c r="C2" s="547"/>
      <c r="D2" s="547"/>
      <c r="E2" s="547"/>
      <c r="F2" s="547"/>
      <c r="G2" s="547"/>
      <c r="H2" s="547"/>
      <c r="I2" s="547"/>
      <c r="J2" s="548"/>
    </row>
    <row r="3" spans="1:11" ht="36">
      <c r="A3" s="36"/>
      <c r="B3" s="519" t="s">
        <v>2</v>
      </c>
      <c r="C3" s="34" t="s">
        <v>3</v>
      </c>
      <c r="D3" s="35" t="s">
        <v>156</v>
      </c>
      <c r="E3" s="34" t="s">
        <v>157</v>
      </c>
      <c r="F3" s="464" t="s">
        <v>1406</v>
      </c>
      <c r="G3" s="330" t="s">
        <v>1028</v>
      </c>
      <c r="H3" s="424" t="s">
        <v>1029</v>
      </c>
      <c r="I3" s="331" t="s">
        <v>1030</v>
      </c>
      <c r="J3" s="34" t="s">
        <v>6</v>
      </c>
    </row>
    <row r="4" spans="1:11" s="283" customFormat="1" ht="30" customHeight="1">
      <c r="A4" s="277">
        <v>1</v>
      </c>
      <c r="B4" s="521" t="s">
        <v>132</v>
      </c>
      <c r="C4" s="398">
        <v>85230</v>
      </c>
      <c r="D4" s="271" t="s">
        <v>350</v>
      </c>
      <c r="E4" s="431" t="s">
        <v>351</v>
      </c>
      <c r="F4" s="431" t="s">
        <v>1206</v>
      </c>
      <c r="G4" s="271" t="s">
        <v>1056</v>
      </c>
      <c r="H4" s="471" t="s">
        <v>1273</v>
      </c>
      <c r="I4" s="274" t="s">
        <v>1207</v>
      </c>
      <c r="J4" s="262" t="s">
        <v>935</v>
      </c>
    </row>
    <row r="5" spans="1:11" s="283" customFormat="1" ht="16.5">
      <c r="A5" s="277">
        <v>2</v>
      </c>
      <c r="B5" s="521" t="s">
        <v>1200</v>
      </c>
      <c r="C5" s="472">
        <v>43950</v>
      </c>
      <c r="D5" s="431" t="s">
        <v>354</v>
      </c>
      <c r="E5" s="271" t="s">
        <v>172</v>
      </c>
      <c r="F5" s="465" t="s">
        <v>1206</v>
      </c>
      <c r="G5" s="433" t="s">
        <v>1208</v>
      </c>
      <c r="H5" s="433" t="s">
        <v>1209</v>
      </c>
      <c r="I5" s="297" t="s">
        <v>1210</v>
      </c>
      <c r="J5" s="262" t="s">
        <v>935</v>
      </c>
    </row>
    <row r="6" spans="1:11" s="283" customFormat="1" ht="44.25" customHeight="1">
      <c r="A6" s="277">
        <v>3</v>
      </c>
      <c r="B6" s="522" t="s">
        <v>375</v>
      </c>
      <c r="C6" s="473">
        <v>14696.84</v>
      </c>
      <c r="D6" s="267" t="s">
        <v>1408</v>
      </c>
      <c r="E6" s="269" t="s">
        <v>160</v>
      </c>
      <c r="F6" s="15" t="s">
        <v>1409</v>
      </c>
      <c r="G6" s="13" t="s">
        <v>1211</v>
      </c>
      <c r="H6" s="15" t="s">
        <v>1212</v>
      </c>
      <c r="I6" s="474">
        <v>41817</v>
      </c>
      <c r="J6" s="262" t="s">
        <v>935</v>
      </c>
    </row>
    <row r="7" spans="1:11" s="283" customFormat="1" ht="85.5">
      <c r="A7" s="277">
        <v>4</v>
      </c>
      <c r="B7" s="520" t="s">
        <v>378</v>
      </c>
      <c r="C7" s="475">
        <v>313776.25</v>
      </c>
      <c r="D7" s="226" t="s">
        <v>379</v>
      </c>
      <c r="E7" s="226" t="s">
        <v>253</v>
      </c>
      <c r="F7" s="267" t="s">
        <v>1213</v>
      </c>
      <c r="G7" s="291" t="s">
        <v>1214</v>
      </c>
      <c r="H7" s="15" t="s">
        <v>1212</v>
      </c>
      <c r="I7" s="269" t="s">
        <v>1215</v>
      </c>
      <c r="J7" s="262" t="s">
        <v>935</v>
      </c>
    </row>
    <row r="8" spans="1:11" s="422" customFormat="1" ht="42.75">
      <c r="A8" s="277">
        <v>5</v>
      </c>
      <c r="B8" s="520" t="s">
        <v>398</v>
      </c>
      <c r="C8" s="394">
        <v>9975</v>
      </c>
      <c r="D8" s="292" t="s">
        <v>399</v>
      </c>
      <c r="E8" s="291" t="s">
        <v>293</v>
      </c>
      <c r="F8" s="262" t="s">
        <v>1403</v>
      </c>
      <c r="G8" s="291" t="s">
        <v>1062</v>
      </c>
      <c r="H8" s="372" t="s">
        <v>1410</v>
      </c>
      <c r="I8" s="297" t="s">
        <v>1216</v>
      </c>
      <c r="J8" s="262" t="s">
        <v>935</v>
      </c>
    </row>
    <row r="9" spans="1:11" s="283" customFormat="1" ht="43.5" customHeight="1">
      <c r="A9" s="277">
        <v>6</v>
      </c>
      <c r="B9" s="523" t="s">
        <v>434</v>
      </c>
      <c r="C9" s="398">
        <v>6521</v>
      </c>
      <c r="D9" s="291" t="s">
        <v>435</v>
      </c>
      <c r="E9" s="291" t="s">
        <v>436</v>
      </c>
      <c r="F9" s="432" t="s">
        <v>1411</v>
      </c>
      <c r="G9" s="432" t="s">
        <v>1217</v>
      </c>
      <c r="H9" s="432" t="s">
        <v>1218</v>
      </c>
      <c r="I9" s="476">
        <v>41551</v>
      </c>
      <c r="J9" s="262" t="s">
        <v>935</v>
      </c>
    </row>
    <row r="10" spans="1:11" s="283" customFormat="1" ht="60">
      <c r="A10" s="277">
        <v>7</v>
      </c>
      <c r="B10" s="520" t="s">
        <v>473</v>
      </c>
      <c r="C10" s="394">
        <v>2550</v>
      </c>
      <c r="D10" s="262" t="s">
        <v>461</v>
      </c>
      <c r="E10" s="292" t="s">
        <v>474</v>
      </c>
      <c r="F10" s="432" t="s">
        <v>1121</v>
      </c>
      <c r="G10" s="477" t="s">
        <v>1062</v>
      </c>
      <c r="H10" s="432" t="s">
        <v>1219</v>
      </c>
      <c r="I10" s="151" t="s">
        <v>1220</v>
      </c>
      <c r="J10" s="262" t="s">
        <v>935</v>
      </c>
    </row>
    <row r="11" spans="1:11" s="283" customFormat="1" ht="60">
      <c r="A11" s="277">
        <v>8</v>
      </c>
      <c r="B11" s="523" t="s">
        <v>576</v>
      </c>
      <c r="C11" s="398">
        <v>8950</v>
      </c>
      <c r="D11" s="291" t="s">
        <v>577</v>
      </c>
      <c r="E11" s="291" t="s">
        <v>227</v>
      </c>
      <c r="F11" s="432" t="s">
        <v>1414</v>
      </c>
      <c r="G11" s="477" t="s">
        <v>1062</v>
      </c>
      <c r="H11" s="432" t="s">
        <v>1221</v>
      </c>
      <c r="I11" s="476">
        <v>41990</v>
      </c>
      <c r="J11" s="262" t="s">
        <v>935</v>
      </c>
    </row>
    <row r="12" spans="1:11" s="283" customFormat="1" ht="42.75">
      <c r="A12" s="277">
        <v>9</v>
      </c>
      <c r="B12" s="523" t="s">
        <v>578</v>
      </c>
      <c r="C12" s="398">
        <v>42864</v>
      </c>
      <c r="D12" s="291" t="s">
        <v>579</v>
      </c>
      <c r="E12" s="291" t="s">
        <v>580</v>
      </c>
      <c r="F12" s="262" t="s">
        <v>1415</v>
      </c>
      <c r="G12" s="477" t="s">
        <v>1062</v>
      </c>
      <c r="H12" s="478" t="s">
        <v>1264</v>
      </c>
      <c r="I12" s="479">
        <v>41976</v>
      </c>
      <c r="J12" s="262" t="s">
        <v>935</v>
      </c>
    </row>
    <row r="13" spans="1:11" ht="20.25">
      <c r="A13" s="69"/>
      <c r="B13" s="535"/>
      <c r="C13" s="536">
        <f>SUM(C4:C12)</f>
        <v>528513.09</v>
      </c>
      <c r="K13" s="135"/>
    </row>
    <row r="14" spans="1:11" ht="20.25">
      <c r="A14" s="559" t="s">
        <v>1608</v>
      </c>
      <c r="B14" s="559"/>
      <c r="C14" s="536">
        <v>5114609.78</v>
      </c>
      <c r="H14" s="470"/>
      <c r="K14" s="135"/>
    </row>
    <row r="15" spans="1:11" ht="36" customHeight="1">
      <c r="A15" s="561" t="s">
        <v>1607</v>
      </c>
      <c r="B15" s="561"/>
      <c r="C15" s="537">
        <v>5643122.8700000001</v>
      </c>
      <c r="J15" s="135"/>
      <c r="K15" s="135"/>
    </row>
    <row r="16" spans="1:11" ht="36" customHeight="1">
      <c r="A16" s="534"/>
      <c r="B16" s="549" t="s">
        <v>635</v>
      </c>
      <c r="C16" s="550"/>
      <c r="D16" s="550"/>
      <c r="E16" s="550"/>
      <c r="F16" s="550"/>
      <c r="G16" s="550"/>
      <c r="H16" s="550"/>
      <c r="I16" s="550"/>
      <c r="J16" s="551"/>
    </row>
    <row r="17" spans="1:10" ht="36">
      <c r="A17" s="171" t="s">
        <v>1</v>
      </c>
      <c r="B17" s="519" t="s">
        <v>2</v>
      </c>
      <c r="C17" s="34" t="s">
        <v>3</v>
      </c>
      <c r="D17" s="35" t="s">
        <v>156</v>
      </c>
      <c r="E17" s="34" t="s">
        <v>157</v>
      </c>
      <c r="F17" s="464" t="s">
        <v>1406</v>
      </c>
      <c r="G17" s="330" t="s">
        <v>1028</v>
      </c>
      <c r="H17" s="424" t="s">
        <v>1029</v>
      </c>
      <c r="I17" s="331" t="s">
        <v>1030</v>
      </c>
      <c r="J17" s="34" t="s">
        <v>6</v>
      </c>
    </row>
    <row r="18" spans="1:10" s="283" customFormat="1" ht="42.75">
      <c r="A18" s="263"/>
      <c r="B18" s="525" t="s">
        <v>1604</v>
      </c>
      <c r="C18" s="445">
        <v>2140.92</v>
      </c>
      <c r="D18" s="444" t="s">
        <v>864</v>
      </c>
      <c r="E18" s="444" t="s">
        <v>866</v>
      </c>
      <c r="F18" s="467" t="s">
        <v>1249</v>
      </c>
      <c r="G18" s="446" t="s">
        <v>1250</v>
      </c>
      <c r="H18" s="455" t="s">
        <v>1251</v>
      </c>
      <c r="I18" s="459">
        <v>41949</v>
      </c>
      <c r="J18" s="455" t="s">
        <v>1268</v>
      </c>
    </row>
    <row r="19" spans="1:10" s="454" customFormat="1" ht="57.75">
      <c r="A19" s="480"/>
      <c r="B19" s="525" t="s">
        <v>1537</v>
      </c>
      <c r="C19" s="481">
        <v>3637.5</v>
      </c>
      <c r="D19" s="482" t="s">
        <v>651</v>
      </c>
      <c r="E19" s="482" t="s">
        <v>580</v>
      </c>
      <c r="F19" s="455" t="s">
        <v>1474</v>
      </c>
      <c r="G19" s="482" t="s">
        <v>1032</v>
      </c>
      <c r="H19" s="455" t="s">
        <v>1158</v>
      </c>
      <c r="I19" s="453">
        <v>42069</v>
      </c>
      <c r="J19" s="483" t="s">
        <v>1534</v>
      </c>
    </row>
    <row r="20" spans="1:10" s="457" customFormat="1" ht="45">
      <c r="A20" s="456"/>
      <c r="B20" s="526" t="s">
        <v>1605</v>
      </c>
      <c r="C20" s="481">
        <v>97500</v>
      </c>
      <c r="D20" s="482" t="s">
        <v>660</v>
      </c>
      <c r="E20" s="482" t="s">
        <v>658</v>
      </c>
      <c r="F20" s="455" t="s">
        <v>1343</v>
      </c>
      <c r="G20" s="484" t="s">
        <v>1062</v>
      </c>
      <c r="H20" s="485" t="s">
        <v>1274</v>
      </c>
      <c r="I20" s="458">
        <v>42064</v>
      </c>
      <c r="J20" s="486" t="s">
        <v>1535</v>
      </c>
    </row>
    <row r="21" spans="1:10" s="454" customFormat="1" ht="42.75">
      <c r="A21" s="487"/>
      <c r="B21" s="525" t="s">
        <v>1606</v>
      </c>
      <c r="C21" s="481">
        <v>3075</v>
      </c>
      <c r="D21" s="462" t="s">
        <v>1520</v>
      </c>
      <c r="E21" s="462" t="s">
        <v>1521</v>
      </c>
      <c r="F21" s="488" t="s">
        <v>1249</v>
      </c>
      <c r="G21" s="461" t="s">
        <v>1062</v>
      </c>
      <c r="H21" s="462" t="s">
        <v>1522</v>
      </c>
      <c r="I21" s="453">
        <v>42213</v>
      </c>
      <c r="J21" s="455" t="s">
        <v>1526</v>
      </c>
    </row>
    <row r="22" spans="1:10" s="283" customFormat="1" ht="29.25">
      <c r="A22" s="369">
        <v>1</v>
      </c>
      <c r="B22" s="527" t="s">
        <v>721</v>
      </c>
      <c r="C22" s="489">
        <v>37500</v>
      </c>
      <c r="D22" s="420" t="s">
        <v>722</v>
      </c>
      <c r="E22" s="282" t="s">
        <v>413</v>
      </c>
      <c r="F22" s="344" t="s">
        <v>1529</v>
      </c>
      <c r="G22" s="421" t="s">
        <v>1062</v>
      </c>
      <c r="H22" s="420" t="s">
        <v>1231</v>
      </c>
      <c r="I22" s="339">
        <v>42200</v>
      </c>
      <c r="J22" s="282" t="s">
        <v>935</v>
      </c>
    </row>
    <row r="23" spans="1:10" s="283" customFormat="1" ht="29.25">
      <c r="A23" s="369">
        <v>2</v>
      </c>
      <c r="B23" s="527" t="s">
        <v>723</v>
      </c>
      <c r="C23" s="489">
        <v>52159</v>
      </c>
      <c r="D23" s="420" t="s">
        <v>1419</v>
      </c>
      <c r="E23" s="282" t="s">
        <v>413</v>
      </c>
      <c r="F23" s="344" t="s">
        <v>1230</v>
      </c>
      <c r="G23" s="421" t="s">
        <v>1032</v>
      </c>
      <c r="H23" s="420" t="s">
        <v>1231</v>
      </c>
      <c r="I23" s="339">
        <v>42200</v>
      </c>
      <c r="J23" s="282" t="s">
        <v>935</v>
      </c>
    </row>
    <row r="24" spans="1:10" s="283" customFormat="1" ht="57.75">
      <c r="A24" s="369">
        <v>3</v>
      </c>
      <c r="B24" s="523" t="s">
        <v>748</v>
      </c>
      <c r="C24" s="489">
        <v>35400</v>
      </c>
      <c r="D24" s="420" t="s">
        <v>749</v>
      </c>
      <c r="E24" s="420" t="s">
        <v>227</v>
      </c>
      <c r="F24" s="125" t="s">
        <v>1609</v>
      </c>
      <c r="G24" s="421" t="s">
        <v>1032</v>
      </c>
      <c r="H24" s="428" t="s">
        <v>1269</v>
      </c>
      <c r="I24" s="428" t="s">
        <v>1265</v>
      </c>
      <c r="J24" s="282" t="s">
        <v>935</v>
      </c>
    </row>
    <row r="25" spans="1:10" s="283" customFormat="1" ht="29.25">
      <c r="A25" s="277">
        <v>4</v>
      </c>
      <c r="B25" s="523" t="s">
        <v>867</v>
      </c>
      <c r="C25" s="489">
        <v>1696008.47</v>
      </c>
      <c r="D25" s="338" t="s">
        <v>869</v>
      </c>
      <c r="E25" s="338" t="s">
        <v>868</v>
      </c>
      <c r="F25" s="344" t="s">
        <v>1422</v>
      </c>
      <c r="G25" s="373" t="s">
        <v>1236</v>
      </c>
      <c r="H25" s="345" t="s">
        <v>1237</v>
      </c>
      <c r="I25" s="338" t="s">
        <v>634</v>
      </c>
      <c r="J25" s="282" t="s">
        <v>935</v>
      </c>
    </row>
    <row r="26" spans="1:10" s="283" customFormat="1">
      <c r="A26" s="347">
        <v>5</v>
      </c>
      <c r="B26" s="523" t="s">
        <v>919</v>
      </c>
      <c r="C26" s="489">
        <v>1101127.1299999999</v>
      </c>
      <c r="D26" s="402" t="s">
        <v>920</v>
      </c>
      <c r="E26" s="420" t="s">
        <v>315</v>
      </c>
      <c r="F26" s="344" t="s">
        <v>1238</v>
      </c>
      <c r="G26" s="373" t="s">
        <v>1423</v>
      </c>
      <c r="H26" s="420" t="s">
        <v>1239</v>
      </c>
      <c r="I26" s="338" t="s">
        <v>1240</v>
      </c>
      <c r="J26" s="282" t="s">
        <v>935</v>
      </c>
    </row>
    <row r="27" spans="1:10" s="283" customFormat="1">
      <c r="A27" s="277">
        <v>6</v>
      </c>
      <c r="B27" s="523" t="s">
        <v>921</v>
      </c>
      <c r="C27" s="489">
        <v>384817.74</v>
      </c>
      <c r="D27" s="402" t="s">
        <v>920</v>
      </c>
      <c r="E27" s="420" t="s">
        <v>315</v>
      </c>
      <c r="F27" s="344" t="s">
        <v>1241</v>
      </c>
      <c r="G27" s="373" t="s">
        <v>1423</v>
      </c>
      <c r="H27" s="422" t="s">
        <v>1231</v>
      </c>
      <c r="I27" s="422" t="s">
        <v>1242</v>
      </c>
      <c r="J27" s="282" t="s">
        <v>935</v>
      </c>
    </row>
    <row r="28" spans="1:10" s="283" customFormat="1">
      <c r="A28" s="277">
        <v>7</v>
      </c>
      <c r="B28" s="528" t="s">
        <v>922</v>
      </c>
      <c r="C28" s="489">
        <v>143788.1</v>
      </c>
      <c r="D28" s="402" t="s">
        <v>920</v>
      </c>
      <c r="E28" s="420" t="s">
        <v>315</v>
      </c>
      <c r="F28" s="344" t="s">
        <v>1241</v>
      </c>
      <c r="G28" s="373" t="s">
        <v>1423</v>
      </c>
      <c r="H28" s="420" t="s">
        <v>1243</v>
      </c>
      <c r="I28" s="338" t="s">
        <v>1244</v>
      </c>
      <c r="J28" s="282" t="s">
        <v>935</v>
      </c>
    </row>
    <row r="29" spans="1:10" s="283" customFormat="1">
      <c r="A29" s="369">
        <v>8</v>
      </c>
      <c r="B29" s="523" t="s">
        <v>923</v>
      </c>
      <c r="C29" s="489">
        <v>134673.45000000001</v>
      </c>
      <c r="D29" s="402" t="s">
        <v>924</v>
      </c>
      <c r="E29" s="420" t="s">
        <v>315</v>
      </c>
      <c r="F29" s="344" t="s">
        <v>1241</v>
      </c>
      <c r="G29" s="373" t="s">
        <v>1423</v>
      </c>
      <c r="H29" s="420" t="s">
        <v>1424</v>
      </c>
      <c r="I29" s="338" t="s">
        <v>1245</v>
      </c>
      <c r="J29" s="282" t="s">
        <v>935</v>
      </c>
    </row>
    <row r="30" spans="1:10" s="283" customFormat="1">
      <c r="A30" s="369">
        <v>9</v>
      </c>
      <c r="B30" s="523" t="s">
        <v>1524</v>
      </c>
      <c r="C30" s="552" t="s">
        <v>1527</v>
      </c>
      <c r="D30" s="553"/>
      <c r="E30" s="553"/>
      <c r="F30" s="553"/>
      <c r="G30" s="553"/>
      <c r="H30" s="554"/>
      <c r="I30" s="338"/>
      <c r="J30" s="282"/>
    </row>
    <row r="31" spans="1:10" s="283" customFormat="1">
      <c r="A31" s="369">
        <v>10</v>
      </c>
      <c r="B31" s="523" t="s">
        <v>1525</v>
      </c>
      <c r="C31" s="555"/>
      <c r="D31" s="556"/>
      <c r="E31" s="556"/>
      <c r="F31" s="556"/>
      <c r="G31" s="556"/>
      <c r="H31" s="557"/>
      <c r="I31" s="338"/>
      <c r="J31" s="282"/>
    </row>
    <row r="32" spans="1:10" s="283" customFormat="1">
      <c r="A32" s="369">
        <v>11</v>
      </c>
      <c r="B32" s="523" t="s">
        <v>938</v>
      </c>
      <c r="C32" s="489">
        <v>830973.36</v>
      </c>
      <c r="D32" s="402" t="s">
        <v>939</v>
      </c>
      <c r="E32" s="420" t="s">
        <v>937</v>
      </c>
      <c r="F32" s="490" t="s">
        <v>123</v>
      </c>
      <c r="G32" s="402" t="s">
        <v>123</v>
      </c>
      <c r="H32" s="420" t="s">
        <v>123</v>
      </c>
      <c r="I32" s="338" t="s">
        <v>1263</v>
      </c>
      <c r="J32" s="282" t="s">
        <v>935</v>
      </c>
    </row>
    <row r="33" spans="1:10" ht="23.25">
      <c r="A33" s="263"/>
      <c r="B33" s="532"/>
      <c r="C33" s="533">
        <f>SUM(C22:C32)</f>
        <v>4416447.25</v>
      </c>
    </row>
    <row r="34" spans="1:10" ht="23.25">
      <c r="A34" s="558" t="s">
        <v>1608</v>
      </c>
      <c r="B34" s="559"/>
      <c r="C34" s="533">
        <v>3631118.64</v>
      </c>
      <c r="H34" s="470"/>
    </row>
    <row r="35" spans="1:10" ht="35.25" customHeight="1">
      <c r="A35" s="560" t="s">
        <v>1607</v>
      </c>
      <c r="B35" s="561"/>
      <c r="C35" s="533">
        <v>8047565.8899999997</v>
      </c>
      <c r="H35" s="470"/>
    </row>
    <row r="37" spans="1:10" ht="36" customHeight="1">
      <c r="A37" s="171" t="s">
        <v>1</v>
      </c>
      <c r="B37" s="549" t="s">
        <v>951</v>
      </c>
      <c r="C37" s="550"/>
      <c r="D37" s="550"/>
      <c r="E37" s="550"/>
      <c r="F37" s="550"/>
      <c r="G37" s="550"/>
      <c r="H37" s="550"/>
      <c r="I37" s="551"/>
      <c r="J37" s="34" t="s">
        <v>6</v>
      </c>
    </row>
    <row r="38" spans="1:10" ht="36">
      <c r="A38" s="322"/>
      <c r="B38" s="529" t="s">
        <v>2</v>
      </c>
      <c r="C38" s="320" t="s">
        <v>3</v>
      </c>
      <c r="D38" s="319" t="s">
        <v>156</v>
      </c>
      <c r="E38" s="320" t="s">
        <v>157</v>
      </c>
      <c r="F38" s="464" t="s">
        <v>1406</v>
      </c>
      <c r="G38" s="330" t="s">
        <v>1028</v>
      </c>
      <c r="H38" s="424" t="s">
        <v>1029</v>
      </c>
      <c r="I38" s="331" t="s">
        <v>1030</v>
      </c>
      <c r="J38" s="36"/>
    </row>
    <row r="39" spans="1:10" s="323" customFormat="1" ht="28.5">
      <c r="A39" s="438">
        <v>1</v>
      </c>
      <c r="B39" s="530" t="s">
        <v>952</v>
      </c>
      <c r="C39" s="435" t="s">
        <v>953</v>
      </c>
      <c r="D39" s="439" t="s">
        <v>954</v>
      </c>
      <c r="E39" s="313" t="s">
        <v>413</v>
      </c>
      <c r="F39" s="468" t="s">
        <v>1261</v>
      </c>
      <c r="G39" s="435" t="s">
        <v>1259</v>
      </c>
      <c r="H39" s="435" t="s">
        <v>1260</v>
      </c>
      <c r="I39" s="436">
        <v>42505</v>
      </c>
      <c r="J39" s="262" t="s">
        <v>935</v>
      </c>
    </row>
    <row r="40" spans="1:10" s="323" customFormat="1" ht="28.5">
      <c r="A40" s="438">
        <v>2</v>
      </c>
      <c r="B40" s="530" t="s">
        <v>1246</v>
      </c>
      <c r="C40" s="435" t="s">
        <v>956</v>
      </c>
      <c r="D40" s="439" t="s">
        <v>957</v>
      </c>
      <c r="E40" s="313" t="s">
        <v>413</v>
      </c>
      <c r="F40" s="262" t="s">
        <v>1254</v>
      </c>
      <c r="G40" s="435" t="s">
        <v>1062</v>
      </c>
      <c r="H40" s="435" t="s">
        <v>1425</v>
      </c>
      <c r="I40" s="436">
        <v>42175</v>
      </c>
      <c r="J40" s="262" t="s">
        <v>935</v>
      </c>
    </row>
    <row r="41" spans="1:10" s="323" customFormat="1">
      <c r="A41" s="438">
        <v>3</v>
      </c>
      <c r="B41" s="530" t="s">
        <v>972</v>
      </c>
      <c r="C41" s="435" t="s">
        <v>958</v>
      </c>
      <c r="D41" s="439" t="s">
        <v>959</v>
      </c>
      <c r="E41" s="313" t="s">
        <v>413</v>
      </c>
      <c r="F41" s="468" t="s">
        <v>1148</v>
      </c>
      <c r="G41" s="435" t="s">
        <v>1062</v>
      </c>
      <c r="H41" s="435" t="s">
        <v>1252</v>
      </c>
      <c r="I41" s="436">
        <v>42556</v>
      </c>
      <c r="J41" s="262" t="s">
        <v>935</v>
      </c>
    </row>
    <row r="42" spans="1:10" s="323" customFormat="1" ht="28.5">
      <c r="A42" s="438">
        <v>4</v>
      </c>
      <c r="B42" s="530" t="s">
        <v>974</v>
      </c>
      <c r="C42" s="435" t="s">
        <v>960</v>
      </c>
      <c r="D42" s="439" t="s">
        <v>743</v>
      </c>
      <c r="E42" s="435" t="s">
        <v>160</v>
      </c>
      <c r="F42" s="262" t="s">
        <v>1253</v>
      </c>
      <c r="G42" s="435" t="s">
        <v>1062</v>
      </c>
      <c r="H42" s="435" t="s">
        <v>1262</v>
      </c>
      <c r="I42" s="436">
        <v>42556</v>
      </c>
      <c r="J42" s="262" t="s">
        <v>935</v>
      </c>
    </row>
    <row r="43" spans="1:10" s="323" customFormat="1" ht="28.5">
      <c r="A43" s="438">
        <v>5</v>
      </c>
      <c r="B43" s="530" t="s">
        <v>975</v>
      </c>
      <c r="C43" s="435" t="s">
        <v>961</v>
      </c>
      <c r="D43" s="439" t="s">
        <v>962</v>
      </c>
      <c r="E43" s="435" t="s">
        <v>299</v>
      </c>
      <c r="F43" s="262" t="s">
        <v>1253</v>
      </c>
      <c r="G43" s="435" t="s">
        <v>1062</v>
      </c>
      <c r="H43" s="435" t="s">
        <v>1255</v>
      </c>
      <c r="I43" s="435" t="s">
        <v>1256</v>
      </c>
      <c r="J43" s="262" t="s">
        <v>935</v>
      </c>
    </row>
    <row r="44" spans="1:10" s="323" customFormat="1">
      <c r="A44" s="438">
        <v>6</v>
      </c>
      <c r="B44" s="530" t="s">
        <v>976</v>
      </c>
      <c r="C44" s="440">
        <v>1500</v>
      </c>
      <c r="D44" s="441" t="s">
        <v>963</v>
      </c>
      <c r="E44" s="435" t="s">
        <v>964</v>
      </c>
      <c r="F44" s="468" t="s">
        <v>1148</v>
      </c>
      <c r="G44" s="435" t="s">
        <v>1062</v>
      </c>
      <c r="H44" s="435"/>
      <c r="I44" s="437">
        <v>42552</v>
      </c>
      <c r="J44" s="262" t="s">
        <v>935</v>
      </c>
    </row>
    <row r="45" spans="1:10" s="324" customFormat="1" ht="15.75">
      <c r="A45" s="438">
        <v>7</v>
      </c>
      <c r="B45" s="530" t="s">
        <v>965</v>
      </c>
      <c r="C45" s="440">
        <v>5250</v>
      </c>
      <c r="D45" s="439" t="s">
        <v>966</v>
      </c>
      <c r="E45" s="435" t="s">
        <v>967</v>
      </c>
      <c r="F45" s="468" t="s">
        <v>1148</v>
      </c>
      <c r="G45" s="435" t="s">
        <v>1062</v>
      </c>
      <c r="H45" s="435" t="s">
        <v>1257</v>
      </c>
      <c r="I45" s="435" t="s">
        <v>1258</v>
      </c>
      <c r="J45" s="262" t="s">
        <v>935</v>
      </c>
    </row>
    <row r="46" spans="1:10" s="324" customFormat="1" ht="15.75">
      <c r="A46" s="438">
        <v>8</v>
      </c>
      <c r="B46" s="530" t="s">
        <v>968</v>
      </c>
      <c r="C46" s="440">
        <v>4000</v>
      </c>
      <c r="D46" s="439" t="s">
        <v>969</v>
      </c>
      <c r="E46" s="435" t="s">
        <v>838</v>
      </c>
      <c r="F46" s="468" t="s">
        <v>1148</v>
      </c>
      <c r="G46" s="435" t="s">
        <v>1062</v>
      </c>
      <c r="H46" s="435" t="s">
        <v>1618</v>
      </c>
      <c r="I46" s="436">
        <v>42576</v>
      </c>
      <c r="J46" s="262" t="s">
        <v>935</v>
      </c>
    </row>
    <row r="47" spans="1:10" s="324" customFormat="1" ht="16.5" thickBot="1">
      <c r="A47" s="442"/>
      <c r="B47" s="531"/>
      <c r="C47" s="443">
        <v>10750</v>
      </c>
      <c r="D47" s="270"/>
      <c r="E47" s="325"/>
      <c r="F47" s="469"/>
      <c r="G47" s="325"/>
      <c r="H47" s="429"/>
      <c r="I47" s="325"/>
      <c r="J47" s="114"/>
    </row>
    <row r="48" spans="1:10" ht="15.75" thickTop="1"/>
  </sheetData>
  <mergeCells count="8">
    <mergeCell ref="B2:J2"/>
    <mergeCell ref="B16:J16"/>
    <mergeCell ref="B37:I37"/>
    <mergeCell ref="C30:H31"/>
    <mergeCell ref="A34:B34"/>
    <mergeCell ref="A35:B35"/>
    <mergeCell ref="A14:B14"/>
    <mergeCell ref="A15:B15"/>
  </mergeCells>
  <pageMargins left="0.70866141732283472" right="0.70866141732283472" top="0.74803149606299213" bottom="0.74803149606299213" header="0.31496062992125984" footer="0.31496062992125984"/>
  <pageSetup paperSize="9" scale="16" orientation="landscape" r:id="rId1"/>
  <rowBreaks count="1" manualBreakCount="1">
    <brk id="12" max="6" man="1"/>
  </rowBreaks>
</worksheet>
</file>

<file path=xl/worksheets/sheet10.xml><?xml version="1.0" encoding="utf-8"?>
<worksheet xmlns="http://schemas.openxmlformats.org/spreadsheetml/2006/main" xmlns:r="http://schemas.openxmlformats.org/officeDocument/2006/relationships">
  <dimension ref="A1"/>
  <sheetViews>
    <sheetView workbookViewId="0">
      <selection activeCell="I18" sqref="I18"/>
    </sheetView>
  </sheetViews>
  <sheetFormatPr defaultRowHeight="15"/>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B1:H6"/>
  <sheetViews>
    <sheetView view="pageBreakPreview" zoomScale="86" zoomScaleNormal="100" zoomScaleSheetLayoutView="86" workbookViewId="0">
      <selection activeCell="B33" sqref="B33"/>
    </sheetView>
  </sheetViews>
  <sheetFormatPr defaultRowHeight="15"/>
  <cols>
    <col min="1" max="1" width="7.7109375" customWidth="1"/>
    <col min="2" max="2" width="23.42578125" customWidth="1"/>
    <col min="3" max="3" width="26.140625" customWidth="1"/>
    <col min="4" max="4" width="33.7109375" customWidth="1"/>
    <col min="5" max="5" width="47.42578125" customWidth="1"/>
    <col min="6" max="6" width="34.140625" customWidth="1"/>
    <col min="7" max="7" width="35.7109375" customWidth="1"/>
  </cols>
  <sheetData>
    <row r="1" spans="2:8" ht="23.25">
      <c r="B1" s="593" t="s">
        <v>688</v>
      </c>
      <c r="C1" s="593"/>
      <c r="D1" s="593"/>
      <c r="E1" s="593"/>
      <c r="F1" s="593"/>
      <c r="G1" s="593"/>
      <c r="H1" s="138"/>
    </row>
    <row r="2" spans="2:8" ht="24" customHeight="1" thickBot="1">
      <c r="B2" s="193" t="s">
        <v>594</v>
      </c>
      <c r="C2" s="194" t="s">
        <v>595</v>
      </c>
      <c r="D2" s="195" t="s">
        <v>3</v>
      </c>
      <c r="E2" s="195" t="s">
        <v>596</v>
      </c>
      <c r="F2" s="193" t="s">
        <v>597</v>
      </c>
      <c r="G2" s="196" t="s">
        <v>11</v>
      </c>
    </row>
    <row r="3" spans="2:8" ht="57.75" customHeight="1">
      <c r="B3" s="143" t="s">
        <v>598</v>
      </c>
      <c r="C3" s="144">
        <v>42125</v>
      </c>
      <c r="D3" s="145">
        <v>10595000</v>
      </c>
      <c r="E3" s="146" t="s">
        <v>689</v>
      </c>
      <c r="F3" s="147" t="s">
        <v>599</v>
      </c>
      <c r="G3" s="143" t="s">
        <v>690</v>
      </c>
    </row>
    <row r="4" spans="2:8" ht="16.5" thickBot="1">
      <c r="B4" s="134"/>
      <c r="C4" s="135"/>
      <c r="D4" s="148">
        <v>10595000</v>
      </c>
      <c r="E4" s="137"/>
      <c r="F4" s="137"/>
      <c r="G4" s="135"/>
      <c r="H4" s="135"/>
    </row>
    <row r="5" spans="2:8" ht="16.5" thickTop="1">
      <c r="B5" s="134"/>
      <c r="C5" s="135"/>
      <c r="D5" s="136"/>
      <c r="E5" s="137"/>
      <c r="F5" s="137"/>
    </row>
    <row r="6" spans="2:8" ht="15.75">
      <c r="B6" s="134"/>
      <c r="C6" s="135"/>
      <c r="D6" s="136"/>
      <c r="E6" s="137"/>
      <c r="F6" s="137"/>
      <c r="G6" s="135"/>
      <c r="H6" s="135"/>
    </row>
  </sheetData>
  <mergeCells count="1">
    <mergeCell ref="B1:G1"/>
  </mergeCells>
  <pageMargins left="0.70866141732283472" right="0.70866141732283472" top="0.74803149606299213" bottom="0.74803149606299213" header="0.31496062992125984" footer="0.31496062992125984"/>
  <pageSetup paperSize="9" scale="45" orientation="landscape" r:id="rId1"/>
</worksheet>
</file>

<file path=xl/worksheets/sheet2.xml><?xml version="1.0" encoding="utf-8"?>
<worksheet xmlns="http://schemas.openxmlformats.org/spreadsheetml/2006/main" xmlns:r="http://schemas.openxmlformats.org/officeDocument/2006/relationships">
  <dimension ref="A1:K253"/>
  <sheetViews>
    <sheetView view="pageBreakPreview" zoomScale="50" zoomScaleNormal="100" zoomScaleSheetLayoutView="50" workbookViewId="0"/>
  </sheetViews>
  <sheetFormatPr defaultRowHeight="15"/>
  <cols>
    <col min="1" max="1" width="7.85546875" style="544" customWidth="1"/>
    <col min="2" max="2" width="22.140625" customWidth="1"/>
    <col min="3" max="3" width="27.85546875" customWidth="1"/>
    <col min="4" max="4" width="43.140625" customWidth="1"/>
    <col min="5" max="5" width="30" customWidth="1"/>
    <col min="6" max="6" width="144.28515625" style="430" customWidth="1"/>
    <col min="7" max="7" width="33.85546875" customWidth="1"/>
    <col min="8" max="8" width="73.28515625" customWidth="1"/>
    <col min="9" max="9" width="29.42578125" customWidth="1"/>
    <col min="10" max="10" width="52.85546875" customWidth="1"/>
  </cols>
  <sheetData>
    <row r="1" spans="1:10" ht="27.75">
      <c r="A1" s="541"/>
      <c r="B1" s="562" t="s">
        <v>249</v>
      </c>
      <c r="C1" s="563"/>
      <c r="D1" s="563"/>
      <c r="E1" s="563"/>
      <c r="F1" s="563"/>
      <c r="G1" s="563"/>
      <c r="H1" s="563"/>
      <c r="I1" s="563"/>
      <c r="J1" s="563"/>
    </row>
    <row r="2" spans="1:10" ht="39" customHeight="1">
      <c r="A2" s="541"/>
      <c r="B2" s="34" t="s">
        <v>2</v>
      </c>
      <c r="C2" s="34" t="s">
        <v>3</v>
      </c>
      <c r="D2" s="35" t="s">
        <v>156</v>
      </c>
      <c r="E2" s="34" t="s">
        <v>157</v>
      </c>
      <c r="F2" s="330" t="s">
        <v>1406</v>
      </c>
      <c r="G2" s="330" t="s">
        <v>1028</v>
      </c>
      <c r="H2" s="330" t="s">
        <v>1029</v>
      </c>
      <c r="I2" s="331" t="s">
        <v>1030</v>
      </c>
      <c r="J2" s="34" t="s">
        <v>6</v>
      </c>
    </row>
    <row r="3" spans="1:10" s="516" customFormat="1" ht="14.25">
      <c r="A3" s="264">
        <v>1</v>
      </c>
      <c r="B3" s="316" t="s">
        <v>17</v>
      </c>
      <c r="C3" s="303">
        <v>70000</v>
      </c>
      <c r="D3" s="417" t="s">
        <v>250</v>
      </c>
      <c r="E3" s="417" t="s">
        <v>160</v>
      </c>
      <c r="F3" s="498" t="s">
        <v>1594</v>
      </c>
      <c r="G3" s="498" t="s">
        <v>1592</v>
      </c>
      <c r="H3" s="498" t="s">
        <v>1593</v>
      </c>
      <c r="I3" s="499">
        <v>41351</v>
      </c>
      <c r="J3" s="269" t="s">
        <v>1027</v>
      </c>
    </row>
    <row r="4" spans="1:10" s="516" customFormat="1" ht="14.25">
      <c r="A4" s="264">
        <v>2</v>
      </c>
      <c r="B4" s="269" t="s">
        <v>1530</v>
      </c>
      <c r="C4" s="265">
        <v>8400</v>
      </c>
      <c r="D4" s="269" t="s">
        <v>1531</v>
      </c>
      <c r="E4" s="269" t="s">
        <v>1532</v>
      </c>
      <c r="F4" s="493" t="s">
        <v>1590</v>
      </c>
      <c r="G4" s="493" t="s">
        <v>1565</v>
      </c>
      <c r="H4" s="493" t="s">
        <v>1591</v>
      </c>
      <c r="I4" s="493" t="s">
        <v>1589</v>
      </c>
      <c r="J4" s="269" t="s">
        <v>1027</v>
      </c>
    </row>
    <row r="5" spans="1:10" s="266" customFormat="1" ht="19.5" customHeight="1">
      <c r="A5" s="264">
        <v>3</v>
      </c>
      <c r="B5" s="269" t="s">
        <v>23</v>
      </c>
      <c r="C5" s="265">
        <v>5550</v>
      </c>
      <c r="D5" s="269" t="s">
        <v>252</v>
      </c>
      <c r="E5" s="269" t="s">
        <v>253</v>
      </c>
      <c r="F5" s="297" t="s">
        <v>1031</v>
      </c>
      <c r="G5" s="269" t="s">
        <v>1032</v>
      </c>
      <c r="H5" s="269" t="s">
        <v>1398</v>
      </c>
      <c r="I5" s="406">
        <v>41234</v>
      </c>
      <c r="J5" s="269" t="s">
        <v>1027</v>
      </c>
    </row>
    <row r="6" spans="1:10" s="266" customFormat="1" ht="39.75" customHeight="1">
      <c r="A6" s="264">
        <v>4</v>
      </c>
      <c r="B6" s="269" t="s">
        <v>26</v>
      </c>
      <c r="C6" s="265">
        <v>1579212.12</v>
      </c>
      <c r="D6" s="269" t="s">
        <v>255</v>
      </c>
      <c r="E6" s="269" t="s">
        <v>256</v>
      </c>
      <c r="F6" s="302" t="s">
        <v>1569</v>
      </c>
      <c r="G6" s="270" t="s">
        <v>1033</v>
      </c>
      <c r="H6" s="297" t="s">
        <v>1034</v>
      </c>
      <c r="I6" s="269" t="s">
        <v>1035</v>
      </c>
      <c r="J6" s="269" t="s">
        <v>1027</v>
      </c>
    </row>
    <row r="7" spans="1:10" s="516" customFormat="1" ht="28.5">
      <c r="A7" s="264">
        <v>5</v>
      </c>
      <c r="B7" s="269" t="s">
        <v>29</v>
      </c>
      <c r="C7" s="265">
        <v>316030</v>
      </c>
      <c r="D7" s="269" t="s">
        <v>258</v>
      </c>
      <c r="E7" s="269" t="s">
        <v>201</v>
      </c>
      <c r="F7" s="500" t="s">
        <v>1587</v>
      </c>
      <c r="G7" s="493" t="s">
        <v>1585</v>
      </c>
      <c r="H7" s="493" t="s">
        <v>1588</v>
      </c>
      <c r="I7" s="493" t="s">
        <v>1586</v>
      </c>
      <c r="J7" s="269" t="s">
        <v>1027</v>
      </c>
    </row>
    <row r="8" spans="1:10" s="266" customFormat="1" ht="19.5" customHeight="1">
      <c r="A8" s="264">
        <v>6</v>
      </c>
      <c r="B8" s="269" t="s">
        <v>32</v>
      </c>
      <c r="C8" s="265">
        <v>48303.360000000001</v>
      </c>
      <c r="D8" s="269" t="s">
        <v>261</v>
      </c>
      <c r="E8" s="269" t="s">
        <v>262</v>
      </c>
      <c r="F8" s="269" t="s">
        <v>1203</v>
      </c>
      <c r="G8" s="269" t="s">
        <v>1382</v>
      </c>
      <c r="H8" s="269" t="s">
        <v>262</v>
      </c>
      <c r="I8" s="491">
        <v>41334</v>
      </c>
      <c r="J8" s="269" t="s">
        <v>1027</v>
      </c>
    </row>
    <row r="9" spans="1:10" s="266" customFormat="1" ht="42.75">
      <c r="A9" s="264">
        <v>7</v>
      </c>
      <c r="B9" s="269" t="s">
        <v>264</v>
      </c>
      <c r="C9" s="265">
        <v>71250</v>
      </c>
      <c r="D9" s="270" t="s">
        <v>265</v>
      </c>
      <c r="E9" s="269" t="s">
        <v>253</v>
      </c>
      <c r="F9" s="270" t="s">
        <v>1205</v>
      </c>
      <c r="G9" s="269" t="s">
        <v>1032</v>
      </c>
      <c r="H9" s="269" t="s">
        <v>1400</v>
      </c>
      <c r="I9" s="404">
        <v>41159</v>
      </c>
      <c r="J9" s="269" t="s">
        <v>1027</v>
      </c>
    </row>
    <row r="10" spans="1:10" s="516" customFormat="1" ht="14.25">
      <c r="A10" s="264">
        <v>8</v>
      </c>
      <c r="B10" s="269" t="s">
        <v>35</v>
      </c>
      <c r="C10" s="265">
        <v>205774.2</v>
      </c>
      <c r="D10" s="270" t="s">
        <v>266</v>
      </c>
      <c r="E10" s="269" t="s">
        <v>196</v>
      </c>
      <c r="F10" s="493" t="s">
        <v>1540</v>
      </c>
      <c r="G10" s="492" t="s">
        <v>1543</v>
      </c>
      <c r="H10" s="493" t="s">
        <v>1542</v>
      </c>
      <c r="I10" s="493" t="s">
        <v>1541</v>
      </c>
      <c r="J10" s="269" t="s">
        <v>1027</v>
      </c>
    </row>
    <row r="11" spans="1:10" s="516" customFormat="1" ht="28.5">
      <c r="A11" s="264">
        <v>9</v>
      </c>
      <c r="B11" s="269" t="s">
        <v>37</v>
      </c>
      <c r="C11" s="265">
        <v>100975</v>
      </c>
      <c r="D11" s="270" t="s">
        <v>1610</v>
      </c>
      <c r="E11" s="269" t="s">
        <v>256</v>
      </c>
      <c r="F11" s="493" t="s">
        <v>1597</v>
      </c>
      <c r="G11" s="493" t="s">
        <v>1595</v>
      </c>
      <c r="H11" s="493" t="s">
        <v>1596</v>
      </c>
      <c r="I11" s="501">
        <v>41402</v>
      </c>
      <c r="J11" s="269" t="s">
        <v>1027</v>
      </c>
    </row>
    <row r="12" spans="1:10" s="266" customFormat="1" ht="22.5" customHeight="1">
      <c r="A12" s="264">
        <v>10</v>
      </c>
      <c r="B12" s="269" t="s">
        <v>39</v>
      </c>
      <c r="C12" s="265">
        <v>180000</v>
      </c>
      <c r="D12" s="270" t="s">
        <v>269</v>
      </c>
      <c r="E12" s="269" t="s">
        <v>168</v>
      </c>
      <c r="F12" s="297" t="s">
        <v>1046</v>
      </c>
      <c r="G12" s="269" t="s">
        <v>1032</v>
      </c>
      <c r="H12" s="495" t="s">
        <v>1270</v>
      </c>
      <c r="I12" s="297" t="s">
        <v>1040</v>
      </c>
      <c r="J12" s="269" t="s">
        <v>1027</v>
      </c>
    </row>
    <row r="13" spans="1:10" s="516" customFormat="1" ht="28.5">
      <c r="A13" s="264">
        <v>11</v>
      </c>
      <c r="B13" s="269" t="s">
        <v>41</v>
      </c>
      <c r="C13" s="265">
        <v>35910</v>
      </c>
      <c r="D13" s="270" t="s">
        <v>271</v>
      </c>
      <c r="E13" s="269" t="s">
        <v>168</v>
      </c>
      <c r="F13" s="492" t="s">
        <v>1560</v>
      </c>
      <c r="G13" s="493" t="s">
        <v>1561</v>
      </c>
      <c r="H13" s="493" t="s">
        <v>168</v>
      </c>
      <c r="I13" s="501">
        <v>41427</v>
      </c>
      <c r="J13" s="269" t="s">
        <v>1027</v>
      </c>
    </row>
    <row r="14" spans="1:10" s="516" customFormat="1" ht="14.25">
      <c r="A14" s="264">
        <v>12</v>
      </c>
      <c r="B14" s="269" t="s">
        <v>43</v>
      </c>
      <c r="C14" s="265">
        <v>50000</v>
      </c>
      <c r="D14" s="270" t="s">
        <v>272</v>
      </c>
      <c r="E14" s="269" t="s">
        <v>256</v>
      </c>
      <c r="F14" s="493" t="s">
        <v>1564</v>
      </c>
      <c r="G14" s="493" t="s">
        <v>1563</v>
      </c>
      <c r="H14" s="493" t="s">
        <v>1563</v>
      </c>
      <c r="I14" s="493" t="s">
        <v>1562</v>
      </c>
      <c r="J14" s="269" t="s">
        <v>1027</v>
      </c>
    </row>
    <row r="15" spans="1:10" s="516" customFormat="1" ht="14.25">
      <c r="A15" s="264">
        <v>13</v>
      </c>
      <c r="B15" s="269" t="s">
        <v>45</v>
      </c>
      <c r="C15" s="265">
        <v>10944</v>
      </c>
      <c r="D15" s="270" t="s">
        <v>273</v>
      </c>
      <c r="E15" s="269" t="s">
        <v>274</v>
      </c>
      <c r="F15" s="493" t="s">
        <v>1568</v>
      </c>
      <c r="G15" s="493" t="s">
        <v>1565</v>
      </c>
      <c r="H15" s="493" t="s">
        <v>1567</v>
      </c>
      <c r="I15" s="493" t="s">
        <v>1566</v>
      </c>
      <c r="J15" s="269" t="s">
        <v>1027</v>
      </c>
    </row>
    <row r="16" spans="1:10" s="266" customFormat="1" ht="26.25" customHeight="1">
      <c r="A16" s="264">
        <v>14</v>
      </c>
      <c r="B16" s="269" t="s">
        <v>47</v>
      </c>
      <c r="C16" s="265">
        <v>2115180</v>
      </c>
      <c r="D16" s="270" t="s">
        <v>276</v>
      </c>
      <c r="E16" s="269" t="s">
        <v>256</v>
      </c>
      <c r="F16" s="302" t="s">
        <v>1569</v>
      </c>
      <c r="G16" s="270" t="s">
        <v>1033</v>
      </c>
      <c r="H16" s="297" t="s">
        <v>1036</v>
      </c>
      <c r="I16" s="269" t="s">
        <v>1035</v>
      </c>
      <c r="J16" s="269" t="s">
        <v>1027</v>
      </c>
    </row>
    <row r="17" spans="1:10" s="516" customFormat="1" ht="28.5">
      <c r="A17" s="264">
        <v>15</v>
      </c>
      <c r="B17" s="269" t="s">
        <v>49</v>
      </c>
      <c r="C17" s="265">
        <v>449900</v>
      </c>
      <c r="D17" s="270" t="s">
        <v>277</v>
      </c>
      <c r="E17" s="269" t="s">
        <v>256</v>
      </c>
      <c r="F17" s="500" t="s">
        <v>1571</v>
      </c>
      <c r="G17" s="270" t="s">
        <v>1033</v>
      </c>
      <c r="H17" s="493" t="s">
        <v>1570</v>
      </c>
      <c r="I17" s="269" t="s">
        <v>1572</v>
      </c>
      <c r="J17" s="269" t="s">
        <v>1027</v>
      </c>
    </row>
    <row r="18" spans="1:10" s="516" customFormat="1" ht="28.5">
      <c r="A18" s="264">
        <v>16</v>
      </c>
      <c r="B18" s="269" t="s">
        <v>51</v>
      </c>
      <c r="C18" s="265">
        <v>485810.11</v>
      </c>
      <c r="D18" s="270" t="s">
        <v>278</v>
      </c>
      <c r="E18" s="269" t="s">
        <v>256</v>
      </c>
      <c r="F18" s="500" t="s">
        <v>1571</v>
      </c>
      <c r="G18" s="270" t="s">
        <v>1033</v>
      </c>
      <c r="H18" s="493" t="s">
        <v>1570</v>
      </c>
      <c r="I18" s="269" t="s">
        <v>1573</v>
      </c>
      <c r="J18" s="269" t="s">
        <v>1027</v>
      </c>
    </row>
    <row r="19" spans="1:10" s="516" customFormat="1" ht="45.75" customHeight="1">
      <c r="A19" s="264">
        <v>17</v>
      </c>
      <c r="B19" s="269" t="s">
        <v>53</v>
      </c>
      <c r="C19" s="265">
        <v>679178</v>
      </c>
      <c r="D19" s="270" t="s">
        <v>279</v>
      </c>
      <c r="E19" s="269" t="s">
        <v>280</v>
      </c>
      <c r="F19" s="492" t="s">
        <v>1611</v>
      </c>
      <c r="G19" s="493" t="s">
        <v>1574</v>
      </c>
      <c r="H19" s="493" t="s">
        <v>1575</v>
      </c>
      <c r="I19" s="269" t="s">
        <v>622</v>
      </c>
      <c r="J19" s="269" t="s">
        <v>1027</v>
      </c>
    </row>
    <row r="20" spans="1:10" s="266" customFormat="1" ht="23.25" customHeight="1">
      <c r="A20" s="264">
        <v>18</v>
      </c>
      <c r="B20" s="269" t="s">
        <v>54</v>
      </c>
      <c r="C20" s="265">
        <v>1013425.3</v>
      </c>
      <c r="D20" s="270" t="s">
        <v>282</v>
      </c>
      <c r="E20" s="269" t="s">
        <v>256</v>
      </c>
      <c r="F20" s="297" t="s">
        <v>1046</v>
      </c>
      <c r="G20" s="269" t="s">
        <v>1032</v>
      </c>
      <c r="H20" s="269" t="s">
        <v>1270</v>
      </c>
      <c r="I20" s="297" t="s">
        <v>1040</v>
      </c>
      <c r="J20" s="269" t="s">
        <v>1027</v>
      </c>
    </row>
    <row r="21" spans="1:10" s="516" customFormat="1" ht="14.25">
      <c r="A21" s="264">
        <v>19</v>
      </c>
      <c r="B21" s="269" t="s">
        <v>56</v>
      </c>
      <c r="C21" s="265">
        <v>70775</v>
      </c>
      <c r="D21" s="270" t="s">
        <v>283</v>
      </c>
      <c r="E21" s="269" t="s">
        <v>168</v>
      </c>
      <c r="F21" s="493" t="s">
        <v>1557</v>
      </c>
      <c r="G21" s="493" t="s">
        <v>1558</v>
      </c>
      <c r="H21" s="493" t="s">
        <v>1559</v>
      </c>
      <c r="I21" s="501">
        <v>41427</v>
      </c>
      <c r="J21" s="269" t="s">
        <v>1027</v>
      </c>
    </row>
    <row r="22" spans="1:10" s="266" customFormat="1" ht="42.75">
      <c r="A22" s="264">
        <v>20</v>
      </c>
      <c r="B22" s="269" t="s">
        <v>58</v>
      </c>
      <c r="C22" s="265">
        <v>75000</v>
      </c>
      <c r="D22" s="270" t="s">
        <v>285</v>
      </c>
      <c r="E22" s="269" t="s">
        <v>227</v>
      </c>
      <c r="F22" s="270" t="s">
        <v>1426</v>
      </c>
      <c r="G22" s="269" t="s">
        <v>1032</v>
      </c>
      <c r="H22" s="269" t="s">
        <v>1401</v>
      </c>
      <c r="I22" s="297" t="s">
        <v>1037</v>
      </c>
      <c r="J22" s="269" t="s">
        <v>1027</v>
      </c>
    </row>
    <row r="23" spans="1:10" s="516" customFormat="1" ht="28.5">
      <c r="A23" s="264">
        <v>21</v>
      </c>
      <c r="B23" s="269" t="s">
        <v>59</v>
      </c>
      <c r="C23" s="265">
        <v>300000</v>
      </c>
      <c r="D23" s="270" t="s">
        <v>287</v>
      </c>
      <c r="E23" s="269" t="s">
        <v>288</v>
      </c>
      <c r="F23" s="500" t="s">
        <v>1578</v>
      </c>
      <c r="G23" s="493" t="s">
        <v>1576</v>
      </c>
      <c r="H23" s="500" t="s">
        <v>1577</v>
      </c>
      <c r="I23" s="501">
        <v>41520</v>
      </c>
      <c r="J23" s="269" t="s">
        <v>1027</v>
      </c>
    </row>
    <row r="24" spans="1:10" s="266" customFormat="1" ht="42.75">
      <c r="A24" s="264">
        <v>22</v>
      </c>
      <c r="B24" s="520" t="s">
        <v>61</v>
      </c>
      <c r="C24" s="265">
        <v>11354.4</v>
      </c>
      <c r="D24" s="267" t="s">
        <v>766</v>
      </c>
      <c r="E24" s="267" t="s">
        <v>290</v>
      </c>
      <c r="F24" s="333" t="s">
        <v>1201</v>
      </c>
      <c r="G24" s="332" t="s">
        <v>1032</v>
      </c>
      <c r="H24" s="425" t="s">
        <v>1247</v>
      </c>
      <c r="I24" s="338" t="s">
        <v>1202</v>
      </c>
      <c r="J24" s="269" t="s">
        <v>1027</v>
      </c>
    </row>
    <row r="25" spans="1:10" s="516" customFormat="1" ht="50.25" customHeight="1">
      <c r="A25" s="264">
        <v>23</v>
      </c>
      <c r="B25" s="269" t="s">
        <v>291</v>
      </c>
      <c r="C25" s="265">
        <v>57150</v>
      </c>
      <c r="D25" s="270" t="s">
        <v>292</v>
      </c>
      <c r="E25" s="270" t="s">
        <v>293</v>
      </c>
      <c r="F25" s="493" t="s">
        <v>1581</v>
      </c>
      <c r="G25" s="493" t="s">
        <v>1579</v>
      </c>
      <c r="H25" s="493" t="s">
        <v>1580</v>
      </c>
      <c r="I25" s="502">
        <v>41447</v>
      </c>
      <c r="J25" s="269" t="s">
        <v>1027</v>
      </c>
    </row>
    <row r="26" spans="1:10" s="516" customFormat="1" ht="28.5">
      <c r="A26" s="264">
        <v>23</v>
      </c>
      <c r="B26" s="269" t="s">
        <v>65</v>
      </c>
      <c r="C26" s="265">
        <v>50000</v>
      </c>
      <c r="D26" s="270" t="s">
        <v>295</v>
      </c>
      <c r="E26" s="270" t="s">
        <v>296</v>
      </c>
      <c r="F26" s="493" t="s">
        <v>1544</v>
      </c>
      <c r="G26" s="493" t="s">
        <v>1545</v>
      </c>
      <c r="H26" s="493" t="s">
        <v>1546</v>
      </c>
      <c r="I26" s="501">
        <v>41546</v>
      </c>
      <c r="J26" s="269" t="s">
        <v>1027</v>
      </c>
    </row>
    <row r="27" spans="1:10" s="266" customFormat="1" ht="57">
      <c r="A27" s="264">
        <v>24</v>
      </c>
      <c r="B27" s="269" t="s">
        <v>67</v>
      </c>
      <c r="C27" s="265">
        <v>4200</v>
      </c>
      <c r="D27" s="495" t="s">
        <v>917</v>
      </c>
      <c r="E27" s="492" t="s">
        <v>326</v>
      </c>
      <c r="F27" s="493" t="s">
        <v>1582</v>
      </c>
      <c r="G27" s="269" t="s">
        <v>1045</v>
      </c>
      <c r="H27" s="270" t="s">
        <v>1427</v>
      </c>
      <c r="I27" s="406">
        <v>41600</v>
      </c>
      <c r="J27" s="269" t="s">
        <v>1027</v>
      </c>
    </row>
    <row r="28" spans="1:10" s="266" customFormat="1" ht="16.5" customHeight="1">
      <c r="A28" s="264">
        <v>25</v>
      </c>
      <c r="B28" s="520" t="s">
        <v>68</v>
      </c>
      <c r="C28" s="265">
        <v>29880</v>
      </c>
      <c r="D28" s="270" t="s">
        <v>298</v>
      </c>
      <c r="E28" s="269" t="s">
        <v>299</v>
      </c>
      <c r="F28" s="333" t="s">
        <v>1203</v>
      </c>
      <c r="G28" s="334" t="s">
        <v>1032</v>
      </c>
      <c r="H28" s="426" t="s">
        <v>1407</v>
      </c>
      <c r="I28" s="338" t="s">
        <v>1204</v>
      </c>
      <c r="J28" s="269" t="s">
        <v>1027</v>
      </c>
    </row>
    <row r="29" spans="1:10" s="266" customFormat="1">
      <c r="A29" s="264">
        <v>26</v>
      </c>
      <c r="B29" s="274" t="s">
        <v>70</v>
      </c>
      <c r="C29" s="272">
        <v>805657</v>
      </c>
      <c r="D29" s="273" t="s">
        <v>300</v>
      </c>
      <c r="E29" s="274" t="s">
        <v>196</v>
      </c>
      <c r="F29" s="495" t="s">
        <v>1383</v>
      </c>
      <c r="G29" s="495" t="s">
        <v>1423</v>
      </c>
      <c r="H29" s="495" t="s">
        <v>1110</v>
      </c>
      <c r="I29" s="297" t="s">
        <v>1384</v>
      </c>
      <c r="J29" s="269" t="s">
        <v>1027</v>
      </c>
    </row>
    <row r="30" spans="1:10" s="516" customFormat="1" ht="14.25">
      <c r="A30" s="264">
        <v>27</v>
      </c>
      <c r="B30" s="269" t="s">
        <v>72</v>
      </c>
      <c r="C30" s="265">
        <v>500000</v>
      </c>
      <c r="D30" s="270" t="s">
        <v>300</v>
      </c>
      <c r="E30" s="269" t="s">
        <v>196</v>
      </c>
      <c r="F30" s="493" t="s">
        <v>1548</v>
      </c>
      <c r="G30" s="493" t="s">
        <v>1547</v>
      </c>
      <c r="H30" s="493" t="s">
        <v>1549</v>
      </c>
      <c r="I30" s="493" t="s">
        <v>1550</v>
      </c>
      <c r="J30" s="269" t="s">
        <v>1027</v>
      </c>
    </row>
    <row r="31" spans="1:10" s="516" customFormat="1" ht="26.25" customHeight="1">
      <c r="A31" s="264">
        <v>28</v>
      </c>
      <c r="B31" s="269" t="s">
        <v>74</v>
      </c>
      <c r="C31" s="265">
        <v>23000</v>
      </c>
      <c r="D31" s="270" t="s">
        <v>301</v>
      </c>
      <c r="E31" s="269" t="s">
        <v>196</v>
      </c>
      <c r="F31" s="492" t="s">
        <v>1552</v>
      </c>
      <c r="G31" s="269" t="s">
        <v>1553</v>
      </c>
      <c r="H31" s="493" t="s">
        <v>1551</v>
      </c>
      <c r="I31" s="493" t="s">
        <v>1554</v>
      </c>
      <c r="J31" s="269" t="s">
        <v>1027</v>
      </c>
    </row>
    <row r="32" spans="1:10" s="516" customFormat="1" ht="28.5">
      <c r="A32" s="264">
        <v>29</v>
      </c>
      <c r="B32" s="269" t="s">
        <v>76</v>
      </c>
      <c r="C32" s="265">
        <v>84200</v>
      </c>
      <c r="D32" s="270" t="s">
        <v>302</v>
      </c>
      <c r="E32" s="269" t="s">
        <v>196</v>
      </c>
      <c r="F32" s="492" t="s">
        <v>1555</v>
      </c>
      <c r="G32" s="269"/>
      <c r="H32" s="500" t="s">
        <v>1556</v>
      </c>
      <c r="I32" s="501">
        <v>41499</v>
      </c>
      <c r="J32" s="269" t="s">
        <v>1027</v>
      </c>
    </row>
    <row r="33" spans="1:10" s="266" customFormat="1" ht="15" customHeight="1">
      <c r="A33" s="264">
        <v>30</v>
      </c>
      <c r="B33" s="274" t="s">
        <v>78</v>
      </c>
      <c r="C33" s="272">
        <v>21750</v>
      </c>
      <c r="D33" s="273" t="s">
        <v>303</v>
      </c>
      <c r="E33" s="274" t="s">
        <v>253</v>
      </c>
      <c r="F33" s="297" t="s">
        <v>1046</v>
      </c>
      <c r="G33" s="269" t="s">
        <v>1032</v>
      </c>
      <c r="H33" s="495" t="s">
        <v>1399</v>
      </c>
      <c r="I33" s="297" t="s">
        <v>1040</v>
      </c>
      <c r="J33" s="269" t="s">
        <v>1027</v>
      </c>
    </row>
    <row r="34" spans="1:10" s="266" customFormat="1" ht="18" customHeight="1">
      <c r="A34" s="264">
        <v>31</v>
      </c>
      <c r="B34" s="269" t="s">
        <v>80</v>
      </c>
      <c r="C34" s="265">
        <v>19650</v>
      </c>
      <c r="D34" s="270" t="s">
        <v>305</v>
      </c>
      <c r="E34" s="269" t="s">
        <v>306</v>
      </c>
      <c r="F34" s="297" t="s">
        <v>1046</v>
      </c>
      <c r="G34" s="269" t="s">
        <v>1032</v>
      </c>
      <c r="H34" s="495" t="s">
        <v>1428</v>
      </c>
      <c r="I34" s="297" t="s">
        <v>1040</v>
      </c>
      <c r="J34" s="269" t="s">
        <v>1027</v>
      </c>
    </row>
    <row r="35" spans="1:10" s="516" customFormat="1" ht="14.25">
      <c r="A35" s="264">
        <v>32</v>
      </c>
      <c r="B35" s="269" t="s">
        <v>82</v>
      </c>
      <c r="C35" s="265">
        <v>42500</v>
      </c>
      <c r="D35" s="270" t="s">
        <v>308</v>
      </c>
      <c r="E35" s="269" t="s">
        <v>253</v>
      </c>
      <c r="F35" s="493" t="s">
        <v>1584</v>
      </c>
      <c r="G35" s="269" t="s">
        <v>1032</v>
      </c>
      <c r="H35" s="269" t="s">
        <v>1601</v>
      </c>
      <c r="I35" s="297" t="s">
        <v>1602</v>
      </c>
      <c r="J35" s="269" t="s">
        <v>1027</v>
      </c>
    </row>
    <row r="36" spans="1:10" s="516" customFormat="1" ht="14.25">
      <c r="A36" s="264">
        <v>33</v>
      </c>
      <c r="B36" s="269" t="s">
        <v>83</v>
      </c>
      <c r="C36" s="265">
        <v>36000</v>
      </c>
      <c r="D36" s="270" t="s">
        <v>309</v>
      </c>
      <c r="E36" s="269" t="s">
        <v>253</v>
      </c>
      <c r="F36" s="493" t="s">
        <v>1584</v>
      </c>
      <c r="G36" s="269" t="s">
        <v>1032</v>
      </c>
      <c r="H36" s="269" t="s">
        <v>1601</v>
      </c>
      <c r="I36" s="297" t="s">
        <v>1603</v>
      </c>
      <c r="J36" s="269" t="s">
        <v>1027</v>
      </c>
    </row>
    <row r="37" spans="1:10" s="516" customFormat="1" ht="14.25">
      <c r="A37" s="264">
        <v>34</v>
      </c>
      <c r="B37" s="269" t="s">
        <v>85</v>
      </c>
      <c r="C37" s="265">
        <v>7200</v>
      </c>
      <c r="D37" s="270" t="s">
        <v>310</v>
      </c>
      <c r="E37" s="269" t="s">
        <v>253</v>
      </c>
      <c r="F37" s="493" t="s">
        <v>1584</v>
      </c>
      <c r="G37" s="493" t="s">
        <v>1565</v>
      </c>
      <c r="H37" s="493" t="s">
        <v>1583</v>
      </c>
      <c r="I37" s="501">
        <v>41564</v>
      </c>
      <c r="J37" s="269" t="s">
        <v>1027</v>
      </c>
    </row>
    <row r="38" spans="1:10" s="266" customFormat="1" ht="42.75">
      <c r="A38" s="264">
        <v>35</v>
      </c>
      <c r="B38" s="520" t="s">
        <v>87</v>
      </c>
      <c r="C38" s="265">
        <v>5325</v>
      </c>
      <c r="D38" s="270" t="s">
        <v>311</v>
      </c>
      <c r="E38" s="269" t="s">
        <v>312</v>
      </c>
      <c r="F38" s="333" t="s">
        <v>1205</v>
      </c>
      <c r="G38" s="337" t="s">
        <v>1032</v>
      </c>
      <c r="H38" s="427" t="s">
        <v>1248</v>
      </c>
      <c r="I38" s="339">
        <v>41977</v>
      </c>
      <c r="J38" s="269" t="s">
        <v>1027</v>
      </c>
    </row>
    <row r="39" spans="1:10" s="266" customFormat="1" ht="27" customHeight="1">
      <c r="A39" s="264">
        <v>36</v>
      </c>
      <c r="B39" s="269" t="s">
        <v>89</v>
      </c>
      <c r="C39" s="265">
        <v>8000</v>
      </c>
      <c r="D39" s="270" t="s">
        <v>946</v>
      </c>
      <c r="E39" s="269" t="s">
        <v>315</v>
      </c>
      <c r="F39" s="269" t="s">
        <v>1043</v>
      </c>
      <c r="G39" s="270" t="s">
        <v>1032</v>
      </c>
      <c r="H39" s="270" t="s">
        <v>1044</v>
      </c>
      <c r="I39" s="270" t="s">
        <v>622</v>
      </c>
      <c r="J39" s="269" t="s">
        <v>1027</v>
      </c>
    </row>
    <row r="40" spans="1:10" s="266" customFormat="1" ht="26.25" customHeight="1">
      <c r="A40" s="264">
        <v>37</v>
      </c>
      <c r="B40" s="269" t="s">
        <v>91</v>
      </c>
      <c r="C40" s="265">
        <v>10750</v>
      </c>
      <c r="D40" s="270" t="s">
        <v>317</v>
      </c>
      <c r="E40" s="270" t="s">
        <v>318</v>
      </c>
      <c r="F40" s="270" t="s">
        <v>1043</v>
      </c>
      <c r="G40" s="269" t="s">
        <v>1032</v>
      </c>
      <c r="H40" s="270" t="s">
        <v>1041</v>
      </c>
      <c r="I40" s="297" t="s">
        <v>1042</v>
      </c>
      <c r="J40" s="269" t="s">
        <v>1027</v>
      </c>
    </row>
    <row r="41" spans="1:10" s="516" customFormat="1" ht="28.5" customHeight="1">
      <c r="A41" s="264">
        <v>38</v>
      </c>
      <c r="B41" s="269" t="s">
        <v>92</v>
      </c>
      <c r="C41" s="265">
        <v>500000</v>
      </c>
      <c r="D41" s="270" t="s">
        <v>320</v>
      </c>
      <c r="E41" s="270" t="s">
        <v>306</v>
      </c>
      <c r="F41" s="269" t="s">
        <v>1043</v>
      </c>
      <c r="G41" s="503" t="s">
        <v>1062</v>
      </c>
      <c r="H41" s="269" t="s">
        <v>1601</v>
      </c>
      <c r="I41" s="269" t="s">
        <v>622</v>
      </c>
      <c r="J41" s="269" t="s">
        <v>1027</v>
      </c>
    </row>
    <row r="42" spans="1:10" s="276" customFormat="1" ht="19.5" customHeight="1">
      <c r="A42" s="542">
        <v>39</v>
      </c>
      <c r="B42" s="269" t="s">
        <v>93</v>
      </c>
      <c r="C42" s="265">
        <v>47900</v>
      </c>
      <c r="D42" s="270" t="s">
        <v>322</v>
      </c>
      <c r="E42" s="270" t="s">
        <v>323</v>
      </c>
      <c r="F42" s="269" t="s">
        <v>1043</v>
      </c>
      <c r="G42" s="503" t="s">
        <v>1062</v>
      </c>
      <c r="H42" s="504" t="s">
        <v>1110</v>
      </c>
      <c r="I42" s="269" t="s">
        <v>622</v>
      </c>
      <c r="J42" s="269" t="s">
        <v>1027</v>
      </c>
    </row>
    <row r="43" spans="1:10" s="517" customFormat="1" ht="21" customHeight="1">
      <c r="A43" s="543">
        <v>40</v>
      </c>
      <c r="B43" s="316" t="s">
        <v>95</v>
      </c>
      <c r="C43" s="303">
        <v>5643</v>
      </c>
      <c r="D43" s="505" t="s">
        <v>1533</v>
      </c>
      <c r="E43" s="417" t="s">
        <v>230</v>
      </c>
      <c r="F43" s="504" t="s">
        <v>1600</v>
      </c>
      <c r="G43" s="503" t="s">
        <v>1062</v>
      </c>
      <c r="H43" s="504" t="s">
        <v>1110</v>
      </c>
      <c r="I43" s="506" t="s">
        <v>1384</v>
      </c>
      <c r="J43" s="269" t="s">
        <v>1027</v>
      </c>
    </row>
    <row r="44" spans="1:10" s="276" customFormat="1" ht="19.5" customHeight="1">
      <c r="A44" s="542">
        <v>41</v>
      </c>
      <c r="B44" s="269" t="s">
        <v>97</v>
      </c>
      <c r="C44" s="265">
        <v>30000</v>
      </c>
      <c r="D44" s="270" t="s">
        <v>324</v>
      </c>
      <c r="E44" s="270" t="s">
        <v>323</v>
      </c>
      <c r="F44" s="492" t="s">
        <v>1598</v>
      </c>
      <c r="G44" s="492" t="s">
        <v>1062</v>
      </c>
      <c r="H44" s="504" t="s">
        <v>1599</v>
      </c>
      <c r="I44" s="504" t="s">
        <v>622</v>
      </c>
      <c r="J44" s="269" t="s">
        <v>1027</v>
      </c>
    </row>
    <row r="45" spans="1:10" s="276" customFormat="1">
      <c r="A45" s="542">
        <v>42</v>
      </c>
      <c r="B45" s="269" t="s">
        <v>99</v>
      </c>
      <c r="C45" s="265">
        <v>47900</v>
      </c>
      <c r="D45" s="270" t="s">
        <v>322</v>
      </c>
      <c r="E45" s="270" t="s">
        <v>323</v>
      </c>
      <c r="F45" s="492" t="s">
        <v>1598</v>
      </c>
      <c r="G45" s="492" t="s">
        <v>1062</v>
      </c>
      <c r="H45" s="504" t="s">
        <v>1599</v>
      </c>
      <c r="I45" s="504" t="s">
        <v>622</v>
      </c>
      <c r="J45" s="269" t="s">
        <v>1027</v>
      </c>
    </row>
    <row r="46" spans="1:10" s="276" customFormat="1">
      <c r="A46" s="542">
        <v>43</v>
      </c>
      <c r="B46" s="269" t="s">
        <v>101</v>
      </c>
      <c r="C46" s="265">
        <v>300864</v>
      </c>
      <c r="D46" s="270" t="s">
        <v>258</v>
      </c>
      <c r="E46" s="270" t="s">
        <v>323</v>
      </c>
      <c r="F46" s="492" t="s">
        <v>1598</v>
      </c>
      <c r="G46" s="492" t="s">
        <v>1062</v>
      </c>
      <c r="H46" s="504" t="s">
        <v>1599</v>
      </c>
      <c r="I46" s="504" t="s">
        <v>622</v>
      </c>
      <c r="J46" s="269" t="s">
        <v>1027</v>
      </c>
    </row>
    <row r="47" spans="1:10" s="266" customFormat="1">
      <c r="A47" s="264">
        <v>44</v>
      </c>
      <c r="B47" s="269" t="s">
        <v>103</v>
      </c>
      <c r="C47" s="265">
        <v>54000</v>
      </c>
      <c r="D47" s="270" t="s">
        <v>325</v>
      </c>
      <c r="E47" s="270" t="s">
        <v>326</v>
      </c>
      <c r="F47" s="269" t="s">
        <v>1612</v>
      </c>
      <c r="G47" s="297" t="s">
        <v>1038</v>
      </c>
      <c r="H47" s="270" t="s">
        <v>1039</v>
      </c>
      <c r="I47" s="297"/>
      <c r="J47" s="269" t="s">
        <v>1027</v>
      </c>
    </row>
    <row r="48" spans="1:10" s="276" customFormat="1" ht="42.75">
      <c r="A48" s="542">
        <v>45</v>
      </c>
      <c r="B48" s="496" t="s">
        <v>1617</v>
      </c>
      <c r="C48" s="497">
        <v>28800</v>
      </c>
      <c r="D48" s="270" t="s">
        <v>327</v>
      </c>
      <c r="E48" s="269" t="s">
        <v>328</v>
      </c>
      <c r="F48" s="493" t="s">
        <v>1539</v>
      </c>
      <c r="G48" s="270" t="s">
        <v>1032</v>
      </c>
      <c r="H48" s="493" t="s">
        <v>1385</v>
      </c>
      <c r="I48" s="501">
        <v>41705</v>
      </c>
      <c r="J48" s="269" t="s">
        <v>1027</v>
      </c>
    </row>
    <row r="49" spans="1:10" ht="21.75" thickBot="1">
      <c r="A49" s="452"/>
      <c r="B49" s="212"/>
      <c r="C49" s="377">
        <f>SUM(C3:C48)</f>
        <v>10603340.490000002</v>
      </c>
    </row>
    <row r="50" spans="1:10" ht="15.75" thickTop="1"/>
    <row r="52" spans="1:10">
      <c r="J52" s="376"/>
    </row>
    <row r="53" spans="1:10" ht="26.25" customHeight="1">
      <c r="A53" s="549" t="s">
        <v>339</v>
      </c>
      <c r="B53" s="564"/>
      <c r="C53" s="564"/>
      <c r="D53" s="564"/>
      <c r="E53" s="564"/>
      <c r="F53" s="564"/>
      <c r="G53" s="564"/>
      <c r="H53" s="564"/>
      <c r="I53" s="564"/>
      <c r="J53" s="564"/>
    </row>
    <row r="54" spans="1:10" ht="39" customHeight="1">
      <c r="A54" s="541"/>
      <c r="B54" s="34" t="s">
        <v>2</v>
      </c>
      <c r="C54" s="34" t="s">
        <v>3</v>
      </c>
      <c r="D54" s="35" t="s">
        <v>156</v>
      </c>
      <c r="E54" s="34" t="s">
        <v>157</v>
      </c>
      <c r="F54" s="330" t="s">
        <v>1406</v>
      </c>
      <c r="G54" s="330" t="s">
        <v>1028</v>
      </c>
      <c r="H54" s="330" t="s">
        <v>1029</v>
      </c>
      <c r="I54" s="331"/>
      <c r="J54" s="34" t="s">
        <v>6</v>
      </c>
    </row>
    <row r="55" spans="1:10" s="283" customFormat="1" ht="72">
      <c r="A55" s="277">
        <v>1</v>
      </c>
      <c r="B55" s="256" t="s">
        <v>1402</v>
      </c>
      <c r="C55" s="278">
        <v>28800</v>
      </c>
      <c r="D55" s="279" t="s">
        <v>327</v>
      </c>
      <c r="E55" s="280" t="s">
        <v>328</v>
      </c>
      <c r="F55" s="507" t="s">
        <v>1386</v>
      </c>
      <c r="G55" s="270" t="s">
        <v>1032</v>
      </c>
      <c r="H55" s="125" t="s">
        <v>1385</v>
      </c>
      <c r="I55" s="508">
        <v>41705</v>
      </c>
      <c r="J55" s="275" t="s">
        <v>1027</v>
      </c>
    </row>
    <row r="56" spans="1:10" s="283" customFormat="1" ht="42.75">
      <c r="A56" s="277">
        <v>2</v>
      </c>
      <c r="B56" s="256" t="s">
        <v>341</v>
      </c>
      <c r="C56" s="389">
        <v>498990</v>
      </c>
      <c r="D56" s="280" t="s">
        <v>342</v>
      </c>
      <c r="E56" s="280" t="s">
        <v>343</v>
      </c>
      <c r="F56" s="431" t="s">
        <v>1362</v>
      </c>
      <c r="G56" s="124" t="s">
        <v>1397</v>
      </c>
      <c r="H56" s="280" t="s">
        <v>1228</v>
      </c>
      <c r="I56" s="414">
        <v>41609</v>
      </c>
      <c r="J56" s="275" t="s">
        <v>1027</v>
      </c>
    </row>
    <row r="57" spans="1:10" s="283" customFormat="1" ht="28.5">
      <c r="A57" s="277">
        <v>3</v>
      </c>
      <c r="B57" s="256" t="s">
        <v>346</v>
      </c>
      <c r="C57" s="389">
        <v>56000</v>
      </c>
      <c r="D57" s="279" t="s">
        <v>1429</v>
      </c>
      <c r="E57" s="280" t="s">
        <v>172</v>
      </c>
      <c r="F57" s="431" t="s">
        <v>1430</v>
      </c>
      <c r="G57" s="280" t="s">
        <v>1062</v>
      </c>
      <c r="H57" s="419" t="s">
        <v>1363</v>
      </c>
      <c r="I57" s="494" t="s">
        <v>1364</v>
      </c>
      <c r="J57" s="275" t="s">
        <v>1027</v>
      </c>
    </row>
    <row r="58" spans="1:10" s="283" customFormat="1" ht="28.5">
      <c r="A58" s="277">
        <v>4</v>
      </c>
      <c r="B58" s="285" t="s">
        <v>355</v>
      </c>
      <c r="C58" s="390">
        <v>164213.57999999999</v>
      </c>
      <c r="D58" s="286" t="s">
        <v>356</v>
      </c>
      <c r="E58" s="287" t="s">
        <v>208</v>
      </c>
      <c r="F58" s="431" t="s">
        <v>1431</v>
      </c>
      <c r="G58" s="287" t="s">
        <v>1049</v>
      </c>
      <c r="H58" s="286" t="s">
        <v>1432</v>
      </c>
      <c r="I58" s="509" t="s">
        <v>1376</v>
      </c>
      <c r="J58" s="275" t="s">
        <v>1027</v>
      </c>
    </row>
    <row r="59" spans="1:10" s="283" customFormat="1" ht="32.25" customHeight="1">
      <c r="A59" s="277">
        <v>5</v>
      </c>
      <c r="B59" s="256" t="s">
        <v>138</v>
      </c>
      <c r="C59" s="389">
        <v>1121.03</v>
      </c>
      <c r="D59" s="280" t="s">
        <v>359</v>
      </c>
      <c r="E59" s="281" t="s">
        <v>160</v>
      </c>
      <c r="F59" s="431" t="s">
        <v>1365</v>
      </c>
      <c r="G59" s="279" t="s">
        <v>1366</v>
      </c>
      <c r="H59" s="419" t="s">
        <v>1433</v>
      </c>
      <c r="I59" s="338" t="s">
        <v>1367</v>
      </c>
      <c r="J59" s="275" t="s">
        <v>1027</v>
      </c>
    </row>
    <row r="60" spans="1:10" s="283" customFormat="1" ht="42.75">
      <c r="A60" s="277">
        <v>6</v>
      </c>
      <c r="B60" s="256" t="s">
        <v>139</v>
      </c>
      <c r="C60" s="389">
        <v>4500</v>
      </c>
      <c r="D60" s="284" t="s">
        <v>360</v>
      </c>
      <c r="E60" s="284" t="s">
        <v>172</v>
      </c>
      <c r="F60" s="510" t="s">
        <v>1388</v>
      </c>
      <c r="G60" s="124" t="s">
        <v>1389</v>
      </c>
      <c r="H60" s="124" t="s">
        <v>1390</v>
      </c>
      <c r="I60" s="124" t="s">
        <v>1387</v>
      </c>
      <c r="J60" s="275" t="s">
        <v>1027</v>
      </c>
    </row>
    <row r="61" spans="1:10" s="283" customFormat="1" ht="28.5" customHeight="1">
      <c r="A61" s="277">
        <v>7</v>
      </c>
      <c r="B61" s="256" t="s">
        <v>141</v>
      </c>
      <c r="C61" s="391">
        <v>26180</v>
      </c>
      <c r="D61" s="280" t="s">
        <v>361</v>
      </c>
      <c r="E61" s="280" t="s">
        <v>293</v>
      </c>
      <c r="F61" s="471" t="s">
        <v>1393</v>
      </c>
      <c r="G61" s="124" t="s">
        <v>1391</v>
      </c>
      <c r="H61" s="125" t="s">
        <v>1434</v>
      </c>
      <c r="I61" s="124" t="s">
        <v>1392</v>
      </c>
      <c r="J61" s="275" t="s">
        <v>1027</v>
      </c>
    </row>
    <row r="62" spans="1:10" s="283" customFormat="1" ht="29.25">
      <c r="A62" s="277">
        <v>8</v>
      </c>
      <c r="B62" s="280" t="s">
        <v>363</v>
      </c>
      <c r="C62" s="391">
        <v>83904</v>
      </c>
      <c r="D62" s="280" t="s">
        <v>364</v>
      </c>
      <c r="E62" s="279" t="s">
        <v>1435</v>
      </c>
      <c r="F62" s="262" t="s">
        <v>1070</v>
      </c>
      <c r="G62" s="280" t="s">
        <v>1436</v>
      </c>
      <c r="H62" s="279" t="s">
        <v>1437</v>
      </c>
      <c r="I62" s="511">
        <v>41756</v>
      </c>
      <c r="J62" s="275" t="s">
        <v>1027</v>
      </c>
    </row>
    <row r="63" spans="1:10" s="283" customFormat="1" ht="28.5">
      <c r="A63" s="277">
        <v>9</v>
      </c>
      <c r="B63" s="280" t="s">
        <v>367</v>
      </c>
      <c r="C63" s="391">
        <v>175000</v>
      </c>
      <c r="D63" s="280" t="s">
        <v>368</v>
      </c>
      <c r="E63" s="280" t="s">
        <v>299</v>
      </c>
      <c r="F63" s="465" t="s">
        <v>1438</v>
      </c>
      <c r="G63" s="284" t="s">
        <v>1370</v>
      </c>
      <c r="H63" s="512" t="s">
        <v>1371</v>
      </c>
      <c r="I63" s="513">
        <v>41788</v>
      </c>
      <c r="J63" s="275" t="s">
        <v>1027</v>
      </c>
    </row>
    <row r="64" spans="1:10" s="283" customFormat="1">
      <c r="A64" s="277">
        <v>10</v>
      </c>
      <c r="B64" s="280" t="s">
        <v>369</v>
      </c>
      <c r="C64" s="391">
        <v>230000</v>
      </c>
      <c r="D64" s="280" t="s">
        <v>370</v>
      </c>
      <c r="E64" s="280" t="s">
        <v>299</v>
      </c>
      <c r="F64" s="465" t="s">
        <v>1439</v>
      </c>
      <c r="G64" s="280" t="s">
        <v>1372</v>
      </c>
      <c r="H64" s="512" t="s">
        <v>1373</v>
      </c>
      <c r="I64" s="513">
        <v>41788</v>
      </c>
      <c r="J64" s="275" t="s">
        <v>1027</v>
      </c>
    </row>
    <row r="65" spans="1:10" s="283" customFormat="1" ht="29.25">
      <c r="A65" s="277">
        <v>11</v>
      </c>
      <c r="B65" s="280" t="s">
        <v>371</v>
      </c>
      <c r="C65" s="391">
        <v>61200</v>
      </c>
      <c r="D65" s="280" t="s">
        <v>372</v>
      </c>
      <c r="E65" s="279" t="s">
        <v>1440</v>
      </c>
      <c r="F65" s="431" t="s">
        <v>1441</v>
      </c>
      <c r="G65" s="280" t="s">
        <v>1374</v>
      </c>
      <c r="H65" s="279" t="s">
        <v>1375</v>
      </c>
      <c r="I65" s="511">
        <v>41816</v>
      </c>
      <c r="J65" s="275" t="s">
        <v>1027</v>
      </c>
    </row>
    <row r="66" spans="1:10" s="283" customFormat="1" ht="29.25" customHeight="1">
      <c r="A66" s="277">
        <v>12</v>
      </c>
      <c r="B66" s="275" t="s">
        <v>382</v>
      </c>
      <c r="C66" s="389">
        <v>1499</v>
      </c>
      <c r="D66" s="257" t="s">
        <v>383</v>
      </c>
      <c r="E66" s="257" t="s">
        <v>384</v>
      </c>
      <c r="F66" s="262" t="s">
        <v>1046</v>
      </c>
      <c r="G66" s="282" t="s">
        <v>1442</v>
      </c>
      <c r="H66" s="344" t="s">
        <v>1047</v>
      </c>
      <c r="I66" s="339">
        <v>41872</v>
      </c>
      <c r="J66" s="275" t="s">
        <v>1027</v>
      </c>
    </row>
    <row r="67" spans="1:10" s="283" customFormat="1" ht="25.5" customHeight="1">
      <c r="A67" s="277">
        <v>13</v>
      </c>
      <c r="B67" s="288" t="s">
        <v>386</v>
      </c>
      <c r="C67" s="392">
        <v>5000</v>
      </c>
      <c r="D67" s="257" t="s">
        <v>1443</v>
      </c>
      <c r="E67" s="257" t="s">
        <v>388</v>
      </c>
      <c r="F67" s="262" t="s">
        <v>1048</v>
      </c>
      <c r="G67" s="257" t="s">
        <v>1049</v>
      </c>
      <c r="H67" s="340" t="s">
        <v>1050</v>
      </c>
      <c r="I67" s="339">
        <v>41866</v>
      </c>
      <c r="J67" s="275" t="s">
        <v>1027</v>
      </c>
    </row>
    <row r="68" spans="1:10" s="283" customFormat="1" ht="27" customHeight="1">
      <c r="A68" s="277">
        <v>14</v>
      </c>
      <c r="B68" s="275" t="s">
        <v>391</v>
      </c>
      <c r="C68" s="392">
        <v>4000</v>
      </c>
      <c r="D68" s="257" t="s">
        <v>392</v>
      </c>
      <c r="E68" s="257" t="s">
        <v>201</v>
      </c>
      <c r="F68" s="262" t="s">
        <v>1051</v>
      </c>
      <c r="G68" s="257" t="s">
        <v>1052</v>
      </c>
      <c r="H68" s="340" t="s">
        <v>1053</v>
      </c>
      <c r="I68" s="338" t="s">
        <v>1054</v>
      </c>
      <c r="J68" s="275" t="s">
        <v>1027</v>
      </c>
    </row>
    <row r="69" spans="1:10" s="283" customFormat="1">
      <c r="A69" s="277">
        <v>15</v>
      </c>
      <c r="B69" s="275" t="s">
        <v>395</v>
      </c>
      <c r="C69" s="392">
        <v>6241.5</v>
      </c>
      <c r="D69" s="289" t="s">
        <v>396</v>
      </c>
      <c r="E69" s="289" t="s">
        <v>293</v>
      </c>
      <c r="F69" s="249" t="s">
        <v>1444</v>
      </c>
      <c r="G69" s="289" t="s">
        <v>1062</v>
      </c>
      <c r="H69" s="359" t="s">
        <v>1377</v>
      </c>
      <c r="I69" s="514" t="s">
        <v>634</v>
      </c>
      <c r="J69" s="275" t="s">
        <v>1027</v>
      </c>
    </row>
    <row r="70" spans="1:10" s="283" customFormat="1" ht="27.75" customHeight="1">
      <c r="A70" s="277">
        <v>16</v>
      </c>
      <c r="B70" s="275" t="s">
        <v>400</v>
      </c>
      <c r="C70" s="393">
        <v>10000</v>
      </c>
      <c r="D70" s="123" t="s">
        <v>1445</v>
      </c>
      <c r="E70" s="257" t="s">
        <v>388</v>
      </c>
      <c r="F70" s="262" t="s">
        <v>1055</v>
      </c>
      <c r="G70" s="257" t="s">
        <v>1056</v>
      </c>
      <c r="H70" s="340" t="s">
        <v>1057</v>
      </c>
      <c r="I70" s="338" t="s">
        <v>1058</v>
      </c>
      <c r="J70" s="275" t="s">
        <v>1027</v>
      </c>
    </row>
    <row r="71" spans="1:10" s="283" customFormat="1" ht="24" customHeight="1">
      <c r="A71" s="277">
        <v>17</v>
      </c>
      <c r="B71" s="275" t="s">
        <v>404</v>
      </c>
      <c r="C71" s="392">
        <v>4005</v>
      </c>
      <c r="D71" s="123" t="s">
        <v>405</v>
      </c>
      <c r="E71" s="257" t="s">
        <v>406</v>
      </c>
      <c r="F71" s="291" t="s">
        <v>1059</v>
      </c>
      <c r="G71" s="257" t="s">
        <v>1056</v>
      </c>
      <c r="H71" s="341" t="s">
        <v>1060</v>
      </c>
      <c r="I71" s="339">
        <v>41876</v>
      </c>
      <c r="J71" s="275" t="s">
        <v>1027</v>
      </c>
    </row>
    <row r="72" spans="1:10" s="283" customFormat="1" ht="28.5" customHeight="1">
      <c r="A72" s="277">
        <v>18</v>
      </c>
      <c r="B72" s="275" t="s">
        <v>408</v>
      </c>
      <c r="C72" s="392">
        <v>4100</v>
      </c>
      <c r="D72" s="123" t="s">
        <v>396</v>
      </c>
      <c r="E72" s="257" t="s">
        <v>409</v>
      </c>
      <c r="F72" s="262" t="s">
        <v>1061</v>
      </c>
      <c r="G72" s="335" t="s">
        <v>1062</v>
      </c>
      <c r="H72" s="282" t="s">
        <v>1063</v>
      </c>
      <c r="I72" s="339">
        <v>41887</v>
      </c>
      <c r="J72" s="275" t="s">
        <v>1027</v>
      </c>
    </row>
    <row r="73" spans="1:10" s="283" customFormat="1" ht="27.75" customHeight="1">
      <c r="A73" s="277">
        <v>19</v>
      </c>
      <c r="B73" s="226" t="s">
        <v>411</v>
      </c>
      <c r="C73" s="394">
        <v>7000</v>
      </c>
      <c r="D73" s="290" t="s">
        <v>941</v>
      </c>
      <c r="E73" s="291" t="s">
        <v>413</v>
      </c>
      <c r="F73" s="262" t="s">
        <v>1064</v>
      </c>
      <c r="G73" s="257" t="s">
        <v>1065</v>
      </c>
      <c r="H73" s="292" t="s">
        <v>412</v>
      </c>
      <c r="I73" s="336" t="s">
        <v>1066</v>
      </c>
      <c r="J73" s="275" t="s">
        <v>1027</v>
      </c>
    </row>
    <row r="74" spans="1:10" s="283" customFormat="1" ht="42.75">
      <c r="A74" s="277">
        <v>20</v>
      </c>
      <c r="B74" s="275" t="s">
        <v>415</v>
      </c>
      <c r="C74" s="392">
        <v>5000</v>
      </c>
      <c r="D74" s="257" t="s">
        <v>416</v>
      </c>
      <c r="E74" s="257" t="s">
        <v>409</v>
      </c>
      <c r="F74" s="262" t="s">
        <v>1067</v>
      </c>
      <c r="G74" s="257" t="s">
        <v>1062</v>
      </c>
      <c r="H74" s="257" t="s">
        <v>1068</v>
      </c>
      <c r="I74" s="338" t="s">
        <v>1069</v>
      </c>
      <c r="J74" s="275" t="s">
        <v>1027</v>
      </c>
    </row>
    <row r="75" spans="1:10" s="283" customFormat="1" ht="28.5">
      <c r="A75" s="277">
        <v>21</v>
      </c>
      <c r="B75" s="280" t="s">
        <v>417</v>
      </c>
      <c r="C75" s="395">
        <v>410970</v>
      </c>
      <c r="D75" s="293" t="s">
        <v>418</v>
      </c>
      <c r="E75" s="257" t="s">
        <v>227</v>
      </c>
      <c r="F75" s="262" t="s">
        <v>1070</v>
      </c>
      <c r="G75" s="257" t="s">
        <v>1065</v>
      </c>
      <c r="H75" s="282" t="s">
        <v>1071</v>
      </c>
      <c r="I75" s="345" t="s">
        <v>1072</v>
      </c>
      <c r="J75" s="275" t="s">
        <v>1027</v>
      </c>
    </row>
    <row r="76" spans="1:10" s="283" customFormat="1" ht="28.5">
      <c r="A76" s="277">
        <v>22</v>
      </c>
      <c r="B76" s="275" t="s">
        <v>421</v>
      </c>
      <c r="C76" s="392">
        <v>10000</v>
      </c>
      <c r="D76" s="123" t="s">
        <v>422</v>
      </c>
      <c r="E76" s="257" t="s">
        <v>423</v>
      </c>
      <c r="F76" s="262" t="s">
        <v>1070</v>
      </c>
      <c r="G76" s="257" t="s">
        <v>1378</v>
      </c>
      <c r="H76" s="240" t="s">
        <v>1446</v>
      </c>
      <c r="I76" s="339">
        <v>41838</v>
      </c>
      <c r="J76" s="275" t="s">
        <v>1027</v>
      </c>
    </row>
    <row r="77" spans="1:10" s="283" customFormat="1" ht="31.5" customHeight="1">
      <c r="A77" s="277">
        <v>23</v>
      </c>
      <c r="B77" s="275" t="s">
        <v>425</v>
      </c>
      <c r="C77" s="389">
        <v>5710</v>
      </c>
      <c r="D77" s="123" t="s">
        <v>1447</v>
      </c>
      <c r="E77" s="257" t="s">
        <v>227</v>
      </c>
      <c r="F77" s="262" t="s">
        <v>1073</v>
      </c>
      <c r="G77" s="257" t="s">
        <v>1065</v>
      </c>
      <c r="H77" s="344" t="s">
        <v>1074</v>
      </c>
      <c r="I77" s="338" t="s">
        <v>1075</v>
      </c>
      <c r="J77" s="275" t="s">
        <v>1027</v>
      </c>
    </row>
    <row r="78" spans="1:10" s="283" customFormat="1" ht="29.25" customHeight="1">
      <c r="A78" s="342">
        <v>24</v>
      </c>
      <c r="B78" s="275" t="s">
        <v>429</v>
      </c>
      <c r="C78" s="389">
        <v>5710</v>
      </c>
      <c r="D78" s="123" t="s">
        <v>426</v>
      </c>
      <c r="E78" s="257" t="s">
        <v>227</v>
      </c>
      <c r="F78" s="262" t="s">
        <v>1073</v>
      </c>
      <c r="G78" s="257" t="s">
        <v>1065</v>
      </c>
      <c r="H78" s="344" t="s">
        <v>1074</v>
      </c>
      <c r="I78" s="338" t="s">
        <v>1075</v>
      </c>
      <c r="J78" s="275" t="s">
        <v>1027</v>
      </c>
    </row>
    <row r="79" spans="1:10" s="283" customFormat="1" ht="29.25" customHeight="1">
      <c r="A79" s="277">
        <v>25</v>
      </c>
      <c r="B79" s="257" t="s">
        <v>431</v>
      </c>
      <c r="C79" s="389">
        <v>598842</v>
      </c>
      <c r="D79" s="282" t="s">
        <v>432</v>
      </c>
      <c r="E79" s="257" t="s">
        <v>227</v>
      </c>
      <c r="F79" s="262" t="s">
        <v>1076</v>
      </c>
      <c r="G79" s="257" t="s">
        <v>1065</v>
      </c>
      <c r="H79" s="257" t="s">
        <v>1077</v>
      </c>
      <c r="I79" s="338" t="s">
        <v>1078</v>
      </c>
      <c r="J79" s="275" t="s">
        <v>1027</v>
      </c>
    </row>
    <row r="80" spans="1:10" s="283" customFormat="1" ht="32.25" customHeight="1">
      <c r="A80" s="277">
        <v>26</v>
      </c>
      <c r="B80" s="257" t="s">
        <v>433</v>
      </c>
      <c r="C80" s="389">
        <v>410970</v>
      </c>
      <c r="D80" s="282" t="s">
        <v>432</v>
      </c>
      <c r="E80" s="294" t="s">
        <v>227</v>
      </c>
      <c r="F80" s="262" t="s">
        <v>1076</v>
      </c>
      <c r="G80" s="257" t="s">
        <v>1065</v>
      </c>
      <c r="H80" s="257" t="s">
        <v>1077</v>
      </c>
      <c r="I80" s="338" t="s">
        <v>1078</v>
      </c>
      <c r="J80" s="275" t="s">
        <v>1027</v>
      </c>
    </row>
    <row r="81" spans="1:10" s="283" customFormat="1" ht="29.25" customHeight="1">
      <c r="A81" s="277">
        <v>27</v>
      </c>
      <c r="B81" s="280" t="s">
        <v>439</v>
      </c>
      <c r="C81" s="395">
        <v>2550</v>
      </c>
      <c r="D81" s="293" t="s">
        <v>440</v>
      </c>
      <c r="E81" s="293" t="s">
        <v>351</v>
      </c>
      <c r="F81" s="262" t="s">
        <v>1379</v>
      </c>
      <c r="G81" s="283" t="s">
        <v>1062</v>
      </c>
      <c r="H81" s="257" t="s">
        <v>1448</v>
      </c>
      <c r="I81" s="346">
        <v>41841</v>
      </c>
      <c r="J81" s="275" t="s">
        <v>1027</v>
      </c>
    </row>
    <row r="82" spans="1:10" s="283" customFormat="1" ht="39.75" customHeight="1">
      <c r="A82" s="277">
        <v>28</v>
      </c>
      <c r="B82" s="280" t="s">
        <v>442</v>
      </c>
      <c r="C82" s="395">
        <v>3420</v>
      </c>
      <c r="D82" s="293" t="s">
        <v>443</v>
      </c>
      <c r="E82" s="293" t="s">
        <v>351</v>
      </c>
      <c r="F82" s="262" t="s">
        <v>1380</v>
      </c>
      <c r="G82" s="257" t="s">
        <v>1062</v>
      </c>
      <c r="H82" s="282" t="s">
        <v>1381</v>
      </c>
      <c r="I82" s="346">
        <v>41927</v>
      </c>
      <c r="J82" s="275" t="s">
        <v>1027</v>
      </c>
    </row>
    <row r="83" spans="1:10" s="283" customFormat="1" ht="44.25" customHeight="1">
      <c r="A83" s="277">
        <v>29</v>
      </c>
      <c r="B83" s="275" t="s">
        <v>444</v>
      </c>
      <c r="C83" s="392">
        <v>17500</v>
      </c>
      <c r="D83" s="123" t="s">
        <v>445</v>
      </c>
      <c r="E83" s="123" t="s">
        <v>351</v>
      </c>
      <c r="F83" s="262" t="s">
        <v>1079</v>
      </c>
      <c r="G83" s="257" t="s">
        <v>1062</v>
      </c>
      <c r="H83" s="257" t="s">
        <v>1080</v>
      </c>
      <c r="I83" s="338" t="s">
        <v>1081</v>
      </c>
      <c r="J83" s="275" t="s">
        <v>1027</v>
      </c>
    </row>
    <row r="84" spans="1:10" s="283" customFormat="1">
      <c r="A84" s="277">
        <v>30</v>
      </c>
      <c r="B84" s="275" t="s">
        <v>446</v>
      </c>
      <c r="C84" s="392">
        <v>7410</v>
      </c>
      <c r="D84" s="123" t="s">
        <v>399</v>
      </c>
      <c r="E84" s="123" t="s">
        <v>447</v>
      </c>
      <c r="F84" s="291" t="s">
        <v>1082</v>
      </c>
      <c r="G84" s="257" t="s">
        <v>1062</v>
      </c>
      <c r="H84" s="257" t="s">
        <v>1449</v>
      </c>
      <c r="I84" s="336" t="s">
        <v>1083</v>
      </c>
      <c r="J84" s="275" t="s">
        <v>1027</v>
      </c>
    </row>
    <row r="85" spans="1:10" s="283" customFormat="1">
      <c r="A85" s="277">
        <v>31</v>
      </c>
      <c r="B85" s="275" t="s">
        <v>449</v>
      </c>
      <c r="C85" s="392">
        <v>120000</v>
      </c>
      <c r="D85" s="123" t="s">
        <v>450</v>
      </c>
      <c r="E85" s="123" t="s">
        <v>451</v>
      </c>
      <c r="F85" s="291" t="s">
        <v>1082</v>
      </c>
      <c r="G85" s="257" t="s">
        <v>1062</v>
      </c>
      <c r="H85" s="335" t="s">
        <v>1536</v>
      </c>
      <c r="I85" s="283" t="s">
        <v>623</v>
      </c>
      <c r="J85" s="275" t="s">
        <v>1027</v>
      </c>
    </row>
    <row r="86" spans="1:10" s="283" customFormat="1">
      <c r="A86" s="277">
        <v>32</v>
      </c>
      <c r="B86" s="275" t="s">
        <v>453</v>
      </c>
      <c r="C86" s="396">
        <v>54967.45</v>
      </c>
      <c r="D86" s="295" t="s">
        <v>454</v>
      </c>
      <c r="E86" s="296" t="s">
        <v>455</v>
      </c>
      <c r="F86" s="291" t="s">
        <v>1084</v>
      </c>
      <c r="G86" s="257" t="s">
        <v>1085</v>
      </c>
      <c r="H86" s="257" t="s">
        <v>1086</v>
      </c>
      <c r="I86" s="343">
        <v>41974</v>
      </c>
      <c r="J86" s="275" t="s">
        <v>1027</v>
      </c>
    </row>
    <row r="87" spans="1:10" s="283" customFormat="1" ht="23.25" customHeight="1">
      <c r="A87" s="263">
        <v>33</v>
      </c>
      <c r="B87" s="226" t="s">
        <v>457</v>
      </c>
      <c r="C87" s="394">
        <v>10400</v>
      </c>
      <c r="D87" s="292" t="s">
        <v>458</v>
      </c>
      <c r="E87" s="292" t="s">
        <v>409</v>
      </c>
      <c r="F87" s="262" t="s">
        <v>1087</v>
      </c>
      <c r="G87" s="291" t="s">
        <v>1062</v>
      </c>
      <c r="H87" s="257" t="s">
        <v>1450</v>
      </c>
      <c r="I87" s="297" t="s">
        <v>1088</v>
      </c>
      <c r="J87" s="275" t="s">
        <v>1027</v>
      </c>
    </row>
    <row r="88" spans="1:10" s="283" customFormat="1" ht="45.75" customHeight="1">
      <c r="A88" s="263">
        <v>34</v>
      </c>
      <c r="B88" s="275" t="s">
        <v>460</v>
      </c>
      <c r="C88" s="392">
        <v>6300</v>
      </c>
      <c r="D88" s="282" t="s">
        <v>461</v>
      </c>
      <c r="E88" s="123" t="s">
        <v>218</v>
      </c>
      <c r="F88" s="262" t="s">
        <v>1089</v>
      </c>
      <c r="G88" s="257" t="s">
        <v>1062</v>
      </c>
      <c r="H88" s="282" t="s">
        <v>1090</v>
      </c>
      <c r="I88" s="339">
        <v>41901</v>
      </c>
      <c r="J88" s="275" t="s">
        <v>1027</v>
      </c>
    </row>
    <row r="89" spans="1:10" s="283" customFormat="1">
      <c r="A89" s="277">
        <v>35</v>
      </c>
      <c r="B89" s="275" t="s">
        <v>463</v>
      </c>
      <c r="C89" s="392">
        <v>6825</v>
      </c>
      <c r="D89" s="282" t="s">
        <v>461</v>
      </c>
      <c r="E89" s="123" t="s">
        <v>218</v>
      </c>
      <c r="F89" s="433" t="s">
        <v>1091</v>
      </c>
      <c r="G89" s="257" t="s">
        <v>1062</v>
      </c>
      <c r="H89" s="257" t="s">
        <v>1092</v>
      </c>
      <c r="I89" s="338" t="s">
        <v>1093</v>
      </c>
      <c r="J89" s="275" t="s">
        <v>1027</v>
      </c>
    </row>
    <row r="90" spans="1:10" s="283" customFormat="1" ht="33" customHeight="1">
      <c r="A90" s="277">
        <v>36</v>
      </c>
      <c r="B90" s="275" t="s">
        <v>464</v>
      </c>
      <c r="C90" s="392">
        <v>8964</v>
      </c>
      <c r="D90" s="123" t="s">
        <v>465</v>
      </c>
      <c r="E90" s="123" t="s">
        <v>447</v>
      </c>
      <c r="F90" s="262" t="s">
        <v>1094</v>
      </c>
      <c r="G90" s="257" t="s">
        <v>1052</v>
      </c>
      <c r="H90" s="341" t="s">
        <v>1451</v>
      </c>
      <c r="I90" s="338" t="s">
        <v>1095</v>
      </c>
      <c r="J90" s="275" t="s">
        <v>1027</v>
      </c>
    </row>
    <row r="91" spans="1:10" s="283" customFormat="1" ht="37.5" customHeight="1">
      <c r="A91" s="277">
        <v>37</v>
      </c>
      <c r="B91" s="275" t="s">
        <v>466</v>
      </c>
      <c r="C91" s="392">
        <v>383320</v>
      </c>
      <c r="D91" s="123" t="s">
        <v>1452</v>
      </c>
      <c r="E91" s="123" t="s">
        <v>299</v>
      </c>
      <c r="F91" s="262" t="s">
        <v>1096</v>
      </c>
      <c r="G91" s="282" t="s">
        <v>1097</v>
      </c>
      <c r="H91" s="257" t="s">
        <v>1098</v>
      </c>
      <c r="I91" s="338" t="s">
        <v>1099</v>
      </c>
      <c r="J91" s="275" t="s">
        <v>1027</v>
      </c>
    </row>
    <row r="92" spans="1:10" s="283" customFormat="1" ht="42.75">
      <c r="A92" s="277">
        <v>38</v>
      </c>
      <c r="B92" s="275" t="s">
        <v>471</v>
      </c>
      <c r="C92" s="392">
        <v>2925</v>
      </c>
      <c r="D92" s="282" t="s">
        <v>461</v>
      </c>
      <c r="E92" s="123" t="s">
        <v>253</v>
      </c>
      <c r="F92" s="262" t="s">
        <v>1100</v>
      </c>
      <c r="G92" s="257" t="s">
        <v>1062</v>
      </c>
      <c r="H92" s="370" t="s">
        <v>1101</v>
      </c>
      <c r="I92" s="343">
        <v>41932</v>
      </c>
      <c r="J92" s="515" t="s">
        <v>1027</v>
      </c>
    </row>
    <row r="93" spans="1:10" s="283" customFormat="1" ht="28.5">
      <c r="A93" s="277">
        <v>39</v>
      </c>
      <c r="B93" s="280" t="s">
        <v>476</v>
      </c>
      <c r="C93" s="395">
        <v>46200</v>
      </c>
      <c r="D93" s="293" t="s">
        <v>477</v>
      </c>
      <c r="E93" s="293" t="s">
        <v>478</v>
      </c>
      <c r="F93" s="262" t="s">
        <v>1412</v>
      </c>
      <c r="G93" s="257" t="s">
        <v>1062</v>
      </c>
      <c r="H93" s="282" t="s">
        <v>1368</v>
      </c>
      <c r="I93" s="345" t="s">
        <v>1369</v>
      </c>
      <c r="J93" s="515" t="s">
        <v>1027</v>
      </c>
    </row>
    <row r="94" spans="1:10" s="283" customFormat="1" ht="20.25" customHeight="1">
      <c r="A94" s="277">
        <v>40</v>
      </c>
      <c r="B94" s="275" t="s">
        <v>480</v>
      </c>
      <c r="C94" s="392">
        <v>9820.36</v>
      </c>
      <c r="D94" s="123" t="s">
        <v>1453</v>
      </c>
      <c r="E94" s="123" t="s">
        <v>160</v>
      </c>
      <c r="F94" s="507" t="s">
        <v>1396</v>
      </c>
      <c r="G94" s="240" t="s">
        <v>1394</v>
      </c>
      <c r="H94" s="240" t="s">
        <v>1454</v>
      </c>
      <c r="I94" s="240" t="s">
        <v>1395</v>
      </c>
      <c r="J94" s="515" t="s">
        <v>1027</v>
      </c>
    </row>
    <row r="95" spans="1:10" s="283" customFormat="1" ht="28.5">
      <c r="A95" s="277">
        <v>41</v>
      </c>
      <c r="B95" s="275" t="s">
        <v>483</v>
      </c>
      <c r="C95" s="392">
        <v>10000</v>
      </c>
      <c r="D95" s="123" t="s">
        <v>484</v>
      </c>
      <c r="E95" s="123" t="s">
        <v>485</v>
      </c>
      <c r="F95" s="356" t="s">
        <v>1266</v>
      </c>
      <c r="G95" s="318" t="s">
        <v>1062</v>
      </c>
      <c r="H95" s="124" t="s">
        <v>1272</v>
      </c>
      <c r="I95" s="410">
        <v>41783</v>
      </c>
      <c r="J95" s="515" t="s">
        <v>1027</v>
      </c>
    </row>
    <row r="96" spans="1:10" s="283" customFormat="1" ht="66" customHeight="1">
      <c r="A96" s="277">
        <v>42</v>
      </c>
      <c r="B96" s="268" t="s">
        <v>487</v>
      </c>
      <c r="C96" s="392">
        <v>3000</v>
      </c>
      <c r="D96" s="123" t="s">
        <v>488</v>
      </c>
      <c r="E96" s="123" t="s">
        <v>489</v>
      </c>
      <c r="F96" s="262" t="s">
        <v>1538</v>
      </c>
      <c r="G96" s="283" t="s">
        <v>1062</v>
      </c>
      <c r="H96" s="282" t="s">
        <v>1413</v>
      </c>
      <c r="I96" s="346">
        <v>41785</v>
      </c>
      <c r="J96" s="515" t="s">
        <v>1027</v>
      </c>
    </row>
    <row r="97" spans="1:11" s="283" customFormat="1" ht="27.75" customHeight="1">
      <c r="A97" s="277">
        <v>43</v>
      </c>
      <c r="B97" s="275" t="s">
        <v>491</v>
      </c>
      <c r="C97" s="392">
        <v>493164</v>
      </c>
      <c r="D97" s="123" t="s">
        <v>418</v>
      </c>
      <c r="E97" s="257" t="s">
        <v>227</v>
      </c>
      <c r="F97" s="262" t="s">
        <v>1076</v>
      </c>
      <c r="G97" s="340" t="s">
        <v>1065</v>
      </c>
      <c r="H97" s="257" t="s">
        <v>1077</v>
      </c>
      <c r="I97" s="338" t="s">
        <v>1078</v>
      </c>
      <c r="J97" s="275" t="s">
        <v>1027</v>
      </c>
    </row>
    <row r="98" spans="1:11" s="283" customFormat="1" ht="57">
      <c r="A98" s="277">
        <v>44</v>
      </c>
      <c r="B98" s="275" t="s">
        <v>944</v>
      </c>
      <c r="C98" s="392">
        <v>22000</v>
      </c>
      <c r="D98" s="123" t="s">
        <v>943</v>
      </c>
      <c r="E98" s="123" t="s">
        <v>942</v>
      </c>
      <c r="F98" s="262" t="s">
        <v>1102</v>
      </c>
      <c r="G98" s="257" t="s">
        <v>1085</v>
      </c>
      <c r="H98" s="340" t="s">
        <v>1454</v>
      </c>
      <c r="I98" s="338" t="s">
        <v>1103</v>
      </c>
      <c r="J98" s="275" t="s">
        <v>1027</v>
      </c>
    </row>
    <row r="99" spans="1:11" s="283" customFormat="1" ht="42.75">
      <c r="A99" s="277">
        <v>45</v>
      </c>
      <c r="B99" s="275" t="s">
        <v>499</v>
      </c>
      <c r="C99" s="392">
        <v>5300</v>
      </c>
      <c r="D99" s="123" t="s">
        <v>945</v>
      </c>
      <c r="E99" s="123" t="s">
        <v>478</v>
      </c>
      <c r="F99" s="262" t="s">
        <v>1104</v>
      </c>
      <c r="G99" s="257" t="s">
        <v>1065</v>
      </c>
      <c r="H99" s="344" t="s">
        <v>1455</v>
      </c>
      <c r="I99" s="338" t="s">
        <v>1105</v>
      </c>
      <c r="J99" s="275" t="s">
        <v>1027</v>
      </c>
    </row>
    <row r="100" spans="1:11" s="283" customFormat="1">
      <c r="A100" s="277">
        <v>46</v>
      </c>
      <c r="B100" s="275" t="s">
        <v>502</v>
      </c>
      <c r="C100" s="392">
        <v>50331</v>
      </c>
      <c r="D100" s="123" t="s">
        <v>503</v>
      </c>
      <c r="E100" s="123" t="s">
        <v>1106</v>
      </c>
      <c r="F100" s="262" t="s">
        <v>1107</v>
      </c>
      <c r="G100" s="257" t="s">
        <v>1052</v>
      </c>
      <c r="H100" s="340" t="s">
        <v>1456</v>
      </c>
      <c r="I100" s="339">
        <v>41976</v>
      </c>
      <c r="J100" s="275" t="s">
        <v>1027</v>
      </c>
    </row>
    <row r="101" spans="1:11" s="283" customFormat="1" ht="27" customHeight="1">
      <c r="A101" s="277">
        <v>47</v>
      </c>
      <c r="B101" s="275" t="s">
        <v>506</v>
      </c>
      <c r="C101" s="392">
        <v>15000</v>
      </c>
      <c r="D101" s="123" t="s">
        <v>507</v>
      </c>
      <c r="E101" s="262" t="s">
        <v>726</v>
      </c>
      <c r="F101" s="291" t="s">
        <v>1031</v>
      </c>
      <c r="G101" s="257" t="s">
        <v>1062</v>
      </c>
      <c r="H101" s="340" t="s">
        <v>1108</v>
      </c>
      <c r="I101" s="338" t="s">
        <v>1109</v>
      </c>
      <c r="J101" s="275" t="s">
        <v>1027</v>
      </c>
    </row>
    <row r="102" spans="1:11" s="283" customFormat="1" ht="26.25" customHeight="1">
      <c r="A102" s="277">
        <v>48</v>
      </c>
      <c r="B102" s="275" t="s">
        <v>510</v>
      </c>
      <c r="C102" s="392">
        <v>76608</v>
      </c>
      <c r="D102" s="123" t="s">
        <v>511</v>
      </c>
      <c r="E102" s="123" t="s">
        <v>529</v>
      </c>
      <c r="F102" s="262" t="s">
        <v>1096</v>
      </c>
      <c r="G102" s="282" t="s">
        <v>1062</v>
      </c>
      <c r="H102" s="282" t="s">
        <v>1110</v>
      </c>
      <c r="I102" s="345" t="s">
        <v>1111</v>
      </c>
      <c r="J102" s="275" t="s">
        <v>1027</v>
      </c>
    </row>
    <row r="103" spans="1:11" s="283" customFormat="1" ht="28.5" customHeight="1">
      <c r="A103" s="277">
        <v>49</v>
      </c>
      <c r="B103" s="275" t="s">
        <v>514</v>
      </c>
      <c r="C103" s="392">
        <v>32200</v>
      </c>
      <c r="D103" s="123" t="s">
        <v>515</v>
      </c>
      <c r="E103" s="123" t="s">
        <v>529</v>
      </c>
      <c r="F103" s="262" t="s">
        <v>1096</v>
      </c>
      <c r="G103" s="282" t="s">
        <v>1062</v>
      </c>
      <c r="H103" s="282" t="s">
        <v>1110</v>
      </c>
      <c r="I103" s="346">
        <v>41940</v>
      </c>
      <c r="J103" s="275" t="s">
        <v>1027</v>
      </c>
    </row>
    <row r="104" spans="1:11" s="283" customFormat="1" ht="28.5" customHeight="1">
      <c r="A104" s="277">
        <v>50</v>
      </c>
      <c r="B104" s="275" t="s">
        <v>516</v>
      </c>
      <c r="C104" s="392">
        <v>27645</v>
      </c>
      <c r="D104" s="123" t="s">
        <v>517</v>
      </c>
      <c r="E104" s="123" t="s">
        <v>529</v>
      </c>
      <c r="F104" s="262" t="s">
        <v>1457</v>
      </c>
      <c r="G104" s="257" t="s">
        <v>1062</v>
      </c>
      <c r="H104" s="257" t="s">
        <v>1110</v>
      </c>
      <c r="I104" s="339">
        <v>41940</v>
      </c>
      <c r="J104" s="275" t="s">
        <v>1027</v>
      </c>
    </row>
    <row r="105" spans="1:11" s="283" customFormat="1" ht="28.5">
      <c r="A105" s="277">
        <v>51</v>
      </c>
      <c r="B105" s="275" t="s">
        <v>519</v>
      </c>
      <c r="C105" s="392">
        <v>45000</v>
      </c>
      <c r="D105" s="123" t="s">
        <v>1112</v>
      </c>
      <c r="E105" s="123" t="s">
        <v>529</v>
      </c>
      <c r="F105" s="262" t="s">
        <v>1458</v>
      </c>
      <c r="G105" s="257" t="s">
        <v>1113</v>
      </c>
      <c r="H105" s="282" t="s">
        <v>1110</v>
      </c>
      <c r="I105" s="345" t="s">
        <v>1111</v>
      </c>
      <c r="J105" s="275" t="s">
        <v>1027</v>
      </c>
    </row>
    <row r="106" spans="1:11" s="283" customFormat="1" ht="18" customHeight="1">
      <c r="A106" s="277">
        <v>52</v>
      </c>
      <c r="B106" s="275" t="s">
        <v>1114</v>
      </c>
      <c r="C106" s="392">
        <v>38000</v>
      </c>
      <c r="D106" s="123" t="s">
        <v>1112</v>
      </c>
      <c r="E106" s="123" t="s">
        <v>529</v>
      </c>
      <c r="F106" s="262" t="s">
        <v>1458</v>
      </c>
      <c r="G106" s="257" t="s">
        <v>1115</v>
      </c>
      <c r="H106" s="282" t="s">
        <v>1110</v>
      </c>
      <c r="I106" s="345" t="s">
        <v>1111</v>
      </c>
      <c r="J106" s="275" t="s">
        <v>1027</v>
      </c>
    </row>
    <row r="107" spans="1:11" s="283" customFormat="1" ht="57">
      <c r="A107" s="277">
        <v>53</v>
      </c>
      <c r="B107" s="275" t="s">
        <v>523</v>
      </c>
      <c r="C107" s="392">
        <v>55518</v>
      </c>
      <c r="D107" s="123" t="s">
        <v>524</v>
      </c>
      <c r="E107" s="123" t="s">
        <v>409</v>
      </c>
      <c r="F107" s="262" t="s">
        <v>1116</v>
      </c>
      <c r="G107" s="282" t="s">
        <v>1117</v>
      </c>
      <c r="H107" s="257" t="s">
        <v>1459</v>
      </c>
      <c r="I107" s="343">
        <v>41976</v>
      </c>
      <c r="J107" s="275" t="s">
        <v>1027</v>
      </c>
    </row>
    <row r="108" spans="1:11" s="283" customFormat="1" ht="42.75">
      <c r="A108" s="277">
        <v>54</v>
      </c>
      <c r="B108" s="275" t="s">
        <v>527</v>
      </c>
      <c r="C108" s="392">
        <v>39511</v>
      </c>
      <c r="D108" s="123" t="s">
        <v>528</v>
      </c>
      <c r="E108" s="123" t="s">
        <v>529</v>
      </c>
      <c r="F108" s="262" t="s">
        <v>1118</v>
      </c>
      <c r="G108" s="282" t="s">
        <v>1062</v>
      </c>
      <c r="H108" s="282" t="s">
        <v>1119</v>
      </c>
      <c r="I108" s="338" t="s">
        <v>1120</v>
      </c>
      <c r="J108" s="275" t="s">
        <v>1027</v>
      </c>
    </row>
    <row r="109" spans="1:11" s="283" customFormat="1" ht="42.75">
      <c r="A109" s="277">
        <v>55</v>
      </c>
      <c r="B109" s="275" t="s">
        <v>530</v>
      </c>
      <c r="C109" s="392">
        <v>15960</v>
      </c>
      <c r="D109" s="123" t="s">
        <v>531</v>
      </c>
      <c r="E109" s="123" t="s">
        <v>409</v>
      </c>
      <c r="F109" s="262" t="s">
        <v>1121</v>
      </c>
      <c r="G109" s="257" t="s">
        <v>1062</v>
      </c>
      <c r="H109" s="282" t="s">
        <v>1460</v>
      </c>
      <c r="I109" s="338" t="s">
        <v>1122</v>
      </c>
      <c r="J109" s="275" t="s">
        <v>1027</v>
      </c>
    </row>
    <row r="110" spans="1:11" s="283" customFormat="1" ht="57">
      <c r="A110" s="277">
        <v>56</v>
      </c>
      <c r="B110" s="275" t="s">
        <v>533</v>
      </c>
      <c r="C110" s="392">
        <v>29913.599999999999</v>
      </c>
      <c r="D110" s="123" t="s">
        <v>534</v>
      </c>
      <c r="E110" s="123" t="s">
        <v>529</v>
      </c>
      <c r="F110" s="262" t="s">
        <v>1461</v>
      </c>
      <c r="G110" s="282" t="s">
        <v>1062</v>
      </c>
      <c r="H110" s="282" t="s">
        <v>1110</v>
      </c>
      <c r="I110" s="338" t="s">
        <v>1123</v>
      </c>
      <c r="J110" s="275" t="s">
        <v>1027</v>
      </c>
      <c r="K110" s="283">
        <v>1318728</v>
      </c>
    </row>
    <row r="111" spans="1:11" s="283" customFormat="1" ht="29.25">
      <c r="A111" s="277">
        <v>57</v>
      </c>
      <c r="B111" s="275" t="s">
        <v>536</v>
      </c>
      <c r="C111" s="392">
        <v>30905.4</v>
      </c>
      <c r="D111" s="123" t="s">
        <v>537</v>
      </c>
      <c r="E111" s="123" t="s">
        <v>253</v>
      </c>
      <c r="F111" s="262" t="s">
        <v>1124</v>
      </c>
      <c r="G111" s="341" t="s">
        <v>1462</v>
      </c>
      <c r="H111" s="282" t="s">
        <v>1125</v>
      </c>
      <c r="I111" s="339">
        <v>41978</v>
      </c>
      <c r="J111" s="275" t="s">
        <v>1027</v>
      </c>
    </row>
    <row r="112" spans="1:11" s="283" customFormat="1" ht="42.75">
      <c r="A112" s="277">
        <v>58</v>
      </c>
      <c r="B112" s="275" t="s">
        <v>539</v>
      </c>
      <c r="C112" s="389">
        <v>356820</v>
      </c>
      <c r="D112" s="123" t="s">
        <v>540</v>
      </c>
      <c r="E112" s="123" t="s">
        <v>529</v>
      </c>
      <c r="F112" s="262" t="s">
        <v>1126</v>
      </c>
      <c r="G112" s="282" t="s">
        <v>1056</v>
      </c>
      <c r="H112" s="282" t="s">
        <v>1127</v>
      </c>
      <c r="I112" s="338" t="s">
        <v>1128</v>
      </c>
      <c r="J112" s="275" t="s">
        <v>1027</v>
      </c>
    </row>
    <row r="113" spans="1:10" s="283" customFormat="1">
      <c r="A113" s="277">
        <v>59</v>
      </c>
      <c r="B113" s="257" t="s">
        <v>542</v>
      </c>
      <c r="C113" s="389">
        <v>10000</v>
      </c>
      <c r="D113" s="257" t="s">
        <v>543</v>
      </c>
      <c r="E113" s="257" t="s">
        <v>529</v>
      </c>
      <c r="F113" s="262" t="s">
        <v>1129</v>
      </c>
      <c r="G113" s="257" t="s">
        <v>1062</v>
      </c>
      <c r="H113" s="257" t="s">
        <v>1463</v>
      </c>
      <c r="I113" s="339">
        <v>42045</v>
      </c>
      <c r="J113" s="275" t="s">
        <v>1027</v>
      </c>
    </row>
    <row r="114" spans="1:10" s="283" customFormat="1" ht="42.75">
      <c r="A114" s="277">
        <v>60</v>
      </c>
      <c r="B114" s="257" t="s">
        <v>545</v>
      </c>
      <c r="C114" s="389">
        <v>22000</v>
      </c>
      <c r="D114" s="257" t="s">
        <v>546</v>
      </c>
      <c r="E114" s="257" t="s">
        <v>478</v>
      </c>
      <c r="F114" s="262" t="s">
        <v>1130</v>
      </c>
      <c r="G114" s="257" t="s">
        <v>1131</v>
      </c>
      <c r="H114" s="282" t="s">
        <v>1132</v>
      </c>
      <c r="I114" s="339">
        <v>41957</v>
      </c>
      <c r="J114" s="275" t="s">
        <v>1027</v>
      </c>
    </row>
    <row r="115" spans="1:10" s="283" customFormat="1" ht="30" customHeight="1">
      <c r="A115" s="277">
        <v>61</v>
      </c>
      <c r="B115" s="257" t="s">
        <v>548</v>
      </c>
      <c r="C115" s="389">
        <v>13800</v>
      </c>
      <c r="D115" s="257" t="s">
        <v>549</v>
      </c>
      <c r="E115" s="257" t="s">
        <v>478</v>
      </c>
      <c r="F115" s="262" t="s">
        <v>1130</v>
      </c>
      <c r="G115" s="257" t="s">
        <v>1131</v>
      </c>
      <c r="H115" s="282" t="s">
        <v>1464</v>
      </c>
      <c r="I115" s="339">
        <v>41957</v>
      </c>
      <c r="J115" s="275" t="s">
        <v>1027</v>
      </c>
    </row>
    <row r="116" spans="1:10" s="283" customFormat="1" ht="30" customHeight="1">
      <c r="A116" s="277">
        <v>62</v>
      </c>
      <c r="B116" s="257" t="s">
        <v>550</v>
      </c>
      <c r="C116" s="389">
        <v>13500</v>
      </c>
      <c r="D116" s="257" t="s">
        <v>551</v>
      </c>
      <c r="E116" s="257" t="s">
        <v>478</v>
      </c>
      <c r="F116" s="262" t="s">
        <v>1130</v>
      </c>
      <c r="G116" s="257" t="s">
        <v>1131</v>
      </c>
      <c r="H116" s="282" t="s">
        <v>1464</v>
      </c>
      <c r="I116" s="339">
        <v>41957</v>
      </c>
      <c r="J116" s="275" t="s">
        <v>1027</v>
      </c>
    </row>
    <row r="117" spans="1:10" s="283" customFormat="1" ht="42.75">
      <c r="A117" s="277">
        <v>63</v>
      </c>
      <c r="B117" s="257" t="s">
        <v>552</v>
      </c>
      <c r="C117" s="389">
        <v>5000</v>
      </c>
      <c r="D117" s="257" t="s">
        <v>553</v>
      </c>
      <c r="E117" s="257" t="s">
        <v>478</v>
      </c>
      <c r="F117" s="262" t="s">
        <v>1130</v>
      </c>
      <c r="G117" s="257" t="s">
        <v>1131</v>
      </c>
      <c r="H117" s="282" t="s">
        <v>1464</v>
      </c>
      <c r="I117" s="339">
        <v>41957</v>
      </c>
      <c r="J117" s="275" t="s">
        <v>1027</v>
      </c>
    </row>
    <row r="118" spans="1:10" s="283" customFormat="1" ht="30" customHeight="1">
      <c r="A118" s="277">
        <v>64</v>
      </c>
      <c r="B118" s="257" t="s">
        <v>554</v>
      </c>
      <c r="C118" s="389">
        <v>20000</v>
      </c>
      <c r="D118" s="257" t="s">
        <v>553</v>
      </c>
      <c r="E118" s="257" t="s">
        <v>478</v>
      </c>
      <c r="F118" s="262" t="s">
        <v>1130</v>
      </c>
      <c r="G118" s="257" t="s">
        <v>1131</v>
      </c>
      <c r="H118" s="282" t="s">
        <v>1464</v>
      </c>
      <c r="I118" s="339">
        <v>41957</v>
      </c>
      <c r="J118" s="275" t="s">
        <v>1027</v>
      </c>
    </row>
    <row r="119" spans="1:10" s="283" customFormat="1" ht="33.75" customHeight="1">
      <c r="A119" s="277">
        <v>65</v>
      </c>
      <c r="B119" s="257" t="s">
        <v>555</v>
      </c>
      <c r="C119" s="389">
        <v>3500</v>
      </c>
      <c r="D119" s="257" t="s">
        <v>556</v>
      </c>
      <c r="E119" s="257" t="s">
        <v>478</v>
      </c>
      <c r="F119" s="262" t="s">
        <v>1130</v>
      </c>
      <c r="G119" s="257" t="s">
        <v>1131</v>
      </c>
      <c r="H119" s="282" t="s">
        <v>1464</v>
      </c>
      <c r="I119" s="339">
        <v>41957</v>
      </c>
      <c r="J119" s="275" t="s">
        <v>1027</v>
      </c>
    </row>
    <row r="120" spans="1:10" s="283" customFormat="1" ht="26.25" customHeight="1">
      <c r="A120" s="277">
        <v>66</v>
      </c>
      <c r="B120" s="257" t="s">
        <v>557</v>
      </c>
      <c r="C120" s="389">
        <v>5700</v>
      </c>
      <c r="D120" s="257" t="s">
        <v>461</v>
      </c>
      <c r="E120" s="257" t="s">
        <v>558</v>
      </c>
      <c r="F120" s="262" t="s">
        <v>1133</v>
      </c>
      <c r="G120" s="257" t="s">
        <v>1062</v>
      </c>
      <c r="H120" s="257" t="s">
        <v>1134</v>
      </c>
      <c r="I120" s="338" t="s">
        <v>1135</v>
      </c>
      <c r="J120" s="275" t="s">
        <v>1027</v>
      </c>
    </row>
    <row r="121" spans="1:10" s="283" customFormat="1" ht="30.75" customHeight="1">
      <c r="A121" s="277">
        <v>67</v>
      </c>
      <c r="B121" s="257" t="s">
        <v>560</v>
      </c>
      <c r="C121" s="389">
        <v>3990</v>
      </c>
      <c r="D121" s="257" t="s">
        <v>399</v>
      </c>
      <c r="E121" s="257" t="s">
        <v>561</v>
      </c>
      <c r="F121" s="262" t="s">
        <v>1133</v>
      </c>
      <c r="G121" s="257" t="s">
        <v>1062</v>
      </c>
      <c r="H121" s="257" t="s">
        <v>1270</v>
      </c>
      <c r="I121" s="338" t="s">
        <v>1136</v>
      </c>
      <c r="J121" s="275" t="s">
        <v>1027</v>
      </c>
    </row>
    <row r="122" spans="1:10" s="283" customFormat="1" ht="29.25" customHeight="1">
      <c r="A122" s="277">
        <v>68</v>
      </c>
      <c r="B122" s="291" t="s">
        <v>562</v>
      </c>
      <c r="C122" s="397">
        <v>9391</v>
      </c>
      <c r="D122" s="291" t="s">
        <v>563</v>
      </c>
      <c r="E122" s="291" t="s">
        <v>564</v>
      </c>
      <c r="F122" s="262" t="s">
        <v>1137</v>
      </c>
      <c r="G122" s="257" t="s">
        <v>1062</v>
      </c>
      <c r="H122" s="257" t="s">
        <v>1138</v>
      </c>
      <c r="I122" s="338" t="s">
        <v>1139</v>
      </c>
      <c r="J122" s="275" t="s">
        <v>1027</v>
      </c>
    </row>
    <row r="123" spans="1:10" s="283" customFormat="1" ht="32.25" customHeight="1">
      <c r="A123" s="277">
        <v>69</v>
      </c>
      <c r="B123" s="291" t="s">
        <v>566</v>
      </c>
      <c r="C123" s="398">
        <v>7218</v>
      </c>
      <c r="D123" s="291" t="s">
        <v>567</v>
      </c>
      <c r="E123" s="291" t="s">
        <v>558</v>
      </c>
      <c r="F123" s="262" t="s">
        <v>1137</v>
      </c>
      <c r="G123" s="257" t="s">
        <v>1062</v>
      </c>
      <c r="H123" s="257" t="s">
        <v>1132</v>
      </c>
      <c r="I123" s="339">
        <v>42066</v>
      </c>
      <c r="J123" s="275" t="s">
        <v>1027</v>
      </c>
    </row>
    <row r="124" spans="1:10" s="283" customFormat="1" ht="28.5">
      <c r="A124" s="277">
        <v>70</v>
      </c>
      <c r="B124" s="257" t="s">
        <v>568</v>
      </c>
      <c r="C124" s="389">
        <v>4950</v>
      </c>
      <c r="D124" s="257" t="s">
        <v>569</v>
      </c>
      <c r="E124" s="257" t="s">
        <v>570</v>
      </c>
      <c r="F124" s="262" t="s">
        <v>1465</v>
      </c>
      <c r="G124" s="257" t="s">
        <v>1065</v>
      </c>
      <c r="H124" s="282" t="s">
        <v>1359</v>
      </c>
      <c r="I124" s="345" t="s">
        <v>1360</v>
      </c>
      <c r="J124" s="275" t="s">
        <v>1027</v>
      </c>
    </row>
    <row r="125" spans="1:10" s="283" customFormat="1" ht="28.5">
      <c r="A125" s="277">
        <v>71</v>
      </c>
      <c r="B125" s="257" t="s">
        <v>572</v>
      </c>
      <c r="C125" s="389">
        <v>4890</v>
      </c>
      <c r="D125" s="257" t="s">
        <v>573</v>
      </c>
      <c r="E125" s="257" t="s">
        <v>227</v>
      </c>
      <c r="F125" s="262" t="s">
        <v>1465</v>
      </c>
      <c r="G125" s="257" t="s">
        <v>1062</v>
      </c>
      <c r="H125" s="282" t="s">
        <v>1466</v>
      </c>
      <c r="I125" s="345" t="s">
        <v>1361</v>
      </c>
      <c r="J125" s="275" t="s">
        <v>1027</v>
      </c>
    </row>
    <row r="126" spans="1:10" s="283" customFormat="1" ht="42.75">
      <c r="A126" s="277">
        <v>72</v>
      </c>
      <c r="B126" s="257" t="s">
        <v>574</v>
      </c>
      <c r="C126" s="389">
        <v>11250</v>
      </c>
      <c r="D126" s="257" t="s">
        <v>575</v>
      </c>
      <c r="E126" s="257" t="s">
        <v>227</v>
      </c>
      <c r="F126" s="262" t="s">
        <v>1467</v>
      </c>
      <c r="G126" s="257" t="s">
        <v>1062</v>
      </c>
      <c r="H126" s="282" t="s">
        <v>1468</v>
      </c>
      <c r="I126" s="345" t="s">
        <v>1469</v>
      </c>
      <c r="J126" s="275" t="s">
        <v>1027</v>
      </c>
    </row>
    <row r="127" spans="1:10" s="283" customFormat="1" ht="27" customHeight="1">
      <c r="A127" s="277">
        <v>73</v>
      </c>
      <c r="B127" s="257" t="s">
        <v>582</v>
      </c>
      <c r="C127" s="389">
        <v>5130</v>
      </c>
      <c r="D127" s="257" t="s">
        <v>583</v>
      </c>
      <c r="E127" s="123" t="s">
        <v>409</v>
      </c>
      <c r="F127" s="262" t="s">
        <v>1140</v>
      </c>
      <c r="G127" s="257" t="s">
        <v>1062</v>
      </c>
      <c r="H127" s="257"/>
      <c r="I127" s="338" t="s">
        <v>1141</v>
      </c>
      <c r="J127" s="275" t="s">
        <v>1027</v>
      </c>
    </row>
    <row r="128" spans="1:10" s="283" customFormat="1" ht="28.5">
      <c r="A128" s="277">
        <v>74</v>
      </c>
      <c r="B128" s="257" t="s">
        <v>584</v>
      </c>
      <c r="C128" s="389">
        <v>5600</v>
      </c>
      <c r="D128" s="257" t="s">
        <v>585</v>
      </c>
      <c r="E128" s="257" t="s">
        <v>478</v>
      </c>
      <c r="F128" s="262" t="s">
        <v>1140</v>
      </c>
      <c r="G128" s="257" t="s">
        <v>1062</v>
      </c>
      <c r="H128" s="318"/>
      <c r="I128" s="283" t="s">
        <v>623</v>
      </c>
      <c r="J128" s="275" t="s">
        <v>1027</v>
      </c>
    </row>
    <row r="129" spans="1:10" s="283" customFormat="1" ht="42.75">
      <c r="A129" s="277">
        <v>75</v>
      </c>
      <c r="B129" s="257" t="s">
        <v>587</v>
      </c>
      <c r="C129" s="389">
        <v>44964</v>
      </c>
      <c r="D129" s="257" t="s">
        <v>179</v>
      </c>
      <c r="E129" s="257" t="s">
        <v>409</v>
      </c>
      <c r="F129" s="262" t="s">
        <v>1142</v>
      </c>
      <c r="G129" s="257" t="s">
        <v>1049</v>
      </c>
      <c r="H129" s="282" t="s">
        <v>1470</v>
      </c>
      <c r="I129" s="338" t="s">
        <v>1143</v>
      </c>
      <c r="J129" s="275" t="s">
        <v>1027</v>
      </c>
    </row>
    <row r="130" spans="1:10" s="283" customFormat="1" ht="28.5">
      <c r="A130" s="277">
        <v>76</v>
      </c>
      <c r="B130" s="257" t="s">
        <v>588</v>
      </c>
      <c r="C130" s="389">
        <v>53000</v>
      </c>
      <c r="D130" s="257" t="s">
        <v>589</v>
      </c>
      <c r="E130" s="257" t="s">
        <v>590</v>
      </c>
      <c r="F130" s="262" t="s">
        <v>1133</v>
      </c>
      <c r="G130" s="257" t="s">
        <v>1062</v>
      </c>
      <c r="H130" s="318"/>
      <c r="I130" s="318" t="s">
        <v>623</v>
      </c>
      <c r="J130" s="275" t="s">
        <v>1027</v>
      </c>
    </row>
    <row r="131" spans="1:10" s="283" customFormat="1" ht="28.5">
      <c r="A131" s="545">
        <v>77</v>
      </c>
      <c r="B131" s="257" t="s">
        <v>592</v>
      </c>
      <c r="C131" s="399">
        <v>24292.86</v>
      </c>
      <c r="D131" s="257" t="s">
        <v>593</v>
      </c>
      <c r="E131" s="257" t="s">
        <v>436</v>
      </c>
      <c r="F131" s="262" t="s">
        <v>1133</v>
      </c>
      <c r="G131" s="257" t="s">
        <v>1062</v>
      </c>
      <c r="H131" s="318"/>
      <c r="I131" s="318" t="s">
        <v>623</v>
      </c>
      <c r="J131" s="275" t="s">
        <v>1027</v>
      </c>
    </row>
    <row r="132" spans="1:10" s="283" customFormat="1" ht="15.75" thickBot="1">
      <c r="A132" s="347"/>
      <c r="B132" s="400"/>
      <c r="C132" s="348">
        <f>SUM(C55:C131)</f>
        <v>5114609.78</v>
      </c>
      <c r="D132" s="349"/>
      <c r="E132" s="349"/>
      <c r="F132" s="434"/>
      <c r="G132" s="350"/>
      <c r="H132" s="350"/>
      <c r="I132" s="352"/>
      <c r="J132" s="351"/>
    </row>
    <row r="133" spans="1:10" ht="15.75" thickTop="1"/>
    <row r="135" spans="1:10" ht="38.25" customHeight="1">
      <c r="A135" s="171"/>
      <c r="B135" s="549" t="s">
        <v>635</v>
      </c>
      <c r="C135" s="550"/>
      <c r="D135" s="550"/>
      <c r="E135" s="550"/>
      <c r="F135" s="550"/>
      <c r="G135" s="550"/>
      <c r="H135" s="550"/>
      <c r="I135" s="550"/>
      <c r="J135" s="551"/>
    </row>
    <row r="136" spans="1:10" ht="41.25" customHeight="1">
      <c r="A136" s="171" t="s">
        <v>1</v>
      </c>
      <c r="B136" s="34" t="s">
        <v>2</v>
      </c>
      <c r="C136" s="34" t="s">
        <v>3</v>
      </c>
      <c r="D136" s="35" t="s">
        <v>156</v>
      </c>
      <c r="E136" s="34" t="s">
        <v>157</v>
      </c>
      <c r="F136" s="330" t="s">
        <v>1406</v>
      </c>
      <c r="G136" s="330" t="s">
        <v>1028</v>
      </c>
      <c r="H136" s="330" t="s">
        <v>1029</v>
      </c>
      <c r="I136" s="331" t="s">
        <v>1030</v>
      </c>
      <c r="J136" s="34" t="s">
        <v>6</v>
      </c>
    </row>
    <row r="137" spans="1:10" s="283" customFormat="1" ht="29.25" customHeight="1">
      <c r="A137" s="263">
        <v>1</v>
      </c>
      <c r="B137" s="305" t="s">
        <v>625</v>
      </c>
      <c r="C137" s="306">
        <v>35000</v>
      </c>
      <c r="D137" s="307" t="s">
        <v>636</v>
      </c>
      <c r="E137" s="307" t="s">
        <v>529</v>
      </c>
      <c r="F137" s="353" t="s">
        <v>1471</v>
      </c>
      <c r="G137" s="340" t="s">
        <v>1062</v>
      </c>
      <c r="H137" s="354" t="s">
        <v>1110</v>
      </c>
      <c r="I137" s="355" t="s">
        <v>1144</v>
      </c>
      <c r="J137" s="7" t="s">
        <v>1027</v>
      </c>
    </row>
    <row r="138" spans="1:10" s="283" customFormat="1" ht="21.75" customHeight="1">
      <c r="A138" s="263">
        <v>2</v>
      </c>
      <c r="B138" s="299" t="s">
        <v>626</v>
      </c>
      <c r="C138" s="300">
        <v>19665</v>
      </c>
      <c r="D138" s="291" t="s">
        <v>637</v>
      </c>
      <c r="E138" s="291" t="s">
        <v>478</v>
      </c>
      <c r="F138" s="262" t="s">
        <v>949</v>
      </c>
      <c r="G138" s="283" t="s">
        <v>1062</v>
      </c>
      <c r="H138" s="283" t="s">
        <v>1281</v>
      </c>
      <c r="I138" s="412">
        <v>42107</v>
      </c>
      <c r="J138" s="7" t="s">
        <v>1027</v>
      </c>
    </row>
    <row r="139" spans="1:10" s="283" customFormat="1" ht="20.25" customHeight="1">
      <c r="A139" s="263">
        <v>3</v>
      </c>
      <c r="B139" s="299" t="s">
        <v>627</v>
      </c>
      <c r="C139" s="300">
        <v>7124</v>
      </c>
      <c r="D139" s="291" t="s">
        <v>639</v>
      </c>
      <c r="E139" s="291" t="s">
        <v>478</v>
      </c>
      <c r="F139" s="356" t="s">
        <v>1145</v>
      </c>
      <c r="G139" s="340" t="s">
        <v>1146</v>
      </c>
      <c r="H139" s="257" t="s">
        <v>1147</v>
      </c>
      <c r="I139" s="339">
        <v>42044</v>
      </c>
      <c r="J139" s="7" t="s">
        <v>1027</v>
      </c>
    </row>
    <row r="140" spans="1:10" s="283" customFormat="1" ht="23.25" customHeight="1">
      <c r="A140" s="263">
        <v>4</v>
      </c>
      <c r="B140" s="299" t="s">
        <v>629</v>
      </c>
      <c r="C140" s="301">
        <v>157320</v>
      </c>
      <c r="D140" s="299" t="s">
        <v>642</v>
      </c>
      <c r="E140" s="292" t="s">
        <v>447</v>
      </c>
      <c r="F140" s="357" t="s">
        <v>1148</v>
      </c>
      <c r="G140" s="358" t="s">
        <v>1085</v>
      </c>
      <c r="H140" s="359" t="s">
        <v>1149</v>
      </c>
      <c r="I140" s="360" t="s">
        <v>1150</v>
      </c>
      <c r="J140" s="7" t="s">
        <v>1027</v>
      </c>
    </row>
    <row r="141" spans="1:10" s="283" customFormat="1" ht="27.75" customHeight="1">
      <c r="A141" s="263">
        <v>5</v>
      </c>
      <c r="B141" s="299" t="s">
        <v>630</v>
      </c>
      <c r="C141" s="300">
        <v>6000</v>
      </c>
      <c r="D141" s="291" t="s">
        <v>644</v>
      </c>
      <c r="E141" s="291" t="s">
        <v>640</v>
      </c>
      <c r="F141" s="361" t="s">
        <v>1472</v>
      </c>
      <c r="G141" s="257" t="s">
        <v>1032</v>
      </c>
      <c r="H141" s="257" t="s">
        <v>1151</v>
      </c>
      <c r="I141" s="343">
        <v>41946</v>
      </c>
      <c r="J141" s="7" t="s">
        <v>1027</v>
      </c>
    </row>
    <row r="142" spans="1:10" s="283" customFormat="1" ht="19.5" customHeight="1">
      <c r="A142" s="308">
        <v>6</v>
      </c>
      <c r="B142" s="299" t="s">
        <v>645</v>
      </c>
      <c r="C142" s="300">
        <v>52240</v>
      </c>
      <c r="D142" s="291" t="s">
        <v>646</v>
      </c>
      <c r="E142" s="291" t="s">
        <v>227</v>
      </c>
      <c r="F142" s="353" t="s">
        <v>1152</v>
      </c>
      <c r="G142" s="362" t="s">
        <v>1032</v>
      </c>
      <c r="H142" s="257" t="s">
        <v>1153</v>
      </c>
      <c r="I142" s="338" t="s">
        <v>1154</v>
      </c>
      <c r="J142" s="7" t="s">
        <v>1027</v>
      </c>
    </row>
    <row r="143" spans="1:10" s="283" customFormat="1" ht="30.75" customHeight="1">
      <c r="A143" s="363">
        <v>7</v>
      </c>
      <c r="B143" s="299" t="s">
        <v>647</v>
      </c>
      <c r="C143" s="300">
        <v>22572</v>
      </c>
      <c r="D143" s="291" t="s">
        <v>648</v>
      </c>
      <c r="E143" s="291" t="s">
        <v>640</v>
      </c>
      <c r="F143" s="262" t="s">
        <v>1155</v>
      </c>
      <c r="G143" s="257" t="s">
        <v>1032</v>
      </c>
      <c r="H143" s="282" t="s">
        <v>1473</v>
      </c>
      <c r="I143" s="338" t="s">
        <v>1156</v>
      </c>
      <c r="J143" s="7" t="s">
        <v>1027</v>
      </c>
    </row>
    <row r="144" spans="1:10" s="283" customFormat="1" ht="26.25" customHeight="1">
      <c r="A144" s="308">
        <v>8</v>
      </c>
      <c r="B144" s="299" t="s">
        <v>653</v>
      </c>
      <c r="C144" s="301">
        <v>3637.5</v>
      </c>
      <c r="D144" s="299" t="s">
        <v>651</v>
      </c>
      <c r="E144" s="299" t="s">
        <v>580</v>
      </c>
      <c r="F144" s="366" t="s">
        <v>1474</v>
      </c>
      <c r="G144" s="257" t="s">
        <v>1032</v>
      </c>
      <c r="H144" s="359" t="s">
        <v>1158</v>
      </c>
      <c r="I144" s="339">
        <v>42069</v>
      </c>
      <c r="J144" s="7" t="s">
        <v>1027</v>
      </c>
    </row>
    <row r="145" spans="1:10" s="283" customFormat="1" ht="31.5" customHeight="1">
      <c r="A145" s="263">
        <v>9</v>
      </c>
      <c r="B145" s="299" t="s">
        <v>654</v>
      </c>
      <c r="C145" s="300">
        <v>10000</v>
      </c>
      <c r="D145" s="291" t="s">
        <v>484</v>
      </c>
      <c r="E145" s="262" t="s">
        <v>726</v>
      </c>
      <c r="F145" s="364" t="s">
        <v>1157</v>
      </c>
      <c r="G145" s="365" t="s">
        <v>1065</v>
      </c>
      <c r="H145" s="257" t="s">
        <v>1475</v>
      </c>
      <c r="I145" s="339">
        <v>41971</v>
      </c>
      <c r="J145" s="7" t="s">
        <v>1027</v>
      </c>
    </row>
    <row r="146" spans="1:10" s="283" customFormat="1" ht="15.75" customHeight="1">
      <c r="A146" s="263">
        <v>10</v>
      </c>
      <c r="B146" s="299" t="s">
        <v>656</v>
      </c>
      <c r="C146" s="300">
        <v>19000</v>
      </c>
      <c r="D146" s="291" t="s">
        <v>657</v>
      </c>
      <c r="E146" s="291" t="s">
        <v>658</v>
      </c>
      <c r="F146" s="262" t="s">
        <v>1222</v>
      </c>
      <c r="G146" s="257" t="s">
        <v>1032</v>
      </c>
      <c r="H146" s="420" t="s">
        <v>1416</v>
      </c>
      <c r="I146" s="338" t="s">
        <v>1223</v>
      </c>
      <c r="J146" s="7" t="s">
        <v>1027</v>
      </c>
    </row>
    <row r="147" spans="1:10" s="283" customFormat="1" ht="24" customHeight="1">
      <c r="A147" s="263">
        <v>11</v>
      </c>
      <c r="B147" s="299" t="s">
        <v>659</v>
      </c>
      <c r="C147" s="300">
        <v>97500</v>
      </c>
      <c r="D147" s="291" t="s">
        <v>660</v>
      </c>
      <c r="E147" s="291" t="s">
        <v>658</v>
      </c>
      <c r="F147" s="262" t="s">
        <v>1343</v>
      </c>
      <c r="G147" s="283" t="s">
        <v>1062</v>
      </c>
      <c r="H147" s="240" t="s">
        <v>1274</v>
      </c>
      <c r="I147" s="411">
        <v>42064</v>
      </c>
      <c r="J147" s="7" t="s">
        <v>1027</v>
      </c>
    </row>
    <row r="148" spans="1:10" s="283" customFormat="1" ht="29.25" customHeight="1">
      <c r="A148" s="263">
        <v>12</v>
      </c>
      <c r="B148" s="299" t="s">
        <v>665</v>
      </c>
      <c r="C148" s="300">
        <v>2700</v>
      </c>
      <c r="D148" s="291" t="s">
        <v>1476</v>
      </c>
      <c r="E148" s="291" t="s">
        <v>227</v>
      </c>
      <c r="F148" s="367" t="s">
        <v>1159</v>
      </c>
      <c r="G148" s="257" t="s">
        <v>1032</v>
      </c>
      <c r="H148" s="257" t="s">
        <v>1477</v>
      </c>
      <c r="I148" s="343">
        <v>42138</v>
      </c>
      <c r="J148" s="7" t="s">
        <v>1027</v>
      </c>
    </row>
    <row r="149" spans="1:10" s="283" customFormat="1" ht="31.5" customHeight="1">
      <c r="A149" s="263">
        <v>13</v>
      </c>
      <c r="B149" s="299" t="s">
        <v>667</v>
      </c>
      <c r="C149" s="300">
        <v>8400</v>
      </c>
      <c r="D149" s="291" t="s">
        <v>668</v>
      </c>
      <c r="E149" s="262" t="s">
        <v>726</v>
      </c>
      <c r="F149" s="368" t="s">
        <v>1160</v>
      </c>
      <c r="G149" s="257" t="s">
        <v>1032</v>
      </c>
      <c r="H149" s="240" t="s">
        <v>1275</v>
      </c>
      <c r="I149" s="339">
        <v>42131</v>
      </c>
      <c r="J149" s="7" t="s">
        <v>1027</v>
      </c>
    </row>
    <row r="150" spans="1:10" s="283" customFormat="1" ht="30.75" customHeight="1">
      <c r="A150" s="263">
        <v>14</v>
      </c>
      <c r="B150" s="299" t="s">
        <v>669</v>
      </c>
      <c r="C150" s="300">
        <v>9600</v>
      </c>
      <c r="D150" s="291" t="s">
        <v>670</v>
      </c>
      <c r="E150" s="262" t="s">
        <v>726</v>
      </c>
      <c r="F150" s="262" t="s">
        <v>1160</v>
      </c>
      <c r="G150" s="257" t="s">
        <v>1032</v>
      </c>
      <c r="H150" s="257" t="s">
        <v>1161</v>
      </c>
      <c r="I150" s="343">
        <v>42131</v>
      </c>
      <c r="J150" s="7" t="s">
        <v>1027</v>
      </c>
    </row>
    <row r="151" spans="1:10" s="283" customFormat="1" ht="23.25" customHeight="1">
      <c r="A151" s="263">
        <v>15</v>
      </c>
      <c r="B151" s="299" t="s">
        <v>671</v>
      </c>
      <c r="C151" s="300">
        <v>21660</v>
      </c>
      <c r="D151" s="291" t="s">
        <v>751</v>
      </c>
      <c r="E151" s="262" t="s">
        <v>1478</v>
      </c>
      <c r="F151" s="366" t="s">
        <v>1479</v>
      </c>
      <c r="G151" s="257" t="s">
        <v>1032</v>
      </c>
      <c r="H151" s="257" t="s">
        <v>1480</v>
      </c>
      <c r="I151" s="339">
        <v>42089</v>
      </c>
      <c r="J151" s="7" t="s">
        <v>1027</v>
      </c>
    </row>
    <row r="152" spans="1:10" s="283" customFormat="1" ht="30.75" customHeight="1">
      <c r="A152" s="263">
        <v>16</v>
      </c>
      <c r="B152" s="299" t="s">
        <v>650</v>
      </c>
      <c r="C152" s="300">
        <v>4560</v>
      </c>
      <c r="D152" s="291" t="s">
        <v>179</v>
      </c>
      <c r="E152" s="262" t="s">
        <v>227</v>
      </c>
      <c r="F152" s="262" t="s">
        <v>1162</v>
      </c>
      <c r="G152" s="340" t="s">
        <v>1163</v>
      </c>
      <c r="H152" s="257" t="s">
        <v>1481</v>
      </c>
      <c r="I152" s="336" t="s">
        <v>1164</v>
      </c>
      <c r="J152" s="7" t="s">
        <v>1027</v>
      </c>
    </row>
    <row r="153" spans="1:10" s="283" customFormat="1" ht="32.25" customHeight="1">
      <c r="A153" s="312">
        <v>17</v>
      </c>
      <c r="B153" s="299" t="s">
        <v>676</v>
      </c>
      <c r="C153" s="309">
        <v>107083.16</v>
      </c>
      <c r="D153" s="291" t="s">
        <v>835</v>
      </c>
      <c r="E153" s="262" t="s">
        <v>227</v>
      </c>
      <c r="F153" s="356" t="s">
        <v>1482</v>
      </c>
      <c r="G153" s="340" t="s">
        <v>1052</v>
      </c>
      <c r="H153" s="257" t="s">
        <v>1483</v>
      </c>
      <c r="I153" s="338" t="s">
        <v>1164</v>
      </c>
      <c r="J153" s="7" t="s">
        <v>1027</v>
      </c>
    </row>
    <row r="154" spans="1:10" s="450" customFormat="1" ht="15.75">
      <c r="A154" s="312">
        <v>18</v>
      </c>
      <c r="B154" s="299" t="s">
        <v>678</v>
      </c>
      <c r="C154" s="301">
        <v>14480</v>
      </c>
      <c r="D154" s="299" t="s">
        <v>679</v>
      </c>
      <c r="E154" s="249" t="s">
        <v>227</v>
      </c>
      <c r="F154" s="371" t="s">
        <v>1224</v>
      </c>
      <c r="G154" s="448" t="s">
        <v>1225</v>
      </c>
      <c r="H154" s="449" t="s">
        <v>1417</v>
      </c>
      <c r="I154" s="360" t="s">
        <v>1226</v>
      </c>
      <c r="J154" s="7" t="s">
        <v>1027</v>
      </c>
    </row>
    <row r="155" spans="1:10" s="283" customFormat="1" ht="20.25" customHeight="1">
      <c r="A155" s="312">
        <v>19</v>
      </c>
      <c r="B155" s="299" t="s">
        <v>680</v>
      </c>
      <c r="C155" s="300">
        <v>11250</v>
      </c>
      <c r="D155" s="291" t="s">
        <v>350</v>
      </c>
      <c r="E155" s="262" t="s">
        <v>274</v>
      </c>
      <c r="F155" s="356" t="s">
        <v>1159</v>
      </c>
      <c r="G155" s="340" t="s">
        <v>1165</v>
      </c>
      <c r="H155" s="282" t="s">
        <v>1484</v>
      </c>
      <c r="I155" s="339">
        <v>42167</v>
      </c>
      <c r="J155" s="7" t="s">
        <v>1027</v>
      </c>
    </row>
    <row r="156" spans="1:10" s="283" customFormat="1" ht="30" customHeight="1">
      <c r="A156" s="263">
        <v>20</v>
      </c>
      <c r="B156" s="299" t="s">
        <v>682</v>
      </c>
      <c r="C156" s="300">
        <v>8640</v>
      </c>
      <c r="D156" s="291" t="s">
        <v>1485</v>
      </c>
      <c r="E156" s="262" t="s">
        <v>274</v>
      </c>
      <c r="F156" s="356" t="s">
        <v>1166</v>
      </c>
      <c r="G156" s="340" t="s">
        <v>1062</v>
      </c>
      <c r="H156" s="257" t="s">
        <v>1167</v>
      </c>
      <c r="I156" s="338" t="s">
        <v>1168</v>
      </c>
      <c r="J156" s="7" t="s">
        <v>1027</v>
      </c>
    </row>
    <row r="157" spans="1:10" s="283" customFormat="1" ht="18.75" customHeight="1">
      <c r="A157" s="369">
        <v>21</v>
      </c>
      <c r="B157" s="299" t="s">
        <v>684</v>
      </c>
      <c r="C157" s="300">
        <v>3600</v>
      </c>
      <c r="D157" s="291" t="s">
        <v>685</v>
      </c>
      <c r="E157" s="262" t="s">
        <v>726</v>
      </c>
      <c r="F157" s="361" t="s">
        <v>1169</v>
      </c>
      <c r="G157" s="340" t="s">
        <v>1062</v>
      </c>
      <c r="H157" s="257" t="s">
        <v>1161</v>
      </c>
      <c r="I157" s="338" t="s">
        <v>1170</v>
      </c>
      <c r="J157" s="7" t="s">
        <v>1027</v>
      </c>
    </row>
    <row r="158" spans="1:10" s="283" customFormat="1" ht="57">
      <c r="A158" s="369">
        <v>22</v>
      </c>
      <c r="B158" s="299" t="s">
        <v>718</v>
      </c>
      <c r="C158" s="300">
        <v>30000</v>
      </c>
      <c r="D158" s="291" t="s">
        <v>719</v>
      </c>
      <c r="E158" s="262" t="s">
        <v>160</v>
      </c>
      <c r="F158" s="361" t="s">
        <v>1227</v>
      </c>
      <c r="G158" s="335" t="s">
        <v>1188</v>
      </c>
      <c r="H158" s="420" t="s">
        <v>1228</v>
      </c>
      <c r="I158" s="339">
        <v>42187</v>
      </c>
      <c r="J158" s="7" t="s">
        <v>1027</v>
      </c>
    </row>
    <row r="159" spans="1:10" s="283" customFormat="1" ht="15.75">
      <c r="A159" s="311">
        <v>23</v>
      </c>
      <c r="B159" s="299" t="s">
        <v>720</v>
      </c>
      <c r="C159" s="300">
        <v>7700</v>
      </c>
      <c r="D159" s="291" t="s">
        <v>1418</v>
      </c>
      <c r="E159" s="262" t="s">
        <v>299</v>
      </c>
      <c r="F159" s="403" t="s">
        <v>1528</v>
      </c>
      <c r="G159" s="340" t="s">
        <v>1062</v>
      </c>
      <c r="H159" s="420" t="s">
        <v>1229</v>
      </c>
      <c r="I159" s="339">
        <v>42136</v>
      </c>
      <c r="J159" s="7" t="s">
        <v>1027</v>
      </c>
    </row>
    <row r="160" spans="1:10" s="283" customFormat="1" ht="15.75">
      <c r="A160" s="263">
        <v>24</v>
      </c>
      <c r="B160" s="291" t="s">
        <v>724</v>
      </c>
      <c r="C160" s="300">
        <v>2040</v>
      </c>
      <c r="D160" s="291" t="s">
        <v>725</v>
      </c>
      <c r="E160" s="262" t="s">
        <v>726</v>
      </c>
      <c r="F160" s="262" t="s">
        <v>949</v>
      </c>
      <c r="G160" s="283" t="s">
        <v>1163</v>
      </c>
      <c r="H160" s="283" t="s">
        <v>1486</v>
      </c>
      <c r="I160" s="409">
        <v>42200</v>
      </c>
      <c r="J160" s="7" t="s">
        <v>1027</v>
      </c>
    </row>
    <row r="161" spans="1:10" s="283" customFormat="1" ht="30.75" customHeight="1">
      <c r="A161" s="312">
        <v>25</v>
      </c>
      <c r="B161" s="304" t="s">
        <v>727</v>
      </c>
      <c r="C161" s="310">
        <v>12480</v>
      </c>
      <c r="D161" s="304" t="s">
        <v>728</v>
      </c>
      <c r="E161" s="304" t="s">
        <v>726</v>
      </c>
      <c r="F161" s="356" t="s">
        <v>1171</v>
      </c>
      <c r="G161" s="340" t="s">
        <v>1062</v>
      </c>
      <c r="H161" s="407" t="s">
        <v>1161</v>
      </c>
      <c r="I161" s="339">
        <v>42135</v>
      </c>
      <c r="J161" s="7" t="s">
        <v>1027</v>
      </c>
    </row>
    <row r="162" spans="1:10" s="283" customFormat="1" ht="45" customHeight="1">
      <c r="A162" s="312">
        <v>26</v>
      </c>
      <c r="B162" s="299" t="s">
        <v>731</v>
      </c>
      <c r="C162" s="300">
        <v>5945</v>
      </c>
      <c r="D162" s="291" t="s">
        <v>733</v>
      </c>
      <c r="E162" s="262" t="s">
        <v>732</v>
      </c>
      <c r="F162" s="356" t="s">
        <v>1172</v>
      </c>
      <c r="G162" s="340" t="s">
        <v>1062</v>
      </c>
      <c r="H162" s="340" t="s">
        <v>1487</v>
      </c>
      <c r="I162" s="339">
        <v>42214</v>
      </c>
      <c r="J162" s="7" t="s">
        <v>1027</v>
      </c>
    </row>
    <row r="163" spans="1:10" s="283" customFormat="1" ht="19.5" customHeight="1">
      <c r="A163" s="312">
        <v>27</v>
      </c>
      <c r="B163" s="291" t="s">
        <v>741</v>
      </c>
      <c r="C163" s="300">
        <v>22500</v>
      </c>
      <c r="D163" s="291" t="s">
        <v>728</v>
      </c>
      <c r="E163" s="304" t="s">
        <v>726</v>
      </c>
      <c r="F163" s="262" t="s">
        <v>949</v>
      </c>
      <c r="G163" s="283" t="s">
        <v>1062</v>
      </c>
      <c r="H163" s="240" t="s">
        <v>1270</v>
      </c>
      <c r="I163" s="408">
        <v>42155</v>
      </c>
      <c r="J163" s="7" t="s">
        <v>1027</v>
      </c>
    </row>
    <row r="164" spans="1:10" s="283" customFormat="1" ht="57">
      <c r="A164" s="312">
        <v>28</v>
      </c>
      <c r="B164" s="291" t="s">
        <v>734</v>
      </c>
      <c r="C164" s="300">
        <v>4700</v>
      </c>
      <c r="D164" s="291" t="s">
        <v>738</v>
      </c>
      <c r="E164" s="291" t="s">
        <v>739</v>
      </c>
      <c r="F164" s="361" t="s">
        <v>1173</v>
      </c>
      <c r="G164" s="340" t="s">
        <v>1163</v>
      </c>
      <c r="H164" s="344" t="s">
        <v>1174</v>
      </c>
      <c r="I164" s="338" t="s">
        <v>1175</v>
      </c>
      <c r="J164" s="7" t="s">
        <v>1027</v>
      </c>
    </row>
    <row r="165" spans="1:10" s="283" customFormat="1" ht="28.5">
      <c r="A165" s="312">
        <v>29</v>
      </c>
      <c r="B165" s="291" t="s">
        <v>752</v>
      </c>
      <c r="C165" s="300">
        <v>7950</v>
      </c>
      <c r="D165" s="291" t="s">
        <v>740</v>
      </c>
      <c r="E165" s="291" t="s">
        <v>726</v>
      </c>
      <c r="F165" s="356" t="s">
        <v>1332</v>
      </c>
      <c r="G165" s="340" t="s">
        <v>1341</v>
      </c>
      <c r="H165" s="257" t="s">
        <v>1342</v>
      </c>
      <c r="I165" s="339">
        <v>42236</v>
      </c>
      <c r="J165" s="7" t="s">
        <v>1027</v>
      </c>
    </row>
    <row r="166" spans="1:10" s="283" customFormat="1" ht="27" customHeight="1">
      <c r="A166" s="312">
        <v>30</v>
      </c>
      <c r="B166" s="291" t="s">
        <v>735</v>
      </c>
      <c r="C166" s="300">
        <v>79800</v>
      </c>
      <c r="D166" s="291" t="s">
        <v>737</v>
      </c>
      <c r="E166" s="291" t="s">
        <v>736</v>
      </c>
      <c r="F166" s="262" t="s">
        <v>1488</v>
      </c>
      <c r="G166" s="318" t="s">
        <v>1279</v>
      </c>
      <c r="H166" s="318" t="s">
        <v>1280</v>
      </c>
      <c r="I166" s="409">
        <v>42187</v>
      </c>
      <c r="J166" s="7" t="s">
        <v>1027</v>
      </c>
    </row>
    <row r="167" spans="1:10" s="283" customFormat="1" ht="29.25" customHeight="1">
      <c r="A167" s="312">
        <v>31</v>
      </c>
      <c r="B167" s="291" t="s">
        <v>742</v>
      </c>
      <c r="C167" s="300">
        <v>3100.8</v>
      </c>
      <c r="D167" s="291" t="s">
        <v>743</v>
      </c>
      <c r="E167" s="291" t="s">
        <v>744</v>
      </c>
      <c r="F167" s="262" t="s">
        <v>1271</v>
      </c>
      <c r="G167" s="340" t="s">
        <v>1062</v>
      </c>
      <c r="H167" s="240" t="s">
        <v>1270</v>
      </c>
      <c r="I167" s="408">
        <v>42242</v>
      </c>
      <c r="J167" s="7" t="s">
        <v>1027</v>
      </c>
    </row>
    <row r="168" spans="1:10" s="283" customFormat="1" ht="15.75">
      <c r="A168" s="312">
        <v>32</v>
      </c>
      <c r="B168" s="291" t="s">
        <v>745</v>
      </c>
      <c r="C168" s="300">
        <v>4092.6</v>
      </c>
      <c r="D168" s="291" t="s">
        <v>781</v>
      </c>
      <c r="E168" s="291" t="s">
        <v>744</v>
      </c>
      <c r="F168" s="262" t="s">
        <v>1148</v>
      </c>
      <c r="G168" s="318" t="s">
        <v>1065</v>
      </c>
      <c r="H168" s="318" t="s">
        <v>1277</v>
      </c>
      <c r="I168" s="318" t="s">
        <v>1276</v>
      </c>
      <c r="J168" s="7" t="s">
        <v>1027</v>
      </c>
    </row>
    <row r="169" spans="1:10" s="283" customFormat="1" ht="15.75">
      <c r="A169" s="369">
        <v>33</v>
      </c>
      <c r="B169" s="291" t="s">
        <v>746</v>
      </c>
      <c r="C169" s="300">
        <v>11760</v>
      </c>
      <c r="D169" s="291" t="s">
        <v>747</v>
      </c>
      <c r="E169" s="262" t="s">
        <v>726</v>
      </c>
      <c r="F169" s="262" t="s">
        <v>1278</v>
      </c>
      <c r="G169" s="340" t="s">
        <v>1062</v>
      </c>
      <c r="H169" s="318"/>
      <c r="I169" s="318"/>
      <c r="J169" s="7" t="s">
        <v>1027</v>
      </c>
    </row>
    <row r="170" spans="1:10" s="283" customFormat="1" ht="15.75">
      <c r="A170" s="312">
        <v>34</v>
      </c>
      <c r="B170" s="291" t="s">
        <v>750</v>
      </c>
      <c r="C170" s="300">
        <v>28287.1</v>
      </c>
      <c r="D170" s="291" t="s">
        <v>1489</v>
      </c>
      <c r="E170" s="291" t="s">
        <v>192</v>
      </c>
      <c r="F170" s="356" t="s">
        <v>1148</v>
      </c>
      <c r="G170" s="340" t="s">
        <v>1340</v>
      </c>
      <c r="H170" s="257" t="s">
        <v>1490</v>
      </c>
      <c r="I170" s="338">
        <v>2015</v>
      </c>
      <c r="J170" s="7" t="s">
        <v>1027</v>
      </c>
    </row>
    <row r="171" spans="1:10" s="283" customFormat="1" ht="36" customHeight="1">
      <c r="A171" s="312">
        <v>35</v>
      </c>
      <c r="B171" s="299" t="s">
        <v>754</v>
      </c>
      <c r="C171" s="300">
        <v>71500</v>
      </c>
      <c r="D171" s="291" t="s">
        <v>755</v>
      </c>
      <c r="E171" s="262" t="s">
        <v>168</v>
      </c>
      <c r="F171" s="356" t="s">
        <v>1176</v>
      </c>
      <c r="G171" s="257" t="s">
        <v>1177</v>
      </c>
      <c r="H171" s="257" t="s">
        <v>1178</v>
      </c>
      <c r="I171" s="339">
        <v>42242</v>
      </c>
      <c r="J171" s="7" t="s">
        <v>1027</v>
      </c>
    </row>
    <row r="172" spans="1:10" s="283" customFormat="1" ht="42.75">
      <c r="A172" s="312">
        <v>36</v>
      </c>
      <c r="B172" s="291" t="s">
        <v>756</v>
      </c>
      <c r="C172" s="300">
        <v>10500</v>
      </c>
      <c r="D172" s="291" t="s">
        <v>780</v>
      </c>
      <c r="E172" s="262" t="s">
        <v>168</v>
      </c>
      <c r="F172" s="356" t="s">
        <v>1344</v>
      </c>
      <c r="G172" s="257" t="s">
        <v>1062</v>
      </c>
      <c r="H172" s="240" t="s">
        <v>1270</v>
      </c>
      <c r="I172" s="408">
        <v>42154</v>
      </c>
      <c r="J172" s="7" t="s">
        <v>1027</v>
      </c>
    </row>
    <row r="173" spans="1:10" s="283" customFormat="1" ht="43.5" customHeight="1">
      <c r="A173" s="312">
        <v>37</v>
      </c>
      <c r="B173" s="291" t="s">
        <v>757</v>
      </c>
      <c r="C173" s="300">
        <v>22173</v>
      </c>
      <c r="D173" s="291" t="s">
        <v>1491</v>
      </c>
      <c r="E173" s="262" t="s">
        <v>168</v>
      </c>
      <c r="F173" s="356" t="s">
        <v>1179</v>
      </c>
      <c r="G173" s="257" t="s">
        <v>1062</v>
      </c>
      <c r="H173" s="257" t="s">
        <v>1180</v>
      </c>
      <c r="I173" s="339">
        <v>42242</v>
      </c>
      <c r="J173" s="7" t="s">
        <v>1027</v>
      </c>
    </row>
    <row r="174" spans="1:10" s="283" customFormat="1" ht="15.75">
      <c r="A174" s="369">
        <v>38</v>
      </c>
      <c r="B174" s="291" t="s">
        <v>758</v>
      </c>
      <c r="C174" s="300">
        <v>8080</v>
      </c>
      <c r="D174" s="291" t="s">
        <v>759</v>
      </c>
      <c r="E174" s="262" t="s">
        <v>192</v>
      </c>
      <c r="F174" s="262" t="s">
        <v>1283</v>
      </c>
      <c r="G174" s="257" t="s">
        <v>1062</v>
      </c>
      <c r="H174" s="318" t="s">
        <v>1282</v>
      </c>
      <c r="I174" s="409">
        <v>42284</v>
      </c>
      <c r="J174" s="7" t="s">
        <v>1027</v>
      </c>
    </row>
    <row r="175" spans="1:10" s="283" customFormat="1" ht="15.75">
      <c r="A175" s="312">
        <v>39</v>
      </c>
      <c r="B175" s="291" t="s">
        <v>760</v>
      </c>
      <c r="C175" s="300">
        <v>71745</v>
      </c>
      <c r="D175" s="291" t="s">
        <v>761</v>
      </c>
      <c r="E175" s="262" t="s">
        <v>658</v>
      </c>
      <c r="F175" s="262" t="s">
        <v>1148</v>
      </c>
      <c r="G175" s="318" t="s">
        <v>1065</v>
      </c>
      <c r="H175" s="318" t="s">
        <v>1284</v>
      </c>
      <c r="I175" s="318" t="s">
        <v>1285</v>
      </c>
      <c r="J175" s="7" t="s">
        <v>1027</v>
      </c>
    </row>
    <row r="176" spans="1:10" s="283" customFormat="1" ht="15.75">
      <c r="A176" s="312">
        <v>40</v>
      </c>
      <c r="B176" s="291" t="s">
        <v>762</v>
      </c>
      <c r="C176" s="300">
        <v>27360</v>
      </c>
      <c r="D176" s="291" t="s">
        <v>763</v>
      </c>
      <c r="E176" s="262" t="s">
        <v>227</v>
      </c>
      <c r="F176" s="262" t="s">
        <v>1148</v>
      </c>
      <c r="G176" s="257" t="s">
        <v>1062</v>
      </c>
      <c r="H176" s="318" t="s">
        <v>1286</v>
      </c>
      <c r="I176" s="318" t="s">
        <v>1287</v>
      </c>
      <c r="J176" s="7" t="s">
        <v>1027</v>
      </c>
    </row>
    <row r="177" spans="1:10" s="283" customFormat="1" ht="15.75">
      <c r="A177" s="312">
        <v>41</v>
      </c>
      <c r="B177" s="299" t="s">
        <v>764</v>
      </c>
      <c r="C177" s="301">
        <v>2924</v>
      </c>
      <c r="D177" s="299" t="s">
        <v>567</v>
      </c>
      <c r="E177" s="249" t="s">
        <v>744</v>
      </c>
      <c r="F177" s="262" t="s">
        <v>1148</v>
      </c>
      <c r="G177" s="257" t="s">
        <v>1062</v>
      </c>
      <c r="H177" s="318" t="s">
        <v>1288</v>
      </c>
      <c r="I177" s="410">
        <v>42069</v>
      </c>
      <c r="J177" s="7" t="s">
        <v>1027</v>
      </c>
    </row>
    <row r="178" spans="1:10" s="283" customFormat="1" ht="57">
      <c r="A178" s="312">
        <v>42</v>
      </c>
      <c r="B178" s="291" t="s">
        <v>765</v>
      </c>
      <c r="C178" s="300">
        <v>4788</v>
      </c>
      <c r="D178" s="291" t="s">
        <v>766</v>
      </c>
      <c r="E178" s="291" t="s">
        <v>658</v>
      </c>
      <c r="F178" s="356" t="s">
        <v>1492</v>
      </c>
      <c r="G178" s="257" t="s">
        <v>1062</v>
      </c>
      <c r="H178" s="257" t="s">
        <v>1181</v>
      </c>
      <c r="I178" s="338" t="s">
        <v>1182</v>
      </c>
      <c r="J178" s="7" t="s">
        <v>1027</v>
      </c>
    </row>
    <row r="179" spans="1:10" s="290" customFormat="1" ht="42.75">
      <c r="A179" s="312">
        <v>43</v>
      </c>
      <c r="B179" s="313" t="s">
        <v>767</v>
      </c>
      <c r="C179" s="300">
        <v>4000</v>
      </c>
      <c r="D179" s="291" t="s">
        <v>766</v>
      </c>
      <c r="E179" s="291" t="s">
        <v>658</v>
      </c>
      <c r="F179" s="371" t="s">
        <v>1493</v>
      </c>
      <c r="G179" s="291" t="s">
        <v>1062</v>
      </c>
      <c r="H179" s="291" t="s">
        <v>1183</v>
      </c>
      <c r="I179" s="297" t="s">
        <v>1184</v>
      </c>
      <c r="J179" s="7" t="s">
        <v>1027</v>
      </c>
    </row>
    <row r="180" spans="1:10" s="283" customFormat="1" ht="29.25">
      <c r="A180" s="312">
        <v>44</v>
      </c>
      <c r="B180" s="314" t="s">
        <v>768</v>
      </c>
      <c r="C180" s="300">
        <v>5680.5</v>
      </c>
      <c r="D180" s="291" t="s">
        <v>769</v>
      </c>
      <c r="E180" s="262" t="s">
        <v>227</v>
      </c>
      <c r="F180" s="356" t="s">
        <v>1332</v>
      </c>
      <c r="G180" s="340" t="s">
        <v>1333</v>
      </c>
      <c r="H180" s="282" t="s">
        <v>1334</v>
      </c>
      <c r="I180" s="339">
        <v>42279</v>
      </c>
      <c r="J180" s="7" t="s">
        <v>1027</v>
      </c>
    </row>
    <row r="181" spans="1:10" s="283" customFormat="1" ht="71.25">
      <c r="A181" s="315">
        <v>45</v>
      </c>
      <c r="B181" s="291" t="s">
        <v>770</v>
      </c>
      <c r="C181" s="300">
        <v>42750</v>
      </c>
      <c r="D181" s="291" t="s">
        <v>771</v>
      </c>
      <c r="E181" s="262" t="s">
        <v>772</v>
      </c>
      <c r="F181" s="361" t="s">
        <v>1494</v>
      </c>
      <c r="G181" s="340" t="s">
        <v>1333</v>
      </c>
      <c r="H181" s="257" t="s">
        <v>1335</v>
      </c>
      <c r="I181" s="338" t="s">
        <v>1187</v>
      </c>
      <c r="J181" s="7" t="s">
        <v>1027</v>
      </c>
    </row>
    <row r="182" spans="1:10" s="283" customFormat="1" ht="19.5" customHeight="1">
      <c r="A182" s="263">
        <v>46</v>
      </c>
      <c r="B182" s="291" t="s">
        <v>773</v>
      </c>
      <c r="C182" s="300">
        <v>91500</v>
      </c>
      <c r="D182" s="291" t="s">
        <v>774</v>
      </c>
      <c r="E182" s="262" t="s">
        <v>227</v>
      </c>
      <c r="F182" s="364" t="s">
        <v>1336</v>
      </c>
      <c r="G182" s="340" t="s">
        <v>1062</v>
      </c>
      <c r="H182" s="282" t="s">
        <v>1495</v>
      </c>
      <c r="I182" s="339">
        <v>42279</v>
      </c>
      <c r="J182" s="7" t="s">
        <v>1027</v>
      </c>
    </row>
    <row r="183" spans="1:10" s="283" customFormat="1" ht="15.75">
      <c r="A183" s="263">
        <v>47</v>
      </c>
      <c r="B183" s="291" t="s">
        <v>775</v>
      </c>
      <c r="C183" s="300">
        <v>5000</v>
      </c>
      <c r="D183" s="291" t="s">
        <v>777</v>
      </c>
      <c r="E183" s="291" t="s">
        <v>776</v>
      </c>
      <c r="F183" s="356" t="s">
        <v>1148</v>
      </c>
      <c r="G183" s="340" t="s">
        <v>1337</v>
      </c>
      <c r="H183" s="257" t="s">
        <v>1338</v>
      </c>
      <c r="I183" s="338" t="s">
        <v>1339</v>
      </c>
      <c r="J183" s="7" t="s">
        <v>1027</v>
      </c>
    </row>
    <row r="184" spans="1:10" s="283" customFormat="1" ht="38.25" customHeight="1">
      <c r="A184" s="263">
        <v>48</v>
      </c>
      <c r="B184" s="291" t="s">
        <v>1516</v>
      </c>
      <c r="C184" s="300">
        <v>5000</v>
      </c>
      <c r="D184" s="291" t="s">
        <v>1517</v>
      </c>
      <c r="E184" s="291" t="s">
        <v>1518</v>
      </c>
      <c r="F184" s="283" t="s">
        <v>1249</v>
      </c>
      <c r="G184" s="340" t="s">
        <v>1519</v>
      </c>
      <c r="H184" s="428" t="s">
        <v>1613</v>
      </c>
      <c r="I184" s="240" t="s">
        <v>1339</v>
      </c>
      <c r="J184" s="282" t="s">
        <v>935</v>
      </c>
    </row>
    <row r="185" spans="1:10" s="283" customFormat="1" ht="29.25">
      <c r="A185" s="263">
        <v>49</v>
      </c>
      <c r="B185" s="297" t="s">
        <v>779</v>
      </c>
      <c r="C185" s="300">
        <v>450000</v>
      </c>
      <c r="D185" s="297" t="s">
        <v>778</v>
      </c>
      <c r="E185" s="302" t="s">
        <v>658</v>
      </c>
      <c r="F185" s="405" t="s">
        <v>1267</v>
      </c>
      <c r="G185" s="340" t="s">
        <v>1232</v>
      </c>
      <c r="H185" s="345" t="s">
        <v>1233</v>
      </c>
      <c r="I185" s="339">
        <v>42377</v>
      </c>
      <c r="J185" s="7" t="s">
        <v>1027</v>
      </c>
    </row>
    <row r="186" spans="1:10" s="283" customFormat="1" ht="33.75" customHeight="1">
      <c r="A186" s="263">
        <v>50</v>
      </c>
      <c r="B186" s="297" t="s">
        <v>783</v>
      </c>
      <c r="C186" s="300">
        <v>3540</v>
      </c>
      <c r="D186" s="297" t="s">
        <v>784</v>
      </c>
      <c r="E186" s="297" t="s">
        <v>902</v>
      </c>
      <c r="F186" s="364" t="s">
        <v>1185</v>
      </c>
      <c r="G186" s="338" t="s">
        <v>1032</v>
      </c>
      <c r="H186" s="338" t="s">
        <v>1186</v>
      </c>
      <c r="I186" s="338" t="s">
        <v>1187</v>
      </c>
      <c r="J186" s="7" t="s">
        <v>1027</v>
      </c>
    </row>
    <row r="187" spans="1:10" s="283" customFormat="1" ht="31.5" customHeight="1">
      <c r="A187" s="263">
        <v>51</v>
      </c>
      <c r="B187" s="297" t="s">
        <v>786</v>
      </c>
      <c r="C187" s="300">
        <v>4800</v>
      </c>
      <c r="D187" s="297" t="s">
        <v>787</v>
      </c>
      <c r="E187" s="297" t="s">
        <v>902</v>
      </c>
      <c r="F187" s="364" t="s">
        <v>1185</v>
      </c>
      <c r="G187" s="338" t="s">
        <v>1032</v>
      </c>
      <c r="H187" s="338" t="s">
        <v>1186</v>
      </c>
      <c r="I187" s="338" t="s">
        <v>1187</v>
      </c>
      <c r="J187" s="7" t="s">
        <v>1027</v>
      </c>
    </row>
    <row r="188" spans="1:10" s="283" customFormat="1" ht="34.5" customHeight="1">
      <c r="A188" s="263">
        <v>52</v>
      </c>
      <c r="B188" s="297" t="s">
        <v>788</v>
      </c>
      <c r="C188" s="300">
        <v>3900</v>
      </c>
      <c r="D188" s="297" t="s">
        <v>789</v>
      </c>
      <c r="E188" s="297" t="s">
        <v>902</v>
      </c>
      <c r="F188" s="364" t="s">
        <v>1185</v>
      </c>
      <c r="G188" s="338" t="s">
        <v>1032</v>
      </c>
      <c r="H188" s="338" t="s">
        <v>1186</v>
      </c>
      <c r="I188" s="338" t="s">
        <v>1187</v>
      </c>
      <c r="J188" s="7" t="s">
        <v>1027</v>
      </c>
    </row>
    <row r="189" spans="1:10" s="283" customFormat="1" ht="35.25" customHeight="1">
      <c r="A189" s="308">
        <v>53</v>
      </c>
      <c r="B189" s="297" t="s">
        <v>790</v>
      </c>
      <c r="C189" s="300">
        <v>3600</v>
      </c>
      <c r="D189" s="297" t="s">
        <v>791</v>
      </c>
      <c r="E189" s="297" t="s">
        <v>902</v>
      </c>
      <c r="F189" s="364" t="s">
        <v>1185</v>
      </c>
      <c r="G189" s="338" t="s">
        <v>1032</v>
      </c>
      <c r="H189" s="338" t="s">
        <v>1186</v>
      </c>
      <c r="I189" s="338" t="s">
        <v>1187</v>
      </c>
      <c r="J189" s="7" t="s">
        <v>1027</v>
      </c>
    </row>
    <row r="190" spans="1:10" s="283" customFormat="1" ht="34.5" customHeight="1">
      <c r="A190" s="263">
        <v>54</v>
      </c>
      <c r="B190" s="297" t="s">
        <v>792</v>
      </c>
      <c r="C190" s="300">
        <v>4200</v>
      </c>
      <c r="D190" s="297" t="s">
        <v>793</v>
      </c>
      <c r="E190" s="297" t="s">
        <v>902</v>
      </c>
      <c r="F190" s="364" t="s">
        <v>1185</v>
      </c>
      <c r="G190" s="338" t="s">
        <v>1032</v>
      </c>
      <c r="H190" s="338" t="s">
        <v>1186</v>
      </c>
      <c r="I190" s="338" t="s">
        <v>1187</v>
      </c>
      <c r="J190" s="7" t="s">
        <v>1027</v>
      </c>
    </row>
    <row r="191" spans="1:10" s="283" customFormat="1" ht="33.75" customHeight="1">
      <c r="A191" s="263">
        <v>55</v>
      </c>
      <c r="B191" s="297" t="s">
        <v>794</v>
      </c>
      <c r="C191" s="300">
        <v>4800</v>
      </c>
      <c r="D191" s="297" t="s">
        <v>795</v>
      </c>
      <c r="E191" s="297" t="s">
        <v>902</v>
      </c>
      <c r="F191" s="364" t="s">
        <v>1185</v>
      </c>
      <c r="G191" s="338" t="s">
        <v>1032</v>
      </c>
      <c r="H191" s="338" t="s">
        <v>1186</v>
      </c>
      <c r="I191" s="338" t="s">
        <v>1187</v>
      </c>
      <c r="J191" s="7" t="s">
        <v>1027</v>
      </c>
    </row>
    <row r="192" spans="1:10" s="283" customFormat="1" ht="29.25" customHeight="1">
      <c r="A192" s="263">
        <v>56</v>
      </c>
      <c r="B192" s="297" t="s">
        <v>796</v>
      </c>
      <c r="C192" s="300">
        <v>3900</v>
      </c>
      <c r="D192" s="297" t="s">
        <v>797</v>
      </c>
      <c r="E192" s="297" t="s">
        <v>902</v>
      </c>
      <c r="F192" s="364" t="s">
        <v>1185</v>
      </c>
      <c r="G192" s="338" t="s">
        <v>1032</v>
      </c>
      <c r="H192" s="338" t="s">
        <v>1186</v>
      </c>
      <c r="I192" s="338" t="s">
        <v>1187</v>
      </c>
      <c r="J192" s="7" t="s">
        <v>1027</v>
      </c>
    </row>
    <row r="193" spans="1:10" s="283" customFormat="1" ht="36" customHeight="1">
      <c r="A193" s="263">
        <v>57</v>
      </c>
      <c r="B193" s="297" t="s">
        <v>798</v>
      </c>
      <c r="C193" s="300">
        <v>3900</v>
      </c>
      <c r="D193" s="297" t="s">
        <v>799</v>
      </c>
      <c r="E193" s="297" t="s">
        <v>902</v>
      </c>
      <c r="F193" s="364" t="s">
        <v>1185</v>
      </c>
      <c r="G193" s="338" t="s">
        <v>1032</v>
      </c>
      <c r="H193" s="338" t="s">
        <v>1186</v>
      </c>
      <c r="I193" s="338" t="s">
        <v>1187</v>
      </c>
      <c r="J193" s="7" t="s">
        <v>1027</v>
      </c>
    </row>
    <row r="194" spans="1:10" s="283" customFormat="1" ht="33" customHeight="1">
      <c r="A194" s="263">
        <v>58</v>
      </c>
      <c r="B194" s="297" t="s">
        <v>800</v>
      </c>
      <c r="C194" s="300">
        <v>3900</v>
      </c>
      <c r="D194" s="297" t="s">
        <v>801</v>
      </c>
      <c r="E194" s="297" t="s">
        <v>902</v>
      </c>
      <c r="F194" s="364" t="s">
        <v>1185</v>
      </c>
      <c r="G194" s="338" t="s">
        <v>1032</v>
      </c>
      <c r="H194" s="338" t="s">
        <v>1186</v>
      </c>
      <c r="I194" s="338" t="s">
        <v>1187</v>
      </c>
      <c r="J194" s="7" t="s">
        <v>1027</v>
      </c>
    </row>
    <row r="195" spans="1:10" s="283" customFormat="1" ht="30" customHeight="1">
      <c r="A195" s="263">
        <v>59</v>
      </c>
      <c r="B195" s="297" t="s">
        <v>802</v>
      </c>
      <c r="C195" s="300">
        <v>4500</v>
      </c>
      <c r="D195" s="297" t="s">
        <v>803</v>
      </c>
      <c r="E195" s="297" t="s">
        <v>902</v>
      </c>
      <c r="F195" s="364" t="s">
        <v>1185</v>
      </c>
      <c r="G195" s="338" t="s">
        <v>1032</v>
      </c>
      <c r="H195" s="338" t="s">
        <v>1186</v>
      </c>
      <c r="I195" s="338" t="s">
        <v>1187</v>
      </c>
      <c r="J195" s="7" t="s">
        <v>1027</v>
      </c>
    </row>
    <row r="196" spans="1:10" s="283" customFormat="1" ht="30.75" customHeight="1">
      <c r="A196" s="263">
        <v>60</v>
      </c>
      <c r="B196" s="297" t="s">
        <v>805</v>
      </c>
      <c r="C196" s="300">
        <v>3600</v>
      </c>
      <c r="D196" s="297" t="s">
        <v>804</v>
      </c>
      <c r="E196" s="297" t="s">
        <v>902</v>
      </c>
      <c r="F196" s="364" t="s">
        <v>1185</v>
      </c>
      <c r="G196" s="338" t="s">
        <v>1032</v>
      </c>
      <c r="H196" s="338" t="s">
        <v>1186</v>
      </c>
      <c r="I196" s="338" t="s">
        <v>1187</v>
      </c>
      <c r="J196" s="7" t="s">
        <v>1027</v>
      </c>
    </row>
    <row r="197" spans="1:10" s="283" customFormat="1" ht="30.75" customHeight="1">
      <c r="A197" s="263">
        <v>61</v>
      </c>
      <c r="B197" s="297" t="s">
        <v>806</v>
      </c>
      <c r="C197" s="300">
        <v>3600</v>
      </c>
      <c r="D197" s="297" t="s">
        <v>807</v>
      </c>
      <c r="E197" s="297" t="s">
        <v>902</v>
      </c>
      <c r="F197" s="364" t="s">
        <v>1185</v>
      </c>
      <c r="G197" s="338" t="s">
        <v>1032</v>
      </c>
      <c r="H197" s="338" t="s">
        <v>1186</v>
      </c>
      <c r="I197" s="338" t="s">
        <v>1187</v>
      </c>
      <c r="J197" s="7" t="s">
        <v>1027</v>
      </c>
    </row>
    <row r="198" spans="1:10" s="283" customFormat="1" ht="30" customHeight="1">
      <c r="A198" s="263">
        <v>62</v>
      </c>
      <c r="B198" s="297" t="s">
        <v>808</v>
      </c>
      <c r="C198" s="300">
        <v>3600</v>
      </c>
      <c r="D198" s="297" t="s">
        <v>809</v>
      </c>
      <c r="E198" s="297" t="s">
        <v>902</v>
      </c>
      <c r="F198" s="364" t="s">
        <v>1185</v>
      </c>
      <c r="G198" s="338" t="s">
        <v>1032</v>
      </c>
      <c r="H198" s="338" t="s">
        <v>1186</v>
      </c>
      <c r="I198" s="338" t="s">
        <v>1187</v>
      </c>
      <c r="J198" s="7" t="s">
        <v>1027</v>
      </c>
    </row>
    <row r="199" spans="1:10" s="283" customFormat="1" ht="20.25" customHeight="1">
      <c r="A199" s="263">
        <v>63</v>
      </c>
      <c r="B199" s="297" t="s">
        <v>810</v>
      </c>
      <c r="C199" s="300">
        <v>8500</v>
      </c>
      <c r="D199" s="297" t="s">
        <v>811</v>
      </c>
      <c r="E199" s="297" t="s">
        <v>785</v>
      </c>
      <c r="F199" s="364" t="s">
        <v>1185</v>
      </c>
      <c r="G199" s="373" t="s">
        <v>1032</v>
      </c>
      <c r="H199" s="338" t="s">
        <v>1186</v>
      </c>
      <c r="I199" s="336" t="s">
        <v>1187</v>
      </c>
      <c r="J199" s="7" t="s">
        <v>1027</v>
      </c>
    </row>
    <row r="200" spans="1:10" s="283" customFormat="1" ht="33" customHeight="1">
      <c r="A200" s="263">
        <v>64</v>
      </c>
      <c r="B200" s="297" t="s">
        <v>812</v>
      </c>
      <c r="C200" s="300">
        <v>40000</v>
      </c>
      <c r="D200" s="297" t="s">
        <v>719</v>
      </c>
      <c r="E200" s="297" t="s">
        <v>160</v>
      </c>
      <c r="F200" s="356" t="s">
        <v>1176</v>
      </c>
      <c r="G200" s="345" t="s">
        <v>1188</v>
      </c>
      <c r="H200" s="338" t="s">
        <v>1189</v>
      </c>
      <c r="I200" s="339">
        <v>42355</v>
      </c>
      <c r="J200" s="7" t="s">
        <v>1027</v>
      </c>
    </row>
    <row r="201" spans="1:10" s="283" customFormat="1" ht="16.5" customHeight="1">
      <c r="A201" s="263">
        <v>65</v>
      </c>
      <c r="B201" s="297" t="s">
        <v>813</v>
      </c>
      <c r="C201" s="300">
        <v>34200</v>
      </c>
      <c r="D201" s="297" t="s">
        <v>814</v>
      </c>
      <c r="E201" s="297" t="s">
        <v>658</v>
      </c>
      <c r="F201" s="361" t="s">
        <v>1148</v>
      </c>
      <c r="G201" s="345" t="s">
        <v>1328</v>
      </c>
      <c r="H201" s="338" t="s">
        <v>1496</v>
      </c>
      <c r="I201" s="339">
        <v>42339</v>
      </c>
      <c r="J201" s="7" t="s">
        <v>1027</v>
      </c>
    </row>
    <row r="202" spans="1:10" s="283" customFormat="1" ht="15.75">
      <c r="A202" s="312">
        <v>66</v>
      </c>
      <c r="B202" s="297" t="s">
        <v>815</v>
      </c>
      <c r="C202" s="300">
        <v>6800</v>
      </c>
      <c r="D202" s="297" t="s">
        <v>816</v>
      </c>
      <c r="E202" s="297" t="s">
        <v>817</v>
      </c>
      <c r="F202" s="374" t="s">
        <v>1420</v>
      </c>
      <c r="G202" s="373" t="s">
        <v>1062</v>
      </c>
      <c r="H202" s="338" t="s">
        <v>1523</v>
      </c>
      <c r="I202" s="339">
        <v>42396</v>
      </c>
      <c r="J202" s="7" t="s">
        <v>1027</v>
      </c>
    </row>
    <row r="203" spans="1:10" s="283" customFormat="1" ht="29.25">
      <c r="A203" s="312">
        <v>67</v>
      </c>
      <c r="B203" s="297" t="s">
        <v>818</v>
      </c>
      <c r="C203" s="300">
        <v>2111.04</v>
      </c>
      <c r="D203" s="297" t="s">
        <v>1497</v>
      </c>
      <c r="E203" s="297" t="s">
        <v>819</v>
      </c>
      <c r="F203" s="361" t="s">
        <v>1148</v>
      </c>
      <c r="G203" s="373" t="s">
        <v>1498</v>
      </c>
      <c r="H203" s="345" t="s">
        <v>1329</v>
      </c>
      <c r="I203" s="339">
        <v>41578</v>
      </c>
      <c r="J203" s="7" t="s">
        <v>1027</v>
      </c>
    </row>
    <row r="204" spans="1:10" s="283" customFormat="1" ht="19.5" customHeight="1">
      <c r="A204" s="312">
        <v>68</v>
      </c>
      <c r="B204" s="297" t="s">
        <v>820</v>
      </c>
      <c r="C204" s="300">
        <v>8550</v>
      </c>
      <c r="D204" s="297" t="s">
        <v>821</v>
      </c>
      <c r="E204" s="297" t="s">
        <v>274</v>
      </c>
      <c r="F204" s="374" t="s">
        <v>1289</v>
      </c>
      <c r="G204" s="413" t="s">
        <v>1290</v>
      </c>
      <c r="H204" s="302" t="s">
        <v>1291</v>
      </c>
      <c r="I204" s="404">
        <v>42282</v>
      </c>
      <c r="J204" s="7" t="s">
        <v>1027</v>
      </c>
    </row>
    <row r="205" spans="1:10" s="283" customFormat="1" ht="23.25" customHeight="1">
      <c r="A205" s="312">
        <v>69</v>
      </c>
      <c r="B205" s="297" t="s">
        <v>822</v>
      </c>
      <c r="C205" s="300">
        <v>15494</v>
      </c>
      <c r="D205" s="297" t="s">
        <v>823</v>
      </c>
      <c r="E205" s="297" t="s">
        <v>227</v>
      </c>
      <c r="F205" s="374" t="s">
        <v>1289</v>
      </c>
      <c r="G205" s="413" t="s">
        <v>1290</v>
      </c>
      <c r="H205" s="302" t="s">
        <v>1291</v>
      </c>
      <c r="I205" s="404">
        <v>42282</v>
      </c>
      <c r="J205" s="7" t="s">
        <v>1027</v>
      </c>
    </row>
    <row r="206" spans="1:10" s="283" customFormat="1" ht="20.25" customHeight="1">
      <c r="A206" s="312">
        <v>70</v>
      </c>
      <c r="B206" s="291" t="s">
        <v>824</v>
      </c>
      <c r="C206" s="300">
        <v>37500</v>
      </c>
      <c r="D206" s="291" t="s">
        <v>749</v>
      </c>
      <c r="E206" s="291" t="s">
        <v>827</v>
      </c>
      <c r="F206" s="374" t="s">
        <v>1322</v>
      </c>
      <c r="G206" s="373" t="s">
        <v>1032</v>
      </c>
      <c r="H206" s="257" t="s">
        <v>1323</v>
      </c>
      <c r="I206" s="339">
        <v>42292</v>
      </c>
      <c r="J206" s="7" t="s">
        <v>1027</v>
      </c>
    </row>
    <row r="207" spans="1:10" s="283" customFormat="1" ht="14.25" customHeight="1">
      <c r="A207" s="312">
        <v>71</v>
      </c>
      <c r="B207" s="297" t="s">
        <v>825</v>
      </c>
      <c r="C207" s="300">
        <v>27500</v>
      </c>
      <c r="D207" s="297" t="s">
        <v>826</v>
      </c>
      <c r="E207" s="297" t="s">
        <v>227</v>
      </c>
      <c r="F207" s="374" t="s">
        <v>1148</v>
      </c>
      <c r="G207" s="373" t="s">
        <v>1062</v>
      </c>
      <c r="H207" s="338" t="s">
        <v>1324</v>
      </c>
      <c r="I207" s="339">
        <v>42309</v>
      </c>
      <c r="J207" s="7" t="s">
        <v>1027</v>
      </c>
    </row>
    <row r="208" spans="1:10" s="283" customFormat="1" ht="18" customHeight="1">
      <c r="A208" s="312">
        <v>72</v>
      </c>
      <c r="B208" s="297" t="s">
        <v>828</v>
      </c>
      <c r="C208" s="300">
        <v>159050</v>
      </c>
      <c r="D208" s="297" t="s">
        <v>829</v>
      </c>
      <c r="E208" s="297" t="s">
        <v>658</v>
      </c>
      <c r="F208" s="374" t="s">
        <v>1148</v>
      </c>
      <c r="G208" s="373" t="s">
        <v>1056</v>
      </c>
      <c r="H208" s="338" t="s">
        <v>1325</v>
      </c>
      <c r="I208" s="338" t="s">
        <v>1326</v>
      </c>
      <c r="J208" s="7" t="s">
        <v>1027</v>
      </c>
    </row>
    <row r="209" spans="1:10" s="283" customFormat="1" ht="22.5" customHeight="1">
      <c r="A209" s="312"/>
      <c r="B209" s="297" t="s">
        <v>830</v>
      </c>
      <c r="C209" s="300">
        <v>12500</v>
      </c>
      <c r="D209" s="297" t="s">
        <v>1499</v>
      </c>
      <c r="E209" s="297" t="s">
        <v>227</v>
      </c>
      <c r="F209" s="356" t="s">
        <v>1148</v>
      </c>
      <c r="G209" s="340" t="s">
        <v>1062</v>
      </c>
      <c r="H209" s="338" t="s">
        <v>1327</v>
      </c>
      <c r="I209" s="339">
        <v>42104</v>
      </c>
      <c r="J209" s="7" t="s">
        <v>1027</v>
      </c>
    </row>
    <row r="210" spans="1:10" s="283" customFormat="1" ht="12.75" customHeight="1">
      <c r="A210" s="312">
        <v>73</v>
      </c>
      <c r="B210" s="297" t="s">
        <v>831</v>
      </c>
      <c r="C210" s="300">
        <v>70450</v>
      </c>
      <c r="D210" s="297" t="s">
        <v>832</v>
      </c>
      <c r="E210" s="297" t="s">
        <v>388</v>
      </c>
      <c r="F210" s="374" t="s">
        <v>1292</v>
      </c>
      <c r="G210" s="373" t="s">
        <v>1293</v>
      </c>
      <c r="H210" s="338" t="s">
        <v>1294</v>
      </c>
      <c r="I210" s="338" t="s">
        <v>1295</v>
      </c>
      <c r="J210" s="7" t="s">
        <v>1027</v>
      </c>
    </row>
    <row r="211" spans="1:10" s="283" customFormat="1" ht="21" customHeight="1">
      <c r="A211" s="315">
        <v>74</v>
      </c>
      <c r="B211" s="291" t="s">
        <v>833</v>
      </c>
      <c r="C211" s="300">
        <v>150155.1</v>
      </c>
      <c r="D211" s="291" t="s">
        <v>834</v>
      </c>
      <c r="E211" s="291" t="s">
        <v>227</v>
      </c>
      <c r="F211" s="356" t="s">
        <v>1148</v>
      </c>
      <c r="G211" s="373" t="s">
        <v>1330</v>
      </c>
      <c r="H211" s="257" t="s">
        <v>1331</v>
      </c>
      <c r="I211" s="338" t="s">
        <v>634</v>
      </c>
      <c r="J211" s="7" t="s">
        <v>1027</v>
      </c>
    </row>
    <row r="212" spans="1:10" s="283" customFormat="1" ht="18" customHeight="1">
      <c r="A212" s="312">
        <v>75</v>
      </c>
      <c r="B212" s="297" t="s">
        <v>836</v>
      </c>
      <c r="C212" s="300">
        <v>4250</v>
      </c>
      <c r="D212" s="297" t="s">
        <v>837</v>
      </c>
      <c r="E212" s="297" t="s">
        <v>838</v>
      </c>
      <c r="F212" s="374" t="s">
        <v>1148</v>
      </c>
      <c r="G212" s="373" t="s">
        <v>1062</v>
      </c>
      <c r="H212" s="338" t="s">
        <v>1296</v>
      </c>
      <c r="I212" s="339">
        <v>42663</v>
      </c>
      <c r="J212" s="7" t="s">
        <v>1027</v>
      </c>
    </row>
    <row r="213" spans="1:10" s="283" customFormat="1" ht="18.75" customHeight="1">
      <c r="A213" s="312">
        <v>76</v>
      </c>
      <c r="B213" s="316" t="s">
        <v>839</v>
      </c>
      <c r="C213" s="301">
        <v>12876</v>
      </c>
      <c r="D213" s="316" t="s">
        <v>840</v>
      </c>
      <c r="E213" s="316" t="s">
        <v>658</v>
      </c>
      <c r="F213" s="374" t="s">
        <v>1345</v>
      </c>
      <c r="G213" s="373" t="s">
        <v>1032</v>
      </c>
      <c r="H213" s="417" t="s">
        <v>1346</v>
      </c>
      <c r="I213" s="418">
        <v>42663</v>
      </c>
      <c r="J213" s="7" t="s">
        <v>1027</v>
      </c>
    </row>
    <row r="214" spans="1:10" s="283" customFormat="1" ht="29.25">
      <c r="A214" s="308">
        <v>77</v>
      </c>
      <c r="B214" s="297" t="s">
        <v>842</v>
      </c>
      <c r="C214" s="300">
        <v>6234.92</v>
      </c>
      <c r="D214" s="291" t="s">
        <v>843</v>
      </c>
      <c r="E214" s="291" t="s">
        <v>253</v>
      </c>
      <c r="F214" s="356" t="s">
        <v>1297</v>
      </c>
      <c r="G214" s="344" t="s">
        <v>1298</v>
      </c>
      <c r="H214" s="257" t="s">
        <v>1299</v>
      </c>
      <c r="I214" s="414">
        <v>42125</v>
      </c>
      <c r="J214" s="7" t="s">
        <v>1027</v>
      </c>
    </row>
    <row r="215" spans="1:10" s="283" customFormat="1" ht="24.75" customHeight="1">
      <c r="A215" s="263">
        <v>79</v>
      </c>
      <c r="B215" s="297" t="s">
        <v>950</v>
      </c>
      <c r="C215" s="300">
        <v>3075</v>
      </c>
      <c r="D215" s="291" t="s">
        <v>841</v>
      </c>
      <c r="E215" s="291" t="s">
        <v>844</v>
      </c>
      <c r="F215" s="374" t="s">
        <v>1148</v>
      </c>
      <c r="G215" s="373" t="s">
        <v>1062</v>
      </c>
      <c r="H215" s="257" t="s">
        <v>1500</v>
      </c>
      <c r="I215" s="339">
        <v>42213</v>
      </c>
      <c r="J215" s="7" t="s">
        <v>1027</v>
      </c>
    </row>
    <row r="216" spans="1:10" s="283" customFormat="1" ht="15.75">
      <c r="A216" s="263">
        <v>80</v>
      </c>
      <c r="B216" s="297" t="s">
        <v>845</v>
      </c>
      <c r="C216" s="300">
        <v>8208</v>
      </c>
      <c r="D216" s="291" t="s">
        <v>846</v>
      </c>
      <c r="E216" s="291" t="s">
        <v>847</v>
      </c>
      <c r="F216" s="415" t="s">
        <v>1300</v>
      </c>
      <c r="G216" s="416" t="s">
        <v>1062</v>
      </c>
      <c r="H216" s="257" t="s">
        <v>1301</v>
      </c>
      <c r="I216" s="338" t="s">
        <v>1302</v>
      </c>
      <c r="J216" s="7" t="s">
        <v>1027</v>
      </c>
    </row>
    <row r="217" spans="1:10" s="283" customFormat="1" ht="28.5">
      <c r="A217" s="308">
        <v>81</v>
      </c>
      <c r="B217" s="297" t="s">
        <v>848</v>
      </c>
      <c r="C217" s="300">
        <v>3000</v>
      </c>
      <c r="D217" s="291" t="s">
        <v>1501</v>
      </c>
      <c r="E217" s="291" t="s">
        <v>172</v>
      </c>
      <c r="F217" s="415" t="s">
        <v>1303</v>
      </c>
      <c r="G217" s="416" t="s">
        <v>1304</v>
      </c>
      <c r="H217" s="257" t="s">
        <v>1305</v>
      </c>
      <c r="I217" s="339">
        <v>42166</v>
      </c>
      <c r="J217" s="7" t="s">
        <v>1027</v>
      </c>
    </row>
    <row r="218" spans="1:10" s="283" customFormat="1" ht="42.75">
      <c r="A218" s="263">
        <v>82</v>
      </c>
      <c r="B218" s="297" t="s">
        <v>849</v>
      </c>
      <c r="C218" s="300">
        <v>5450</v>
      </c>
      <c r="D218" s="291" t="s">
        <v>850</v>
      </c>
      <c r="E218" s="291" t="s">
        <v>838</v>
      </c>
      <c r="F218" s="356" t="s">
        <v>1306</v>
      </c>
      <c r="G218" s="340" t="s">
        <v>1062</v>
      </c>
      <c r="H218" s="257" t="s">
        <v>1307</v>
      </c>
      <c r="I218" s="339">
        <v>42132</v>
      </c>
      <c r="J218" s="7" t="s">
        <v>1027</v>
      </c>
    </row>
    <row r="219" spans="1:10" s="283" customFormat="1" ht="15.75">
      <c r="A219" s="308">
        <v>83</v>
      </c>
      <c r="B219" s="297" t="s">
        <v>851</v>
      </c>
      <c r="C219" s="300">
        <v>8000</v>
      </c>
      <c r="D219" s="291" t="s">
        <v>852</v>
      </c>
      <c r="E219" s="291" t="s">
        <v>299</v>
      </c>
      <c r="F219" s="356" t="s">
        <v>1502</v>
      </c>
      <c r="G219" s="340" t="s">
        <v>1062</v>
      </c>
      <c r="H219" s="257" t="s">
        <v>1308</v>
      </c>
      <c r="I219" s="339">
        <v>42156</v>
      </c>
      <c r="J219" s="7" t="s">
        <v>1027</v>
      </c>
    </row>
    <row r="220" spans="1:10" s="283" customFormat="1" ht="16.5" customHeight="1">
      <c r="A220" s="263">
        <v>84</v>
      </c>
      <c r="B220" s="297" t="s">
        <v>853</v>
      </c>
      <c r="C220" s="300">
        <v>106000</v>
      </c>
      <c r="D220" s="291" t="s">
        <v>854</v>
      </c>
      <c r="E220" s="291" t="s">
        <v>658</v>
      </c>
      <c r="F220" s="356" t="s">
        <v>1148</v>
      </c>
      <c r="G220" s="372" t="s">
        <v>1309</v>
      </c>
      <c r="H220" s="282" t="s">
        <v>1503</v>
      </c>
      <c r="I220" s="338" t="s">
        <v>1310</v>
      </c>
      <c r="J220" s="7" t="s">
        <v>1027</v>
      </c>
    </row>
    <row r="221" spans="1:10" s="283" customFormat="1" ht="28.5">
      <c r="A221" s="308">
        <v>85</v>
      </c>
      <c r="B221" s="297" t="s">
        <v>855</v>
      </c>
      <c r="C221" s="300">
        <v>12000</v>
      </c>
      <c r="D221" s="291" t="s">
        <v>856</v>
      </c>
      <c r="E221" s="291" t="s">
        <v>168</v>
      </c>
      <c r="F221" s="356" t="s">
        <v>1504</v>
      </c>
      <c r="G221" s="372" t="s">
        <v>1032</v>
      </c>
      <c r="H221" s="257" t="s">
        <v>1311</v>
      </c>
      <c r="I221" s="339">
        <v>42157</v>
      </c>
      <c r="J221" s="7" t="s">
        <v>1027</v>
      </c>
    </row>
    <row r="222" spans="1:10" s="283" customFormat="1" ht="28.5">
      <c r="A222" s="263">
        <v>86</v>
      </c>
      <c r="B222" s="297" t="s">
        <v>857</v>
      </c>
      <c r="C222" s="300">
        <v>5130</v>
      </c>
      <c r="D222" s="291" t="s">
        <v>1491</v>
      </c>
      <c r="E222" s="291" t="s">
        <v>274</v>
      </c>
      <c r="F222" s="356" t="s">
        <v>1349</v>
      </c>
      <c r="G222" s="372" t="s">
        <v>1062</v>
      </c>
      <c r="H222" s="257" t="s">
        <v>1348</v>
      </c>
      <c r="I222" s="338" t="s">
        <v>1347</v>
      </c>
      <c r="J222" s="7" t="s">
        <v>1027</v>
      </c>
    </row>
    <row r="223" spans="1:10" s="283" customFormat="1" ht="18.75" customHeight="1">
      <c r="A223" s="263">
        <v>87</v>
      </c>
      <c r="B223" s="297" t="s">
        <v>858</v>
      </c>
      <c r="C223" s="300">
        <v>14250</v>
      </c>
      <c r="D223" s="297" t="s">
        <v>940</v>
      </c>
      <c r="E223" s="297" t="s">
        <v>227</v>
      </c>
      <c r="F223" s="356" t="s">
        <v>1148</v>
      </c>
      <c r="G223" s="372" t="s">
        <v>1032</v>
      </c>
      <c r="H223" s="345" t="s">
        <v>1312</v>
      </c>
      <c r="I223" s="338" t="s">
        <v>1313</v>
      </c>
      <c r="J223" s="7" t="s">
        <v>1027</v>
      </c>
    </row>
    <row r="224" spans="1:10" s="283" customFormat="1" ht="42.75">
      <c r="A224" s="263">
        <v>88</v>
      </c>
      <c r="B224" s="297" t="s">
        <v>859</v>
      </c>
      <c r="C224" s="300">
        <v>13800</v>
      </c>
      <c r="D224" s="297" t="s">
        <v>860</v>
      </c>
      <c r="E224" s="297" t="s">
        <v>726</v>
      </c>
      <c r="F224" s="356" t="s">
        <v>1421</v>
      </c>
      <c r="G224" s="340" t="s">
        <v>1062</v>
      </c>
      <c r="H224" s="338" t="s">
        <v>1234</v>
      </c>
      <c r="I224" s="338" t="s">
        <v>1235</v>
      </c>
      <c r="J224" s="7" t="s">
        <v>1027</v>
      </c>
    </row>
    <row r="225" spans="1:10" s="283" customFormat="1" ht="18.75" customHeight="1">
      <c r="A225" s="263">
        <v>89</v>
      </c>
      <c r="B225" s="297" t="s">
        <v>861</v>
      </c>
      <c r="C225" s="300">
        <v>7080</v>
      </c>
      <c r="D225" s="297" t="s">
        <v>862</v>
      </c>
      <c r="E225" s="297" t="s">
        <v>227</v>
      </c>
      <c r="F225" s="356" t="s">
        <v>1314</v>
      </c>
      <c r="G225" s="340" t="s">
        <v>1062</v>
      </c>
      <c r="H225" s="338" t="s">
        <v>1315</v>
      </c>
      <c r="I225" s="338" t="s">
        <v>1316</v>
      </c>
      <c r="J225" s="7" t="s">
        <v>1027</v>
      </c>
    </row>
    <row r="226" spans="1:10" s="283" customFormat="1" ht="15.75">
      <c r="A226" s="263">
        <v>90</v>
      </c>
      <c r="B226" s="297" t="s">
        <v>863</v>
      </c>
      <c r="C226" s="300">
        <v>5244</v>
      </c>
      <c r="D226" s="297" t="s">
        <v>864</v>
      </c>
      <c r="E226" s="297" t="s">
        <v>726</v>
      </c>
      <c r="F226" s="356" t="s">
        <v>1148</v>
      </c>
      <c r="G226" s="340" t="s">
        <v>1049</v>
      </c>
      <c r="H226" s="338" t="s">
        <v>1505</v>
      </c>
      <c r="I226" s="339">
        <v>42170</v>
      </c>
      <c r="J226" s="7" t="s">
        <v>1027</v>
      </c>
    </row>
    <row r="227" spans="1:10" s="283" customFormat="1" ht="28.5">
      <c r="A227" s="263">
        <v>91</v>
      </c>
      <c r="B227" s="297" t="s">
        <v>865</v>
      </c>
      <c r="C227" s="300">
        <v>2140.92</v>
      </c>
      <c r="D227" s="297" t="s">
        <v>864</v>
      </c>
      <c r="E227" s="297" t="s">
        <v>866</v>
      </c>
      <c r="F227" s="374" t="s">
        <v>1506</v>
      </c>
      <c r="G227" s="340" t="s">
        <v>1049</v>
      </c>
      <c r="H227" s="373" t="s">
        <v>1507</v>
      </c>
      <c r="I227" s="339">
        <v>41949</v>
      </c>
      <c r="J227" s="7" t="s">
        <v>1027</v>
      </c>
    </row>
    <row r="228" spans="1:10" s="283" customFormat="1" ht="29.25">
      <c r="A228" s="263">
        <v>92</v>
      </c>
      <c r="B228" s="298" t="s">
        <v>870</v>
      </c>
      <c r="C228" s="300">
        <v>93500</v>
      </c>
      <c r="D228" s="297" t="s">
        <v>872</v>
      </c>
      <c r="E228" s="297" t="s">
        <v>227</v>
      </c>
      <c r="F228" s="302" t="s">
        <v>1508</v>
      </c>
      <c r="G228" s="373" t="s">
        <v>1317</v>
      </c>
      <c r="H228" s="345" t="s">
        <v>1318</v>
      </c>
      <c r="I228" s="339">
        <v>42359</v>
      </c>
      <c r="J228" s="7" t="s">
        <v>1027</v>
      </c>
    </row>
    <row r="229" spans="1:10" s="283" customFormat="1" ht="29.25">
      <c r="A229" s="263">
        <v>93</v>
      </c>
      <c r="B229" s="297" t="s">
        <v>871</v>
      </c>
      <c r="C229" s="309">
        <v>303400</v>
      </c>
      <c r="D229" s="317" t="s">
        <v>918</v>
      </c>
      <c r="E229" s="297" t="s">
        <v>227</v>
      </c>
      <c r="F229" s="302" t="s">
        <v>1508</v>
      </c>
      <c r="G229" s="373" t="s">
        <v>1317</v>
      </c>
      <c r="H229" s="345" t="s">
        <v>1318</v>
      </c>
      <c r="I229" s="339">
        <v>42359</v>
      </c>
      <c r="J229" s="7" t="s">
        <v>1027</v>
      </c>
    </row>
    <row r="230" spans="1:10" s="283" customFormat="1" ht="29.25">
      <c r="A230" s="263">
        <v>94</v>
      </c>
      <c r="B230" s="297" t="s">
        <v>873</v>
      </c>
      <c r="C230" s="300">
        <v>305000</v>
      </c>
      <c r="D230" s="297" t="s">
        <v>874</v>
      </c>
      <c r="E230" s="297" t="s">
        <v>227</v>
      </c>
      <c r="F230" s="302" t="s">
        <v>1508</v>
      </c>
      <c r="G230" s="373" t="s">
        <v>1317</v>
      </c>
      <c r="H230" s="345" t="s">
        <v>1318</v>
      </c>
      <c r="I230" s="339">
        <v>42359</v>
      </c>
      <c r="J230" s="7" t="s">
        <v>1027</v>
      </c>
    </row>
    <row r="231" spans="1:10" s="283" customFormat="1" ht="42.75">
      <c r="A231" s="263">
        <v>95</v>
      </c>
      <c r="B231" s="297" t="s">
        <v>875</v>
      </c>
      <c r="C231" s="300">
        <v>63750</v>
      </c>
      <c r="D231" s="297" t="s">
        <v>878</v>
      </c>
      <c r="E231" s="297" t="s">
        <v>876</v>
      </c>
      <c r="F231" s="374" t="s">
        <v>1614</v>
      </c>
      <c r="G231" s="373" t="s">
        <v>1032</v>
      </c>
      <c r="H231" s="338" t="s">
        <v>1319</v>
      </c>
      <c r="I231" s="339">
        <v>42230</v>
      </c>
      <c r="J231" s="7" t="s">
        <v>1027</v>
      </c>
    </row>
    <row r="232" spans="1:10" s="283" customFormat="1" ht="28.5">
      <c r="A232" s="263">
        <v>96</v>
      </c>
      <c r="B232" s="297" t="s">
        <v>877</v>
      </c>
      <c r="C232" s="300">
        <v>16875</v>
      </c>
      <c r="D232" s="297" t="s">
        <v>879</v>
      </c>
      <c r="E232" s="297" t="s">
        <v>876</v>
      </c>
      <c r="F232" s="374" t="s">
        <v>1320</v>
      </c>
      <c r="G232" s="373" t="s">
        <v>1062</v>
      </c>
      <c r="H232" s="338" t="s">
        <v>1319</v>
      </c>
      <c r="I232" s="339">
        <v>42348</v>
      </c>
      <c r="J232" s="7" t="s">
        <v>1027</v>
      </c>
    </row>
    <row r="233" spans="1:10" s="283" customFormat="1" ht="28.5">
      <c r="A233" s="263">
        <v>97</v>
      </c>
      <c r="B233" s="297" t="s">
        <v>880</v>
      </c>
      <c r="C233" s="300">
        <v>18750</v>
      </c>
      <c r="D233" s="297" t="s">
        <v>881</v>
      </c>
      <c r="E233" s="297" t="s">
        <v>876</v>
      </c>
      <c r="F233" s="374" t="s">
        <v>1320</v>
      </c>
      <c r="G233" s="373" t="s">
        <v>1062</v>
      </c>
      <c r="H233" s="338" t="s">
        <v>1319</v>
      </c>
      <c r="I233" s="339">
        <v>42348</v>
      </c>
      <c r="J233" s="7" t="s">
        <v>1027</v>
      </c>
    </row>
    <row r="234" spans="1:10" s="283" customFormat="1" ht="28.5">
      <c r="A234" s="263">
        <v>98</v>
      </c>
      <c r="B234" s="297" t="s">
        <v>882</v>
      </c>
      <c r="C234" s="300">
        <v>18750</v>
      </c>
      <c r="D234" s="297" t="s">
        <v>883</v>
      </c>
      <c r="E234" s="297" t="s">
        <v>876</v>
      </c>
      <c r="F234" s="374" t="s">
        <v>1320</v>
      </c>
      <c r="G234" s="373" t="s">
        <v>1062</v>
      </c>
      <c r="H234" s="338" t="s">
        <v>1319</v>
      </c>
      <c r="I234" s="339">
        <v>42230</v>
      </c>
      <c r="J234" s="7" t="s">
        <v>1027</v>
      </c>
    </row>
    <row r="235" spans="1:10" s="283" customFormat="1" ht="42.75">
      <c r="A235" s="263">
        <v>99</v>
      </c>
      <c r="B235" s="297" t="s">
        <v>884</v>
      </c>
      <c r="C235" s="300">
        <v>7600</v>
      </c>
      <c r="D235" s="297" t="s">
        <v>885</v>
      </c>
      <c r="E235" s="297" t="s">
        <v>730</v>
      </c>
      <c r="F235" s="374" t="s">
        <v>1321</v>
      </c>
      <c r="G235" s="373" t="s">
        <v>1062</v>
      </c>
      <c r="H235" s="338" t="s">
        <v>1509</v>
      </c>
      <c r="I235" s="339">
        <v>42309</v>
      </c>
      <c r="J235" s="7" t="s">
        <v>1027</v>
      </c>
    </row>
    <row r="236" spans="1:10" s="283" customFormat="1" ht="57">
      <c r="A236" s="263">
        <v>100</v>
      </c>
      <c r="B236" s="297" t="s">
        <v>1190</v>
      </c>
      <c r="C236" s="300">
        <v>34000</v>
      </c>
      <c r="D236" s="297" t="s">
        <v>886</v>
      </c>
      <c r="E236" s="297" t="s">
        <v>730</v>
      </c>
      <c r="F236" s="374" t="s">
        <v>1191</v>
      </c>
      <c r="G236" s="338" t="s">
        <v>1062</v>
      </c>
      <c r="H236" s="345" t="s">
        <v>1192</v>
      </c>
      <c r="I236" s="339">
        <v>42309</v>
      </c>
      <c r="J236" s="7" t="s">
        <v>1027</v>
      </c>
    </row>
    <row r="237" spans="1:10" s="283" customFormat="1" ht="57.75">
      <c r="A237" s="263">
        <v>101</v>
      </c>
      <c r="B237" s="297" t="s">
        <v>947</v>
      </c>
      <c r="C237" s="300">
        <v>3600</v>
      </c>
      <c r="D237" s="297" t="s">
        <v>887</v>
      </c>
      <c r="E237" s="297" t="s">
        <v>902</v>
      </c>
      <c r="F237" s="364" t="s">
        <v>1185</v>
      </c>
      <c r="G237" s="373" t="s">
        <v>1032</v>
      </c>
      <c r="H237" s="373" t="s">
        <v>1186</v>
      </c>
      <c r="I237" s="338" t="s">
        <v>1187</v>
      </c>
      <c r="J237" s="7" t="s">
        <v>1027</v>
      </c>
    </row>
    <row r="238" spans="1:10" s="283" customFormat="1" ht="32.25" customHeight="1">
      <c r="A238" s="263">
        <v>102</v>
      </c>
      <c r="B238" s="297" t="s">
        <v>888</v>
      </c>
      <c r="C238" s="300">
        <v>3600</v>
      </c>
      <c r="D238" s="297" t="s">
        <v>889</v>
      </c>
      <c r="E238" s="297" t="s">
        <v>902</v>
      </c>
      <c r="F238" s="364" t="s">
        <v>1185</v>
      </c>
      <c r="G238" s="373" t="s">
        <v>1032</v>
      </c>
      <c r="H238" s="373" t="s">
        <v>1186</v>
      </c>
      <c r="I238" s="338" t="s">
        <v>1187</v>
      </c>
      <c r="J238" s="7" t="s">
        <v>1027</v>
      </c>
    </row>
    <row r="239" spans="1:10" s="283" customFormat="1" ht="57.75">
      <c r="A239" s="263">
        <v>103</v>
      </c>
      <c r="B239" s="297" t="s">
        <v>890</v>
      </c>
      <c r="C239" s="300">
        <v>3600</v>
      </c>
      <c r="D239" s="297" t="s">
        <v>891</v>
      </c>
      <c r="E239" s="297" t="s">
        <v>902</v>
      </c>
      <c r="F239" s="364" t="s">
        <v>1185</v>
      </c>
      <c r="G239" s="373" t="s">
        <v>1032</v>
      </c>
      <c r="H239" s="373" t="s">
        <v>1186</v>
      </c>
      <c r="I239" s="338" t="s">
        <v>1187</v>
      </c>
      <c r="J239" s="7" t="s">
        <v>1027</v>
      </c>
    </row>
    <row r="240" spans="1:10" s="283" customFormat="1" ht="33.75" customHeight="1">
      <c r="A240" s="263">
        <v>104</v>
      </c>
      <c r="B240" s="297" t="s">
        <v>893</v>
      </c>
      <c r="C240" s="300">
        <v>3600</v>
      </c>
      <c r="D240" s="297" t="s">
        <v>892</v>
      </c>
      <c r="E240" s="297" t="s">
        <v>902</v>
      </c>
      <c r="F240" s="364" t="s">
        <v>1185</v>
      </c>
      <c r="G240" s="373" t="s">
        <v>1032</v>
      </c>
      <c r="H240" s="373" t="s">
        <v>1186</v>
      </c>
      <c r="I240" s="338" t="s">
        <v>1187</v>
      </c>
      <c r="J240" s="7" t="s">
        <v>1027</v>
      </c>
    </row>
    <row r="241" spans="1:10" s="283" customFormat="1" ht="18" customHeight="1">
      <c r="A241" s="263">
        <v>105</v>
      </c>
      <c r="B241" s="297" t="s">
        <v>894</v>
      </c>
      <c r="C241" s="300">
        <v>23150</v>
      </c>
      <c r="D241" s="297" t="s">
        <v>895</v>
      </c>
      <c r="E241" s="297" t="s">
        <v>388</v>
      </c>
      <c r="F241" s="361" t="s">
        <v>1350</v>
      </c>
      <c r="G241" s="345" t="s">
        <v>1351</v>
      </c>
      <c r="H241" s="338" t="s">
        <v>1352</v>
      </c>
      <c r="I241" s="339">
        <v>42348</v>
      </c>
      <c r="J241" s="7" t="s">
        <v>1027</v>
      </c>
    </row>
    <row r="242" spans="1:10" s="283" customFormat="1" ht="19.5" customHeight="1">
      <c r="A242" s="263">
        <v>106</v>
      </c>
      <c r="B242" s="297" t="s">
        <v>896</v>
      </c>
      <c r="C242" s="300">
        <v>53900</v>
      </c>
      <c r="D242" s="297" t="s">
        <v>897</v>
      </c>
      <c r="E242" s="297" t="s">
        <v>227</v>
      </c>
      <c r="F242" s="364" t="s">
        <v>1193</v>
      </c>
      <c r="G242" s="373" t="s">
        <v>1062</v>
      </c>
      <c r="H242" s="338"/>
      <c r="I242" s="338" t="s">
        <v>1194</v>
      </c>
      <c r="J242" s="7" t="s">
        <v>1027</v>
      </c>
    </row>
    <row r="243" spans="1:10" s="283" customFormat="1" ht="57.75">
      <c r="A243" s="263">
        <v>107</v>
      </c>
      <c r="B243" s="297" t="s">
        <v>898</v>
      </c>
      <c r="C243" s="300">
        <v>3600</v>
      </c>
      <c r="D243" s="297" t="s">
        <v>899</v>
      </c>
      <c r="E243" s="297" t="s">
        <v>902</v>
      </c>
      <c r="F243" s="364" t="s">
        <v>1185</v>
      </c>
      <c r="G243" s="373" t="s">
        <v>1032</v>
      </c>
      <c r="H243" s="338" t="s">
        <v>1186</v>
      </c>
      <c r="I243" s="338" t="s">
        <v>1187</v>
      </c>
      <c r="J243" s="7" t="s">
        <v>1027</v>
      </c>
    </row>
    <row r="244" spans="1:10" s="283" customFormat="1" ht="57.75">
      <c r="A244" s="263">
        <v>108</v>
      </c>
      <c r="B244" s="297" t="s">
        <v>900</v>
      </c>
      <c r="C244" s="300">
        <v>4500</v>
      </c>
      <c r="D244" s="297" t="s">
        <v>901</v>
      </c>
      <c r="E244" s="297" t="s">
        <v>902</v>
      </c>
      <c r="F244" s="364" t="s">
        <v>1185</v>
      </c>
      <c r="G244" s="373" t="s">
        <v>1032</v>
      </c>
      <c r="H244" s="338" t="s">
        <v>1186</v>
      </c>
      <c r="I244" s="338" t="s">
        <v>1187</v>
      </c>
      <c r="J244" s="7" t="s">
        <v>1027</v>
      </c>
    </row>
    <row r="245" spans="1:10" s="283" customFormat="1" ht="18.75" customHeight="1">
      <c r="A245" s="312">
        <v>109</v>
      </c>
      <c r="B245" s="297" t="s">
        <v>903</v>
      </c>
      <c r="C245" s="300">
        <v>2600</v>
      </c>
      <c r="D245" s="297" t="s">
        <v>904</v>
      </c>
      <c r="E245" s="299" t="s">
        <v>640</v>
      </c>
      <c r="F245" s="361" t="s">
        <v>1350</v>
      </c>
      <c r="G245" s="345" t="s">
        <v>1351</v>
      </c>
      <c r="H245" s="338" t="s">
        <v>1352</v>
      </c>
      <c r="I245" s="339">
        <v>42348</v>
      </c>
      <c r="J245" s="7" t="s">
        <v>1027</v>
      </c>
    </row>
    <row r="246" spans="1:10" s="283" customFormat="1" ht="17.25" customHeight="1">
      <c r="A246" s="312">
        <v>110</v>
      </c>
      <c r="B246" s="297" t="s">
        <v>905</v>
      </c>
      <c r="C246" s="300">
        <v>9900</v>
      </c>
      <c r="D246" s="297" t="s">
        <v>906</v>
      </c>
      <c r="E246" s="297" t="s">
        <v>907</v>
      </c>
      <c r="F246" s="361" t="s">
        <v>1195</v>
      </c>
      <c r="G246" s="338" t="s">
        <v>1065</v>
      </c>
      <c r="H246" s="338"/>
      <c r="I246" s="338" t="s">
        <v>1196</v>
      </c>
      <c r="J246" s="7" t="s">
        <v>1027</v>
      </c>
    </row>
    <row r="247" spans="1:10" s="283" customFormat="1" ht="15.75">
      <c r="A247" s="312">
        <v>111</v>
      </c>
      <c r="B247" s="297" t="s">
        <v>908</v>
      </c>
      <c r="C247" s="300">
        <v>25200</v>
      </c>
      <c r="D247" s="297" t="s">
        <v>910</v>
      </c>
      <c r="E247" s="297" t="s">
        <v>388</v>
      </c>
      <c r="F247" s="364" t="s">
        <v>1404</v>
      </c>
      <c r="G247" s="283" t="s">
        <v>1032</v>
      </c>
      <c r="H247" s="345" t="s">
        <v>1353</v>
      </c>
      <c r="I247" s="339">
        <v>42430</v>
      </c>
      <c r="J247" s="7" t="s">
        <v>1027</v>
      </c>
    </row>
    <row r="248" spans="1:10" s="283" customFormat="1" ht="29.25">
      <c r="A248" s="312">
        <v>112</v>
      </c>
      <c r="B248" s="297" t="s">
        <v>911</v>
      </c>
      <c r="C248" s="300">
        <v>41475</v>
      </c>
      <c r="D248" s="297" t="s">
        <v>1510</v>
      </c>
      <c r="E248" s="291" t="s">
        <v>827</v>
      </c>
      <c r="F248" s="364" t="s">
        <v>1404</v>
      </c>
      <c r="G248" s="340" t="s">
        <v>1049</v>
      </c>
      <c r="H248" s="282" t="s">
        <v>1511</v>
      </c>
      <c r="I248" s="338" t="s">
        <v>1354</v>
      </c>
      <c r="J248" s="7" t="s">
        <v>1027</v>
      </c>
    </row>
    <row r="249" spans="1:10" s="283" customFormat="1" ht="15.75">
      <c r="A249" s="312">
        <v>113</v>
      </c>
      <c r="B249" s="291" t="s">
        <v>912</v>
      </c>
      <c r="C249" s="300">
        <v>29412</v>
      </c>
      <c r="D249" s="291" t="s">
        <v>179</v>
      </c>
      <c r="E249" s="291" t="s">
        <v>1512</v>
      </c>
      <c r="F249" s="374" t="s">
        <v>1355</v>
      </c>
      <c r="G249" s="340" t="s">
        <v>1049</v>
      </c>
      <c r="H249" s="257" t="s">
        <v>1513</v>
      </c>
      <c r="I249" s="338" t="s">
        <v>1356</v>
      </c>
      <c r="J249" s="7" t="s">
        <v>1027</v>
      </c>
    </row>
    <row r="250" spans="1:10" s="283" customFormat="1" ht="20.25" customHeight="1">
      <c r="A250" s="312">
        <v>114</v>
      </c>
      <c r="B250" s="291" t="s">
        <v>913</v>
      </c>
      <c r="C250" s="300">
        <v>3400</v>
      </c>
      <c r="D250" s="291" t="s">
        <v>909</v>
      </c>
      <c r="E250" s="291" t="s">
        <v>478</v>
      </c>
      <c r="F250" s="356" t="s">
        <v>1148</v>
      </c>
      <c r="G250" s="373" t="s">
        <v>1062</v>
      </c>
      <c r="H250" s="257" t="s">
        <v>1514</v>
      </c>
      <c r="I250" s="339">
        <v>42425</v>
      </c>
      <c r="J250" s="7" t="s">
        <v>1027</v>
      </c>
    </row>
    <row r="251" spans="1:10" s="283" customFormat="1" ht="28.5">
      <c r="A251" s="312">
        <v>115</v>
      </c>
      <c r="B251" s="291" t="s">
        <v>914</v>
      </c>
      <c r="C251" s="300">
        <v>51180</v>
      </c>
      <c r="D251" s="291" t="s">
        <v>915</v>
      </c>
      <c r="E251" s="291" t="s">
        <v>916</v>
      </c>
      <c r="F251" s="374" t="s">
        <v>1515</v>
      </c>
      <c r="G251" s="373" t="s">
        <v>1062</v>
      </c>
      <c r="H251" s="257" t="s">
        <v>1357</v>
      </c>
      <c r="I251" s="338" t="s">
        <v>1358</v>
      </c>
      <c r="J251" s="7" t="s">
        <v>1027</v>
      </c>
    </row>
    <row r="252" spans="1:10" ht="21.75" thickBot="1">
      <c r="A252" s="451"/>
      <c r="B252" s="261"/>
      <c r="C252" s="375">
        <f>SUM(C137:C251)</f>
        <v>3631118.64</v>
      </c>
    </row>
    <row r="253" spans="1:10" ht="15.75" thickTop="1"/>
  </sheetData>
  <mergeCells count="3">
    <mergeCell ref="B1:J1"/>
    <mergeCell ref="A53:J53"/>
    <mergeCell ref="B135:J135"/>
  </mergeCells>
  <pageMargins left="0.7" right="0.7" top="0.75" bottom="0.75" header="0.3" footer="0.3"/>
  <pageSetup paperSize="9" scale="14" orientation="portrait" r:id="rId1"/>
</worksheet>
</file>

<file path=xl/worksheets/sheet3.xml><?xml version="1.0" encoding="utf-8"?>
<worksheet xmlns="http://schemas.openxmlformats.org/spreadsheetml/2006/main" xmlns:r="http://schemas.openxmlformats.org/officeDocument/2006/relationships">
  <dimension ref="A3:G159"/>
  <sheetViews>
    <sheetView view="pageBreakPreview" topLeftCell="A145" zoomScale="86" zoomScaleNormal="100" zoomScaleSheetLayoutView="86" workbookViewId="0">
      <selection activeCell="B33" sqref="B33"/>
    </sheetView>
  </sheetViews>
  <sheetFormatPr defaultRowHeight="15"/>
  <cols>
    <col min="1" max="1" width="7.7109375" customWidth="1"/>
    <col min="2" max="2" width="23.42578125" customWidth="1"/>
    <col min="3" max="3" width="26.140625" customWidth="1"/>
    <col min="4" max="4" width="33.7109375" customWidth="1"/>
    <col min="5" max="5" width="47.42578125" customWidth="1"/>
    <col min="6" max="6" width="34.140625" customWidth="1"/>
    <col min="7" max="7" width="63.140625" customWidth="1"/>
  </cols>
  <sheetData>
    <row r="3" spans="1:7" ht="28.5">
      <c r="C3" s="569" t="s">
        <v>616</v>
      </c>
      <c r="D3" s="569"/>
      <c r="E3" s="569"/>
      <c r="F3" s="569"/>
    </row>
    <row r="4" spans="1:7">
      <c r="C4" s="163" t="s">
        <v>617</v>
      </c>
      <c r="D4" s="163" t="s">
        <v>618</v>
      </c>
      <c r="E4" s="163" t="s">
        <v>619</v>
      </c>
      <c r="F4" s="163" t="s">
        <v>620</v>
      </c>
      <c r="G4" s="163" t="s">
        <v>615</v>
      </c>
    </row>
    <row r="5" spans="1:7">
      <c r="C5" s="69"/>
      <c r="D5" s="69"/>
      <c r="E5" s="69"/>
      <c r="F5" s="69"/>
      <c r="G5" s="69"/>
    </row>
    <row r="6" spans="1:7">
      <c r="C6" s="164" t="s">
        <v>621</v>
      </c>
      <c r="D6" s="165">
        <v>2653151.64</v>
      </c>
      <c r="E6" s="165">
        <v>5307954.88</v>
      </c>
      <c r="F6" s="165">
        <v>0</v>
      </c>
      <c r="G6" s="165">
        <f>SUM(D6:F6)</f>
        <v>7961106.5199999996</v>
      </c>
    </row>
    <row r="7" spans="1:7">
      <c r="C7" s="69" t="s">
        <v>622</v>
      </c>
      <c r="D7" s="165">
        <v>10619297.5</v>
      </c>
      <c r="E7" s="165">
        <v>8587640.5500000007</v>
      </c>
      <c r="F7" s="165">
        <v>0</v>
      </c>
      <c r="G7" s="165">
        <f>SUM(D7:F7)</f>
        <v>19206938.050000001</v>
      </c>
    </row>
    <row r="8" spans="1:7">
      <c r="C8" s="69" t="s">
        <v>623</v>
      </c>
      <c r="D8" s="166">
        <v>5643122.8700000001</v>
      </c>
      <c r="E8" s="165">
        <v>1634014.76</v>
      </c>
      <c r="F8" s="165">
        <v>10595000</v>
      </c>
      <c r="G8" s="165">
        <f>SUM(D8:F8)</f>
        <v>17872137.629999999</v>
      </c>
    </row>
    <row r="9" spans="1:7">
      <c r="C9" s="69" t="s">
        <v>634</v>
      </c>
      <c r="D9" s="166"/>
      <c r="E9" s="165">
        <v>0</v>
      </c>
      <c r="F9" s="165">
        <v>0</v>
      </c>
      <c r="G9" s="165">
        <f>SUM(D9:F9)</f>
        <v>0</v>
      </c>
    </row>
    <row r="10" spans="1:7" ht="23.25">
      <c r="C10" s="69"/>
      <c r="D10" s="167">
        <f>SUM(D6:D8)</f>
        <v>18915572.010000002</v>
      </c>
      <c r="E10" s="167">
        <f>SUM(E6:E8)</f>
        <v>15529610.189999999</v>
      </c>
      <c r="F10" s="168">
        <f>SUM(F6:F8)</f>
        <v>10595000</v>
      </c>
      <c r="G10" s="169">
        <f>SUM(G6:G8)</f>
        <v>45040182.200000003</v>
      </c>
    </row>
    <row r="11" spans="1:7">
      <c r="C11" s="69"/>
      <c r="D11" s="165"/>
      <c r="E11" s="165"/>
      <c r="F11" s="165"/>
    </row>
    <row r="14" spans="1:7" ht="18" customHeight="1"/>
    <row r="15" spans="1:7" ht="18.75" customHeight="1"/>
    <row r="16" spans="1:7" ht="36.75" customHeight="1">
      <c r="A16" s="32"/>
      <c r="B16" s="578" t="s">
        <v>155</v>
      </c>
      <c r="C16" s="578"/>
      <c r="D16" s="578"/>
      <c r="E16" s="578"/>
      <c r="F16" s="578"/>
      <c r="G16" s="578"/>
    </row>
    <row r="17" spans="1:7" ht="33" customHeight="1">
      <c r="A17" s="33" t="s">
        <v>1</v>
      </c>
      <c r="B17" s="570" t="s">
        <v>2</v>
      </c>
      <c r="C17" s="572" t="s">
        <v>3</v>
      </c>
      <c r="D17" s="574" t="s">
        <v>156</v>
      </c>
      <c r="E17" s="576" t="s">
        <v>157</v>
      </c>
      <c r="F17" s="576" t="s">
        <v>5</v>
      </c>
      <c r="G17" s="570" t="s">
        <v>6</v>
      </c>
    </row>
    <row r="18" spans="1:7" ht="17.25" customHeight="1">
      <c r="A18" s="33"/>
      <c r="B18" s="571"/>
      <c r="C18" s="573"/>
      <c r="D18" s="575"/>
      <c r="E18" s="577"/>
      <c r="F18" s="577"/>
      <c r="G18" s="571"/>
    </row>
    <row r="19" spans="1:7" ht="18" customHeight="1">
      <c r="A19" s="38">
        <v>1</v>
      </c>
      <c r="B19" s="9" t="s">
        <v>158</v>
      </c>
      <c r="C19" s="39">
        <v>10000</v>
      </c>
      <c r="D19" s="9" t="s">
        <v>159</v>
      </c>
      <c r="E19" s="16" t="s">
        <v>160</v>
      </c>
      <c r="F19" s="16" t="s">
        <v>161</v>
      </c>
      <c r="G19" s="40" t="s">
        <v>706</v>
      </c>
    </row>
    <row r="20" spans="1:7" ht="17.25" customHeight="1">
      <c r="A20" s="54"/>
      <c r="B20" s="51"/>
      <c r="C20" s="55">
        <f>SUM(C19:C19)</f>
        <v>10000</v>
      </c>
      <c r="D20" s="53"/>
      <c r="E20" s="53"/>
      <c r="F20" s="53"/>
      <c r="G20" s="40"/>
    </row>
    <row r="21" spans="1:7" ht="33.75" customHeight="1">
      <c r="A21" s="32"/>
      <c r="B21" s="1"/>
      <c r="C21" s="1"/>
      <c r="D21" s="1"/>
      <c r="E21" s="1"/>
      <c r="F21" s="1"/>
      <c r="G21" s="1"/>
    </row>
    <row r="22" spans="1:7" ht="44.25" customHeight="1">
      <c r="A22" s="32"/>
      <c r="B22" s="578" t="s">
        <v>249</v>
      </c>
      <c r="C22" s="578"/>
      <c r="D22" s="578"/>
      <c r="E22" s="578"/>
      <c r="F22" s="578"/>
      <c r="G22" s="578"/>
    </row>
    <row r="23" spans="1:7" ht="17.25" customHeight="1">
      <c r="A23" s="33" t="s">
        <v>1</v>
      </c>
      <c r="B23" s="34" t="s">
        <v>2</v>
      </c>
      <c r="C23" s="34" t="s">
        <v>3</v>
      </c>
      <c r="D23" s="35" t="s">
        <v>156</v>
      </c>
      <c r="E23" s="34" t="s">
        <v>157</v>
      </c>
      <c r="F23" s="34" t="s">
        <v>5</v>
      </c>
      <c r="G23" s="34" t="s">
        <v>6</v>
      </c>
    </row>
    <row r="24" spans="1:7" ht="18" customHeight="1">
      <c r="A24" s="33"/>
      <c r="B24" s="579"/>
      <c r="C24" s="580"/>
      <c r="D24" s="36"/>
      <c r="E24" s="34"/>
      <c r="F24" s="34"/>
      <c r="G24" s="37"/>
    </row>
    <row r="25" spans="1:7" ht="15.75" customHeight="1">
      <c r="A25" s="70">
        <v>1</v>
      </c>
      <c r="B25" s="51" t="s">
        <v>17</v>
      </c>
      <c r="C25" s="52">
        <v>70000</v>
      </c>
      <c r="D25" s="47" t="s">
        <v>250</v>
      </c>
      <c r="E25" s="53" t="s">
        <v>160</v>
      </c>
      <c r="F25" s="13" t="s">
        <v>251</v>
      </c>
      <c r="G25" s="71" t="s">
        <v>124</v>
      </c>
    </row>
    <row r="26" spans="1:7" ht="18" customHeight="1">
      <c r="A26" s="70">
        <v>2</v>
      </c>
      <c r="B26" s="13" t="s">
        <v>23</v>
      </c>
      <c r="C26" s="18">
        <v>5550</v>
      </c>
      <c r="D26" s="9" t="s">
        <v>252</v>
      </c>
      <c r="E26" s="13" t="s">
        <v>253</v>
      </c>
      <c r="F26" s="13" t="s">
        <v>254</v>
      </c>
      <c r="G26" s="71" t="s">
        <v>124</v>
      </c>
    </row>
    <row r="27" spans="1:7" ht="18.75" customHeight="1">
      <c r="A27" s="70">
        <v>3</v>
      </c>
      <c r="B27" s="13" t="s">
        <v>29</v>
      </c>
      <c r="C27" s="18">
        <v>316030</v>
      </c>
      <c r="D27" s="9" t="s">
        <v>258</v>
      </c>
      <c r="E27" s="13" t="s">
        <v>259</v>
      </c>
      <c r="F27" s="13" t="s">
        <v>260</v>
      </c>
      <c r="G27" s="71" t="s">
        <v>124</v>
      </c>
    </row>
    <row r="28" spans="1:7" ht="18" customHeight="1">
      <c r="A28" s="70">
        <v>4</v>
      </c>
      <c r="B28" s="13" t="s">
        <v>32</v>
      </c>
      <c r="C28" s="18">
        <v>48303.360000000001</v>
      </c>
      <c r="D28" s="9" t="s">
        <v>261</v>
      </c>
      <c r="E28" s="13" t="s">
        <v>262</v>
      </c>
      <c r="F28" s="13" t="s">
        <v>263</v>
      </c>
      <c r="G28" s="71" t="s">
        <v>124</v>
      </c>
    </row>
    <row r="29" spans="1:7" ht="19.5" customHeight="1">
      <c r="A29" s="70">
        <v>6</v>
      </c>
      <c r="B29" s="13" t="s">
        <v>37</v>
      </c>
      <c r="C29" s="18">
        <v>100975</v>
      </c>
      <c r="D29" s="38" t="s">
        <v>268</v>
      </c>
      <c r="E29" s="13" t="s">
        <v>256</v>
      </c>
      <c r="F29" s="72" t="s">
        <v>257</v>
      </c>
      <c r="G29" s="71" t="s">
        <v>124</v>
      </c>
    </row>
    <row r="30" spans="1:7" ht="19.5" customHeight="1">
      <c r="A30" s="70">
        <v>7</v>
      </c>
      <c r="B30" s="13" t="s">
        <v>39</v>
      </c>
      <c r="C30" s="18">
        <v>180000</v>
      </c>
      <c r="D30" s="16" t="s">
        <v>269</v>
      </c>
      <c r="E30" s="13" t="s">
        <v>168</v>
      </c>
      <c r="F30" s="13" t="s">
        <v>270</v>
      </c>
      <c r="G30" s="71" t="s">
        <v>124</v>
      </c>
    </row>
    <row r="31" spans="1:7" ht="16.5" customHeight="1">
      <c r="A31" s="70">
        <v>8</v>
      </c>
      <c r="B31" s="72" t="s">
        <v>54</v>
      </c>
      <c r="C31" s="73">
        <v>1013425.3</v>
      </c>
      <c r="D31" s="16" t="s">
        <v>282</v>
      </c>
      <c r="E31" s="72" t="s">
        <v>256</v>
      </c>
      <c r="F31" s="72" t="s">
        <v>257</v>
      </c>
      <c r="G31" s="71" t="s">
        <v>124</v>
      </c>
    </row>
    <row r="32" spans="1:7" ht="18" customHeight="1">
      <c r="A32" s="70">
        <v>9</v>
      </c>
      <c r="B32" s="13" t="s">
        <v>58</v>
      </c>
      <c r="C32" s="18">
        <v>75000</v>
      </c>
      <c r="D32" s="16" t="s">
        <v>285</v>
      </c>
      <c r="E32" s="13" t="s">
        <v>227</v>
      </c>
      <c r="F32" s="13" t="s">
        <v>286</v>
      </c>
      <c r="G32" s="71" t="s">
        <v>124</v>
      </c>
    </row>
    <row r="33" spans="1:7" ht="21.75" customHeight="1">
      <c r="A33" s="70">
        <v>11</v>
      </c>
      <c r="B33" s="13" t="s">
        <v>68</v>
      </c>
      <c r="C33" s="18">
        <v>29880</v>
      </c>
      <c r="D33" s="76" t="s">
        <v>298</v>
      </c>
      <c r="E33" s="78" t="s">
        <v>299</v>
      </c>
      <c r="F33" s="78" t="s">
        <v>106</v>
      </c>
      <c r="G33" s="71" t="s">
        <v>124</v>
      </c>
    </row>
    <row r="34" spans="1:7" ht="22.5" customHeight="1">
      <c r="A34" s="70">
        <v>12</v>
      </c>
      <c r="B34" s="13" t="s">
        <v>78</v>
      </c>
      <c r="C34" s="18">
        <v>21750</v>
      </c>
      <c r="D34" s="76" t="s">
        <v>303</v>
      </c>
      <c r="E34" s="78" t="s">
        <v>253</v>
      </c>
      <c r="F34" s="78" t="s">
        <v>304</v>
      </c>
      <c r="G34" s="71" t="s">
        <v>124</v>
      </c>
    </row>
    <row r="35" spans="1:7" ht="22.5" customHeight="1">
      <c r="A35" s="70">
        <v>13</v>
      </c>
      <c r="B35" s="13" t="s">
        <v>80</v>
      </c>
      <c r="C35" s="18">
        <v>19650</v>
      </c>
      <c r="D35" s="76" t="s">
        <v>305</v>
      </c>
      <c r="E35" s="78" t="s">
        <v>306</v>
      </c>
      <c r="F35" s="78" t="s">
        <v>307</v>
      </c>
      <c r="G35" s="71" t="s">
        <v>124</v>
      </c>
    </row>
    <row r="36" spans="1:7" ht="22.5" customHeight="1">
      <c r="A36" s="70">
        <v>14</v>
      </c>
      <c r="B36" s="78" t="s">
        <v>82</v>
      </c>
      <c r="C36" s="18">
        <v>42500</v>
      </c>
      <c r="D36" s="76" t="s">
        <v>308</v>
      </c>
      <c r="E36" s="78" t="s">
        <v>253</v>
      </c>
      <c r="F36" s="78" t="s">
        <v>304</v>
      </c>
      <c r="G36" s="71" t="s">
        <v>124</v>
      </c>
    </row>
    <row r="37" spans="1:7" ht="22.5" customHeight="1">
      <c r="A37" s="70">
        <v>15</v>
      </c>
      <c r="B37" s="78" t="s">
        <v>83</v>
      </c>
      <c r="C37" s="18">
        <v>36000</v>
      </c>
      <c r="D37" s="76" t="s">
        <v>309</v>
      </c>
      <c r="E37" s="78" t="s">
        <v>253</v>
      </c>
      <c r="F37" s="78" t="s">
        <v>304</v>
      </c>
      <c r="G37" s="71" t="s">
        <v>124</v>
      </c>
    </row>
    <row r="38" spans="1:7">
      <c r="A38" s="70">
        <v>16</v>
      </c>
      <c r="B38" s="78" t="s">
        <v>87</v>
      </c>
      <c r="C38" s="18">
        <v>5325</v>
      </c>
      <c r="D38" s="76" t="s">
        <v>311</v>
      </c>
      <c r="E38" s="78" t="s">
        <v>312</v>
      </c>
      <c r="F38" s="77" t="s">
        <v>313</v>
      </c>
      <c r="G38" s="71" t="s">
        <v>124</v>
      </c>
    </row>
    <row r="39" spans="1:7" ht="26.25" customHeight="1">
      <c r="A39" s="70">
        <v>17</v>
      </c>
      <c r="B39" s="78" t="s">
        <v>91</v>
      </c>
      <c r="C39" s="18">
        <v>10750</v>
      </c>
      <c r="D39" s="76" t="s">
        <v>317</v>
      </c>
      <c r="E39" s="77" t="s">
        <v>318</v>
      </c>
      <c r="F39" s="78" t="s">
        <v>319</v>
      </c>
      <c r="G39" s="71" t="s">
        <v>124</v>
      </c>
    </row>
    <row r="40" spans="1:7" ht="32.25" customHeight="1">
      <c r="A40" s="70">
        <v>19</v>
      </c>
      <c r="B40" s="78" t="s">
        <v>93</v>
      </c>
      <c r="C40" s="79">
        <v>47900</v>
      </c>
      <c r="D40" s="77" t="s">
        <v>322</v>
      </c>
      <c r="E40" s="77" t="s">
        <v>323</v>
      </c>
      <c r="F40" s="78" t="s">
        <v>267</v>
      </c>
      <c r="G40" s="40" t="s">
        <v>9</v>
      </c>
    </row>
    <row r="41" spans="1:7">
      <c r="A41" s="70">
        <v>20</v>
      </c>
      <c r="B41" s="78" t="s">
        <v>95</v>
      </c>
      <c r="C41" s="79">
        <v>30000</v>
      </c>
      <c r="D41" s="77" t="s">
        <v>324</v>
      </c>
      <c r="E41" s="77" t="s">
        <v>323</v>
      </c>
      <c r="F41" s="78" t="s">
        <v>267</v>
      </c>
      <c r="G41" s="40" t="s">
        <v>9</v>
      </c>
    </row>
    <row r="42" spans="1:7">
      <c r="A42" s="70">
        <v>21</v>
      </c>
      <c r="B42" s="78" t="s">
        <v>97</v>
      </c>
      <c r="C42" s="79">
        <v>30000</v>
      </c>
      <c r="D42" s="77" t="s">
        <v>324</v>
      </c>
      <c r="E42" s="77" t="s">
        <v>323</v>
      </c>
      <c r="F42" s="78" t="s">
        <v>267</v>
      </c>
      <c r="G42" s="40" t="s">
        <v>9</v>
      </c>
    </row>
    <row r="43" spans="1:7" ht="30">
      <c r="A43" s="70">
        <v>22</v>
      </c>
      <c r="B43" s="78" t="s">
        <v>99</v>
      </c>
      <c r="C43" s="79">
        <v>47900</v>
      </c>
      <c r="D43" s="77" t="s">
        <v>322</v>
      </c>
      <c r="E43" s="77" t="s">
        <v>323</v>
      </c>
      <c r="F43" s="78" t="s">
        <v>267</v>
      </c>
      <c r="G43" s="40" t="s">
        <v>9</v>
      </c>
    </row>
    <row r="44" spans="1:7">
      <c r="A44" s="70">
        <v>23</v>
      </c>
      <c r="B44" s="78" t="s">
        <v>101</v>
      </c>
      <c r="C44" s="79">
        <v>300864</v>
      </c>
      <c r="D44" s="77" t="s">
        <v>258</v>
      </c>
      <c r="E44" s="77" t="s">
        <v>323</v>
      </c>
      <c r="F44" s="78" t="s">
        <v>267</v>
      </c>
      <c r="G44" s="40" t="s">
        <v>9</v>
      </c>
    </row>
    <row r="45" spans="1:7">
      <c r="A45" s="70">
        <v>24</v>
      </c>
      <c r="B45" s="78"/>
      <c r="C45" s="79"/>
      <c r="D45" s="77"/>
      <c r="E45" s="77"/>
      <c r="F45" s="78"/>
      <c r="G45" s="40"/>
    </row>
    <row r="46" spans="1:7" ht="15.75">
      <c r="A46" s="70"/>
      <c r="B46" s="80" t="s">
        <v>126</v>
      </c>
      <c r="C46" s="81">
        <v>28800</v>
      </c>
      <c r="D46" s="24" t="s">
        <v>327</v>
      </c>
      <c r="E46" s="7" t="s">
        <v>328</v>
      </c>
      <c r="F46" s="7" t="s">
        <v>329</v>
      </c>
      <c r="G46" s="82" t="s">
        <v>330</v>
      </c>
    </row>
    <row r="47" spans="1:7" ht="16.5" thickBot="1">
      <c r="A47" s="32"/>
      <c r="C47" s="83">
        <f>SUM(C25:C46)</f>
        <v>2460602.66</v>
      </c>
      <c r="D47" s="1"/>
      <c r="E47" s="1"/>
      <c r="F47" s="1"/>
      <c r="G47" s="1"/>
    </row>
    <row r="48" spans="1:7" ht="15.75" thickTop="1">
      <c r="B48" s="84"/>
      <c r="C48" s="1"/>
      <c r="D48" s="1"/>
      <c r="E48" s="1"/>
      <c r="F48" s="1"/>
      <c r="G48" s="1"/>
    </row>
    <row r="49" spans="1:7" ht="18">
      <c r="B49" s="549" t="s">
        <v>339</v>
      </c>
      <c r="C49" s="550"/>
      <c r="D49" s="550"/>
      <c r="E49" s="550"/>
      <c r="F49" s="551"/>
      <c r="G49" s="34" t="s">
        <v>6</v>
      </c>
    </row>
    <row r="50" spans="1:7" ht="36">
      <c r="B50" s="34" t="s">
        <v>2</v>
      </c>
      <c r="C50" s="34" t="s">
        <v>3</v>
      </c>
      <c r="D50" s="35" t="s">
        <v>156</v>
      </c>
      <c r="E50" s="34" t="s">
        <v>157</v>
      </c>
      <c r="F50" s="34" t="s">
        <v>5</v>
      </c>
      <c r="G50" s="37"/>
    </row>
    <row r="51" spans="1:7" ht="57.75">
      <c r="A51">
        <v>1</v>
      </c>
      <c r="B51" s="96" t="s">
        <v>340</v>
      </c>
      <c r="C51" s="81"/>
      <c r="D51" s="24" t="s">
        <v>327</v>
      </c>
      <c r="E51" s="7" t="s">
        <v>328</v>
      </c>
      <c r="F51" s="7" t="s">
        <v>329</v>
      </c>
      <c r="G51" s="82" t="s">
        <v>330</v>
      </c>
    </row>
    <row r="52" spans="1:7" ht="15.75">
      <c r="A52">
        <v>2</v>
      </c>
      <c r="B52" s="80" t="s">
        <v>341</v>
      </c>
      <c r="C52" s="81">
        <v>498990</v>
      </c>
      <c r="D52" s="7" t="s">
        <v>342</v>
      </c>
      <c r="E52" s="7" t="s">
        <v>343</v>
      </c>
      <c r="F52" s="7" t="s">
        <v>344</v>
      </c>
      <c r="G52" s="97" t="s">
        <v>345</v>
      </c>
    </row>
    <row r="53" spans="1:7" ht="15.75">
      <c r="A53">
        <v>3</v>
      </c>
      <c r="B53" s="80" t="s">
        <v>349</v>
      </c>
      <c r="C53" s="81">
        <v>85230</v>
      </c>
      <c r="D53" s="7" t="s">
        <v>350</v>
      </c>
      <c r="E53" s="24" t="s">
        <v>351</v>
      </c>
      <c r="F53" s="7" t="s">
        <v>352</v>
      </c>
      <c r="G53" s="82" t="s">
        <v>348</v>
      </c>
    </row>
    <row r="54" spans="1:7" ht="30.75">
      <c r="A54">
        <v>4</v>
      </c>
      <c r="B54" s="80" t="s">
        <v>353</v>
      </c>
      <c r="C54" s="98">
        <v>43950</v>
      </c>
      <c r="D54" s="24" t="s">
        <v>354</v>
      </c>
      <c r="E54" s="7" t="s">
        <v>172</v>
      </c>
      <c r="F54" s="99" t="s">
        <v>347</v>
      </c>
      <c r="G54" s="82" t="s">
        <v>348</v>
      </c>
    </row>
    <row r="55" spans="1:7" ht="15.75">
      <c r="A55">
        <v>5</v>
      </c>
      <c r="B55" s="80" t="s">
        <v>138</v>
      </c>
      <c r="C55" s="102">
        <v>1121.03</v>
      </c>
      <c r="D55" s="7" t="s">
        <v>359</v>
      </c>
      <c r="E55" s="103" t="s">
        <v>160</v>
      </c>
      <c r="F55" s="24" t="s">
        <v>64</v>
      </c>
      <c r="G55" s="82" t="s">
        <v>345</v>
      </c>
    </row>
    <row r="56" spans="1:7" ht="15.75">
      <c r="A56">
        <v>6</v>
      </c>
      <c r="B56" s="27" t="s">
        <v>375</v>
      </c>
      <c r="C56" s="104">
        <v>14696.84</v>
      </c>
      <c r="D56" s="24" t="s">
        <v>376</v>
      </c>
      <c r="E56" s="103" t="s">
        <v>160</v>
      </c>
      <c r="F56" s="7" t="s">
        <v>377</v>
      </c>
      <c r="G56" s="82" t="s">
        <v>348</v>
      </c>
    </row>
    <row r="57" spans="1:7" ht="15.75">
      <c r="A57">
        <v>7</v>
      </c>
      <c r="B57" s="7" t="s">
        <v>378</v>
      </c>
      <c r="C57" s="29">
        <v>313776.25</v>
      </c>
      <c r="D57" s="7" t="s">
        <v>379</v>
      </c>
      <c r="E57" s="7" t="s">
        <v>253</v>
      </c>
      <c r="F57" s="7" t="s">
        <v>380</v>
      </c>
      <c r="G57" s="82" t="s">
        <v>381</v>
      </c>
    </row>
    <row r="58" spans="1:7" ht="15.75">
      <c r="A58">
        <v>8</v>
      </c>
      <c r="B58" s="7" t="s">
        <v>382</v>
      </c>
      <c r="C58" s="102">
        <v>1499</v>
      </c>
      <c r="D58" s="105" t="s">
        <v>383</v>
      </c>
      <c r="E58" s="105" t="s">
        <v>384</v>
      </c>
      <c r="F58" s="105" t="s">
        <v>385</v>
      </c>
      <c r="G58" s="82" t="s">
        <v>9</v>
      </c>
    </row>
    <row r="59" spans="1:7" ht="30.75">
      <c r="A59">
        <v>9</v>
      </c>
      <c r="B59" s="106" t="s">
        <v>386</v>
      </c>
      <c r="C59" s="107">
        <v>5000</v>
      </c>
      <c r="D59" s="105" t="s">
        <v>387</v>
      </c>
      <c r="E59" s="105" t="s">
        <v>388</v>
      </c>
      <c r="F59" s="105" t="s">
        <v>389</v>
      </c>
      <c r="G59" s="82" t="s">
        <v>390</v>
      </c>
    </row>
    <row r="60" spans="1:7" ht="15.75">
      <c r="A60">
        <v>10</v>
      </c>
      <c r="B60" s="7" t="s">
        <v>391</v>
      </c>
      <c r="C60" s="107">
        <v>4000</v>
      </c>
      <c r="D60" s="105" t="s">
        <v>392</v>
      </c>
      <c r="E60" s="105" t="s">
        <v>201</v>
      </c>
      <c r="F60" s="105" t="s">
        <v>393</v>
      </c>
      <c r="G60" s="82" t="s">
        <v>394</v>
      </c>
    </row>
    <row r="61" spans="1:7" ht="15.75">
      <c r="A61">
        <v>11</v>
      </c>
      <c r="B61" s="7" t="s">
        <v>398</v>
      </c>
      <c r="C61" s="107">
        <v>9975</v>
      </c>
      <c r="D61" s="108" t="s">
        <v>399</v>
      </c>
      <c r="E61" s="105" t="s">
        <v>293</v>
      </c>
      <c r="F61" s="105" t="s">
        <v>397</v>
      </c>
      <c r="G61" s="82" t="s">
        <v>345</v>
      </c>
    </row>
    <row r="62" spans="1:7" ht="15.75">
      <c r="A62">
        <v>12</v>
      </c>
      <c r="B62" s="7" t="s">
        <v>400</v>
      </c>
      <c r="C62" s="109">
        <v>10000</v>
      </c>
      <c r="D62" s="108" t="s">
        <v>401</v>
      </c>
      <c r="E62" s="105" t="s">
        <v>388</v>
      </c>
      <c r="F62" s="105" t="s">
        <v>402</v>
      </c>
      <c r="G62" s="82" t="s">
        <v>403</v>
      </c>
    </row>
    <row r="63" spans="1:7" ht="15.75">
      <c r="A63">
        <v>13</v>
      </c>
      <c r="B63" s="7" t="s">
        <v>404</v>
      </c>
      <c r="C63" s="107">
        <v>10680</v>
      </c>
      <c r="D63" s="108" t="s">
        <v>405</v>
      </c>
      <c r="E63" s="105" t="s">
        <v>406</v>
      </c>
      <c r="F63" s="105" t="s">
        <v>407</v>
      </c>
      <c r="G63" s="82" t="s">
        <v>381</v>
      </c>
    </row>
    <row r="64" spans="1:7" ht="15.75">
      <c r="A64">
        <v>14</v>
      </c>
      <c r="B64" s="7" t="s">
        <v>408</v>
      </c>
      <c r="C64" s="107">
        <v>4100</v>
      </c>
      <c r="D64" s="108" t="s">
        <v>396</v>
      </c>
      <c r="E64" s="105" t="s">
        <v>409</v>
      </c>
      <c r="F64" s="105" t="s">
        <v>410</v>
      </c>
      <c r="G64" s="82" t="s">
        <v>345</v>
      </c>
    </row>
    <row r="65" spans="1:7" ht="30">
      <c r="A65">
        <v>15</v>
      </c>
      <c r="B65" s="13" t="s">
        <v>411</v>
      </c>
      <c r="C65" s="107">
        <v>7000</v>
      </c>
      <c r="D65" s="110" t="s">
        <v>412</v>
      </c>
      <c r="E65" s="111" t="s">
        <v>413</v>
      </c>
      <c r="F65" s="105" t="s">
        <v>414</v>
      </c>
      <c r="G65" s="82" t="s">
        <v>348</v>
      </c>
    </row>
    <row r="66" spans="1:7" ht="15.75">
      <c r="A66">
        <v>16</v>
      </c>
      <c r="B66" s="7" t="s">
        <v>415</v>
      </c>
      <c r="C66" s="107">
        <v>5000</v>
      </c>
      <c r="D66" s="105" t="s">
        <v>416</v>
      </c>
      <c r="E66" s="105" t="s">
        <v>409</v>
      </c>
      <c r="F66" s="105" t="s">
        <v>410</v>
      </c>
      <c r="G66" s="82" t="s">
        <v>345</v>
      </c>
    </row>
    <row r="67" spans="1:7" ht="30.75">
      <c r="A67">
        <v>17</v>
      </c>
      <c r="B67" s="7" t="s">
        <v>417</v>
      </c>
      <c r="C67" s="107">
        <v>410970</v>
      </c>
      <c r="D67" s="108" t="s">
        <v>418</v>
      </c>
      <c r="E67" s="105" t="s">
        <v>227</v>
      </c>
      <c r="F67" s="105" t="s">
        <v>419</v>
      </c>
      <c r="G67" s="82" t="s">
        <v>420</v>
      </c>
    </row>
    <row r="68" spans="1:7" ht="15.75">
      <c r="A68">
        <v>18</v>
      </c>
      <c r="B68" s="7" t="s">
        <v>425</v>
      </c>
      <c r="C68" s="112">
        <v>5710</v>
      </c>
      <c r="D68" s="108" t="s">
        <v>426</v>
      </c>
      <c r="E68" s="113" t="s">
        <v>227</v>
      </c>
      <c r="F68" s="113" t="s">
        <v>427</v>
      </c>
      <c r="G68" s="82" t="s">
        <v>428</v>
      </c>
    </row>
    <row r="69" spans="1:7" ht="15.75">
      <c r="A69">
        <v>20</v>
      </c>
      <c r="B69" s="7" t="s">
        <v>429</v>
      </c>
      <c r="C69" s="112">
        <v>5710</v>
      </c>
      <c r="D69" s="108" t="s">
        <v>426</v>
      </c>
      <c r="E69" s="113" t="s">
        <v>227</v>
      </c>
      <c r="F69" s="113" t="s">
        <v>430</v>
      </c>
      <c r="G69" s="114" t="s">
        <v>348</v>
      </c>
    </row>
    <row r="70" spans="1:7" ht="30.75">
      <c r="A70">
        <v>21</v>
      </c>
      <c r="B70" s="105" t="s">
        <v>431</v>
      </c>
      <c r="C70" s="112">
        <v>598842</v>
      </c>
      <c r="D70" s="115" t="s">
        <v>432</v>
      </c>
      <c r="E70" s="105" t="s">
        <v>227</v>
      </c>
      <c r="F70" s="105" t="s">
        <v>228</v>
      </c>
      <c r="G70" s="82" t="s">
        <v>345</v>
      </c>
    </row>
    <row r="71" spans="1:7" ht="30.75">
      <c r="A71">
        <v>22</v>
      </c>
      <c r="B71" s="105" t="s">
        <v>433</v>
      </c>
      <c r="C71" s="112">
        <v>410970</v>
      </c>
      <c r="D71" s="115" t="s">
        <v>432</v>
      </c>
      <c r="E71" s="116" t="s">
        <v>227</v>
      </c>
      <c r="F71" s="105" t="s">
        <v>419</v>
      </c>
      <c r="G71" s="82" t="s">
        <v>420</v>
      </c>
    </row>
    <row r="72" spans="1:7" ht="30.75">
      <c r="A72">
        <v>23</v>
      </c>
      <c r="B72" s="105" t="s">
        <v>434</v>
      </c>
      <c r="C72" s="112">
        <v>6521</v>
      </c>
      <c r="D72" s="105" t="s">
        <v>435</v>
      </c>
      <c r="E72" s="105" t="s">
        <v>436</v>
      </c>
      <c r="F72" s="105" t="s">
        <v>437</v>
      </c>
      <c r="G72" s="82" t="s">
        <v>438</v>
      </c>
    </row>
    <row r="73" spans="1:7" ht="30.75">
      <c r="A73">
        <v>24</v>
      </c>
      <c r="B73" s="117" t="s">
        <v>439</v>
      </c>
      <c r="C73" s="118">
        <v>2550</v>
      </c>
      <c r="D73" s="108" t="s">
        <v>440</v>
      </c>
      <c r="E73" s="108" t="s">
        <v>351</v>
      </c>
      <c r="F73" s="105" t="s">
        <v>441</v>
      </c>
      <c r="G73" s="82" t="s">
        <v>345</v>
      </c>
    </row>
    <row r="74" spans="1:7" ht="30.75">
      <c r="A74">
        <v>25</v>
      </c>
      <c r="B74" s="117" t="s">
        <v>442</v>
      </c>
      <c r="C74" s="118">
        <v>3420</v>
      </c>
      <c r="D74" s="108" t="s">
        <v>443</v>
      </c>
      <c r="E74" s="108" t="s">
        <v>351</v>
      </c>
      <c r="F74" s="105" t="s">
        <v>441</v>
      </c>
      <c r="G74" s="82" t="s">
        <v>345</v>
      </c>
    </row>
    <row r="75" spans="1:7" ht="45.75">
      <c r="A75">
        <v>26</v>
      </c>
      <c r="B75" s="117" t="s">
        <v>444</v>
      </c>
      <c r="C75" s="118">
        <v>17500</v>
      </c>
      <c r="D75" s="108" t="s">
        <v>445</v>
      </c>
      <c r="E75" s="108" t="s">
        <v>351</v>
      </c>
      <c r="F75" s="105" t="s">
        <v>441</v>
      </c>
      <c r="G75" s="82" t="s">
        <v>345</v>
      </c>
    </row>
    <row r="76" spans="1:7" ht="15.75">
      <c r="A76">
        <v>27</v>
      </c>
      <c r="B76" s="117" t="s">
        <v>446</v>
      </c>
      <c r="C76" s="118">
        <v>7410</v>
      </c>
      <c r="D76" s="108" t="s">
        <v>399</v>
      </c>
      <c r="E76" s="108" t="s">
        <v>447</v>
      </c>
      <c r="F76" s="105" t="s">
        <v>448</v>
      </c>
      <c r="G76" s="82" t="s">
        <v>345</v>
      </c>
    </row>
    <row r="77" spans="1:7" ht="15.75">
      <c r="A77">
        <v>28</v>
      </c>
      <c r="B77" s="117" t="s">
        <v>449</v>
      </c>
      <c r="C77" s="118">
        <v>120000</v>
      </c>
      <c r="D77" s="108" t="s">
        <v>450</v>
      </c>
      <c r="E77" s="108" t="s">
        <v>451</v>
      </c>
      <c r="F77" s="105" t="s">
        <v>452</v>
      </c>
      <c r="G77" s="82" t="s">
        <v>381</v>
      </c>
    </row>
    <row r="78" spans="1:7" ht="30.75">
      <c r="A78">
        <v>29</v>
      </c>
      <c r="B78" s="119" t="s">
        <v>453</v>
      </c>
      <c r="C78" s="120">
        <v>54967.45</v>
      </c>
      <c r="D78" s="121" t="s">
        <v>454</v>
      </c>
      <c r="E78" s="122" t="s">
        <v>455</v>
      </c>
      <c r="F78" s="105" t="s">
        <v>456</v>
      </c>
      <c r="G78" s="82" t="s">
        <v>420</v>
      </c>
    </row>
    <row r="79" spans="1:7" ht="15.75">
      <c r="A79">
        <v>30</v>
      </c>
      <c r="B79" s="117" t="s">
        <v>457</v>
      </c>
      <c r="C79" s="118">
        <v>10400</v>
      </c>
      <c r="D79" s="108" t="s">
        <v>458</v>
      </c>
      <c r="E79" s="108" t="s">
        <v>409</v>
      </c>
      <c r="F79" s="105" t="s">
        <v>459</v>
      </c>
      <c r="G79" s="82" t="s">
        <v>345</v>
      </c>
    </row>
    <row r="80" spans="1:7" ht="30.75">
      <c r="A80">
        <v>31</v>
      </c>
      <c r="B80" s="117" t="s">
        <v>460</v>
      </c>
      <c r="C80" s="118">
        <v>6300</v>
      </c>
      <c r="D80" s="115" t="s">
        <v>461</v>
      </c>
      <c r="E80" s="108" t="s">
        <v>218</v>
      </c>
      <c r="F80" s="105" t="s">
        <v>462</v>
      </c>
      <c r="G80" s="82" t="s">
        <v>345</v>
      </c>
    </row>
    <row r="81" spans="1:7" ht="30.75">
      <c r="A81">
        <v>32</v>
      </c>
      <c r="B81" s="117" t="s">
        <v>463</v>
      </c>
      <c r="C81" s="118">
        <v>6825</v>
      </c>
      <c r="D81" s="115" t="s">
        <v>461</v>
      </c>
      <c r="E81" s="108" t="s">
        <v>218</v>
      </c>
      <c r="F81" s="105" t="s">
        <v>462</v>
      </c>
      <c r="G81" s="82" t="s">
        <v>345</v>
      </c>
    </row>
    <row r="82" spans="1:7" ht="30.75">
      <c r="A82">
        <v>33</v>
      </c>
      <c r="B82" s="117" t="s">
        <v>464</v>
      </c>
      <c r="C82" s="118">
        <v>33700</v>
      </c>
      <c r="D82" s="108" t="s">
        <v>465</v>
      </c>
      <c r="E82" s="108" t="s">
        <v>447</v>
      </c>
      <c r="F82" s="105" t="s">
        <v>448</v>
      </c>
      <c r="G82" s="82" t="s">
        <v>420</v>
      </c>
    </row>
    <row r="83" spans="1:7" ht="15.75">
      <c r="A83">
        <v>34</v>
      </c>
      <c r="B83" s="7" t="s">
        <v>466</v>
      </c>
      <c r="C83" s="118">
        <v>383320</v>
      </c>
      <c r="D83" s="108" t="s">
        <v>467</v>
      </c>
      <c r="E83" s="108" t="s">
        <v>468</v>
      </c>
      <c r="F83" s="105" t="s">
        <v>469</v>
      </c>
      <c r="G83" s="82" t="s">
        <v>470</v>
      </c>
    </row>
    <row r="84" spans="1:7" ht="30.75">
      <c r="A84">
        <v>35</v>
      </c>
      <c r="B84" s="7" t="s">
        <v>471</v>
      </c>
      <c r="C84" s="118">
        <v>2925</v>
      </c>
      <c r="D84" s="115" t="s">
        <v>461</v>
      </c>
      <c r="E84" s="108" t="s">
        <v>253</v>
      </c>
      <c r="F84" s="105" t="s">
        <v>472</v>
      </c>
      <c r="G84" s="82" t="s">
        <v>420</v>
      </c>
    </row>
    <row r="85" spans="1:7" ht="30.75">
      <c r="A85">
        <v>36</v>
      </c>
      <c r="B85" s="7" t="s">
        <v>473</v>
      </c>
      <c r="C85" s="118">
        <v>2550</v>
      </c>
      <c r="D85" s="115" t="s">
        <v>461</v>
      </c>
      <c r="E85" s="108" t="s">
        <v>474</v>
      </c>
      <c r="F85" s="105" t="s">
        <v>475</v>
      </c>
      <c r="G85" s="82" t="s">
        <v>348</v>
      </c>
    </row>
    <row r="86" spans="1:7" ht="15.75">
      <c r="A86">
        <v>37</v>
      </c>
      <c r="B86" s="7" t="s">
        <v>476</v>
      </c>
      <c r="C86" s="118">
        <v>46200</v>
      </c>
      <c r="D86" s="108" t="s">
        <v>477</v>
      </c>
      <c r="E86" s="108" t="s">
        <v>478</v>
      </c>
      <c r="F86" s="105" t="s">
        <v>479</v>
      </c>
      <c r="G86" s="82" t="s">
        <v>348</v>
      </c>
    </row>
    <row r="87" spans="1:7" ht="15.75">
      <c r="A87">
        <v>38</v>
      </c>
      <c r="B87" s="7" t="s">
        <v>483</v>
      </c>
      <c r="C87" s="118">
        <v>10000</v>
      </c>
      <c r="D87" s="108" t="s">
        <v>484</v>
      </c>
      <c r="E87" s="108" t="s">
        <v>485</v>
      </c>
      <c r="F87" s="105" t="s">
        <v>486</v>
      </c>
      <c r="G87" s="82" t="s">
        <v>345</v>
      </c>
    </row>
    <row r="88" spans="1:7" ht="29.25">
      <c r="A88">
        <v>39</v>
      </c>
      <c r="B88" s="7" t="s">
        <v>487</v>
      </c>
      <c r="C88" s="107">
        <v>3000</v>
      </c>
      <c r="D88" s="123" t="s">
        <v>488</v>
      </c>
      <c r="E88" s="123" t="s">
        <v>489</v>
      </c>
      <c r="F88" s="124" t="s">
        <v>490</v>
      </c>
      <c r="G88" s="82" t="s">
        <v>348</v>
      </c>
    </row>
    <row r="89" spans="1:7" ht="15.75">
      <c r="A89">
        <v>40</v>
      </c>
      <c r="B89" s="7" t="s">
        <v>491</v>
      </c>
      <c r="C89" s="107">
        <v>493164</v>
      </c>
      <c r="D89" s="123" t="s">
        <v>492</v>
      </c>
      <c r="E89" s="123" t="s">
        <v>493</v>
      </c>
      <c r="F89" s="124" t="s">
        <v>494</v>
      </c>
      <c r="G89" s="82" t="s">
        <v>345</v>
      </c>
    </row>
    <row r="90" spans="1:7" ht="30.75">
      <c r="A90">
        <v>41</v>
      </c>
      <c r="B90" s="7" t="s">
        <v>495</v>
      </c>
      <c r="C90" s="107">
        <v>22000</v>
      </c>
      <c r="D90" s="123" t="s">
        <v>496</v>
      </c>
      <c r="E90" s="123" t="s">
        <v>497</v>
      </c>
      <c r="F90" s="124" t="s">
        <v>498</v>
      </c>
      <c r="G90" s="82" t="s">
        <v>420</v>
      </c>
    </row>
    <row r="91" spans="1:7" ht="15.75">
      <c r="A91">
        <v>42</v>
      </c>
      <c r="B91" s="7" t="s">
        <v>499</v>
      </c>
      <c r="C91" s="107">
        <v>5300</v>
      </c>
      <c r="D91" s="123" t="s">
        <v>500</v>
      </c>
      <c r="E91" s="123" t="s">
        <v>478</v>
      </c>
      <c r="F91" s="124" t="s">
        <v>501</v>
      </c>
      <c r="G91" s="82" t="s">
        <v>348</v>
      </c>
    </row>
    <row r="92" spans="1:7" ht="15.75">
      <c r="A92">
        <v>43</v>
      </c>
      <c r="B92" s="7" t="s">
        <v>502</v>
      </c>
      <c r="C92" s="107">
        <v>50331</v>
      </c>
      <c r="D92" s="123" t="s">
        <v>503</v>
      </c>
      <c r="E92" s="123" t="s">
        <v>504</v>
      </c>
      <c r="F92" s="124" t="s">
        <v>505</v>
      </c>
      <c r="G92" s="82" t="s">
        <v>345</v>
      </c>
    </row>
    <row r="93" spans="1:7" ht="29.25">
      <c r="A93">
        <v>44</v>
      </c>
      <c r="B93" s="7" t="s">
        <v>506</v>
      </c>
      <c r="C93" s="107">
        <v>15000</v>
      </c>
      <c r="D93" s="123" t="s">
        <v>507</v>
      </c>
      <c r="E93" s="123" t="s">
        <v>508</v>
      </c>
      <c r="F93" s="124" t="s">
        <v>509</v>
      </c>
      <c r="G93" s="82" t="s">
        <v>348</v>
      </c>
    </row>
    <row r="94" spans="1:7" ht="29.25">
      <c r="A94">
        <v>45</v>
      </c>
      <c r="B94" s="7" t="s">
        <v>510</v>
      </c>
      <c r="C94" s="107">
        <v>76608</v>
      </c>
      <c r="D94" s="123" t="s">
        <v>511</v>
      </c>
      <c r="E94" s="123" t="s">
        <v>512</v>
      </c>
      <c r="F94" s="125" t="s">
        <v>513</v>
      </c>
      <c r="G94" s="82" t="s">
        <v>345</v>
      </c>
    </row>
    <row r="95" spans="1:7" ht="30.75">
      <c r="A95">
        <v>46</v>
      </c>
      <c r="B95" s="7" t="s">
        <v>514</v>
      </c>
      <c r="C95" s="107">
        <v>32200</v>
      </c>
      <c r="D95" s="123" t="s">
        <v>515</v>
      </c>
      <c r="E95" s="123" t="s">
        <v>512</v>
      </c>
      <c r="F95" s="125" t="s">
        <v>513</v>
      </c>
      <c r="G95" s="82" t="s">
        <v>420</v>
      </c>
    </row>
    <row r="96" spans="1:7" ht="29.25">
      <c r="A96">
        <v>47</v>
      </c>
      <c r="B96" s="7" t="s">
        <v>516</v>
      </c>
      <c r="C96" s="107">
        <v>27645</v>
      </c>
      <c r="D96" s="123" t="s">
        <v>517</v>
      </c>
      <c r="E96" s="123" t="s">
        <v>512</v>
      </c>
      <c r="F96" s="124" t="s">
        <v>518</v>
      </c>
      <c r="G96" s="82" t="s">
        <v>345</v>
      </c>
    </row>
    <row r="97" spans="1:7" ht="15.75">
      <c r="A97">
        <v>48</v>
      </c>
      <c r="B97" s="7" t="s">
        <v>519</v>
      </c>
      <c r="C97" s="107">
        <v>45000</v>
      </c>
      <c r="D97" s="123" t="s">
        <v>520</v>
      </c>
      <c r="E97" s="123" t="s">
        <v>512</v>
      </c>
      <c r="F97" s="124" t="s">
        <v>521</v>
      </c>
      <c r="G97" s="82" t="s">
        <v>348</v>
      </c>
    </row>
    <row r="98" spans="1:7" ht="15.75">
      <c r="A98">
        <v>49</v>
      </c>
      <c r="B98" s="7" t="s">
        <v>522</v>
      </c>
      <c r="C98" s="107">
        <v>38000</v>
      </c>
      <c r="D98" s="123" t="s">
        <v>520</v>
      </c>
      <c r="E98" s="123" t="s">
        <v>512</v>
      </c>
      <c r="F98" s="124" t="s">
        <v>521</v>
      </c>
      <c r="G98" s="82" t="s">
        <v>348</v>
      </c>
    </row>
    <row r="99" spans="1:7" ht="29.25">
      <c r="A99">
        <v>50</v>
      </c>
      <c r="B99" s="7" t="s">
        <v>523</v>
      </c>
      <c r="C99" s="107">
        <v>55518</v>
      </c>
      <c r="D99" s="123" t="s">
        <v>524</v>
      </c>
      <c r="E99" s="123" t="s">
        <v>525</v>
      </c>
      <c r="F99" s="124" t="s">
        <v>526</v>
      </c>
      <c r="G99" s="97" t="s">
        <v>345</v>
      </c>
    </row>
    <row r="100" spans="1:7" ht="29.25">
      <c r="A100">
        <v>51</v>
      </c>
      <c r="B100" s="7" t="s">
        <v>527</v>
      </c>
      <c r="C100" s="126">
        <v>39100</v>
      </c>
      <c r="D100" s="108" t="s">
        <v>528</v>
      </c>
      <c r="E100" s="108" t="s">
        <v>529</v>
      </c>
      <c r="F100" s="125" t="s">
        <v>513</v>
      </c>
      <c r="G100" s="82" t="s">
        <v>345</v>
      </c>
    </row>
    <row r="101" spans="1:7" ht="30.75">
      <c r="A101">
        <v>52</v>
      </c>
      <c r="B101" s="7" t="s">
        <v>530</v>
      </c>
      <c r="C101" s="126">
        <v>15960</v>
      </c>
      <c r="D101" s="108" t="s">
        <v>531</v>
      </c>
      <c r="E101" s="108" t="s">
        <v>525</v>
      </c>
      <c r="F101" s="97" t="s">
        <v>532</v>
      </c>
      <c r="G101" s="82" t="s">
        <v>345</v>
      </c>
    </row>
    <row r="102" spans="1:7" ht="15.75">
      <c r="A102">
        <v>53</v>
      </c>
      <c r="B102" s="7" t="s">
        <v>533</v>
      </c>
      <c r="C102" s="126">
        <v>29913.599999999999</v>
      </c>
      <c r="D102" s="108" t="s">
        <v>534</v>
      </c>
      <c r="E102" s="108" t="s">
        <v>529</v>
      </c>
      <c r="F102" s="115" t="s">
        <v>535</v>
      </c>
      <c r="G102" s="82" t="s">
        <v>348</v>
      </c>
    </row>
    <row r="103" spans="1:7" ht="15.75">
      <c r="A103">
        <v>54</v>
      </c>
      <c r="B103" s="7" t="s">
        <v>536</v>
      </c>
      <c r="C103" s="126">
        <v>30905.4</v>
      </c>
      <c r="D103" s="108" t="s">
        <v>537</v>
      </c>
      <c r="E103" s="108" t="s">
        <v>253</v>
      </c>
      <c r="F103" s="115" t="s">
        <v>538</v>
      </c>
      <c r="G103" s="82" t="s">
        <v>9</v>
      </c>
    </row>
    <row r="104" spans="1:7" ht="30.75">
      <c r="A104">
        <v>55</v>
      </c>
      <c r="B104" s="7" t="s">
        <v>539</v>
      </c>
      <c r="C104" s="127">
        <v>356820</v>
      </c>
      <c r="D104" s="108" t="s">
        <v>540</v>
      </c>
      <c r="E104" s="108" t="s">
        <v>529</v>
      </c>
      <c r="F104" s="128" t="s">
        <v>541</v>
      </c>
      <c r="G104" s="82" t="s">
        <v>348</v>
      </c>
    </row>
    <row r="105" spans="1:7" ht="15.75">
      <c r="A105">
        <v>56</v>
      </c>
      <c r="B105" s="105" t="s">
        <v>542</v>
      </c>
      <c r="C105" s="127">
        <v>10000</v>
      </c>
      <c r="D105" s="105" t="s">
        <v>543</v>
      </c>
      <c r="E105" s="105" t="s">
        <v>529</v>
      </c>
      <c r="F105" s="105" t="s">
        <v>544</v>
      </c>
      <c r="G105" s="82" t="s">
        <v>348</v>
      </c>
    </row>
    <row r="106" spans="1:7" ht="15.75">
      <c r="A106">
        <v>57</v>
      </c>
      <c r="B106" s="105" t="s">
        <v>545</v>
      </c>
      <c r="C106" s="127">
        <v>22000</v>
      </c>
      <c r="D106" s="105" t="s">
        <v>546</v>
      </c>
      <c r="E106" s="105" t="s">
        <v>478</v>
      </c>
      <c r="F106" s="105" t="s">
        <v>547</v>
      </c>
      <c r="G106" s="97" t="s">
        <v>348</v>
      </c>
    </row>
    <row r="107" spans="1:7" ht="15.75">
      <c r="A107">
        <v>58</v>
      </c>
      <c r="B107" s="105" t="s">
        <v>548</v>
      </c>
      <c r="C107" s="127">
        <v>13800</v>
      </c>
      <c r="D107" s="105" t="s">
        <v>549</v>
      </c>
      <c r="E107" s="105" t="s">
        <v>478</v>
      </c>
      <c r="F107" s="105" t="s">
        <v>479</v>
      </c>
      <c r="G107" s="97" t="s">
        <v>345</v>
      </c>
    </row>
    <row r="108" spans="1:7" ht="15.75">
      <c r="A108">
        <v>59</v>
      </c>
      <c r="B108" s="105" t="s">
        <v>550</v>
      </c>
      <c r="C108" s="129">
        <v>13500</v>
      </c>
      <c r="D108" s="105" t="s">
        <v>551</v>
      </c>
      <c r="E108" s="105" t="s">
        <v>478</v>
      </c>
      <c r="F108" s="105" t="s">
        <v>479</v>
      </c>
      <c r="G108" s="97" t="s">
        <v>348</v>
      </c>
    </row>
    <row r="109" spans="1:7" ht="15.75">
      <c r="A109">
        <v>60</v>
      </c>
      <c r="B109" s="105" t="s">
        <v>552</v>
      </c>
      <c r="C109" s="127">
        <v>5000</v>
      </c>
      <c r="D109" s="105" t="s">
        <v>553</v>
      </c>
      <c r="E109" s="105" t="s">
        <v>478</v>
      </c>
      <c r="F109" s="105" t="s">
        <v>479</v>
      </c>
      <c r="G109" s="97" t="s">
        <v>348</v>
      </c>
    </row>
    <row r="110" spans="1:7" ht="15.75">
      <c r="A110">
        <v>61</v>
      </c>
      <c r="B110" s="105" t="s">
        <v>554</v>
      </c>
      <c r="C110" s="127">
        <v>20000</v>
      </c>
      <c r="D110" s="105" t="s">
        <v>553</v>
      </c>
      <c r="E110" s="105" t="s">
        <v>478</v>
      </c>
      <c r="F110" s="105" t="s">
        <v>479</v>
      </c>
      <c r="G110" s="97" t="s">
        <v>348</v>
      </c>
    </row>
    <row r="111" spans="1:7" ht="15.75">
      <c r="A111">
        <v>62</v>
      </c>
      <c r="B111" s="105" t="s">
        <v>555</v>
      </c>
      <c r="C111" s="127">
        <v>3500</v>
      </c>
      <c r="D111" s="105" t="s">
        <v>556</v>
      </c>
      <c r="E111" s="105" t="s">
        <v>478</v>
      </c>
      <c r="F111" s="105" t="s">
        <v>479</v>
      </c>
      <c r="G111" s="97" t="s">
        <v>348</v>
      </c>
    </row>
    <row r="112" spans="1:7" ht="15.75">
      <c r="A112">
        <v>63</v>
      </c>
      <c r="B112" s="105" t="s">
        <v>557</v>
      </c>
      <c r="C112" s="127">
        <v>5700</v>
      </c>
      <c r="D112" s="105" t="s">
        <v>461</v>
      </c>
      <c r="E112" s="105" t="s">
        <v>558</v>
      </c>
      <c r="F112" s="105" t="s">
        <v>559</v>
      </c>
      <c r="G112" s="97" t="s">
        <v>345</v>
      </c>
    </row>
    <row r="113" spans="1:7" ht="15.75">
      <c r="A113">
        <v>64</v>
      </c>
      <c r="B113" s="105" t="s">
        <v>560</v>
      </c>
      <c r="C113" s="127">
        <v>3990</v>
      </c>
      <c r="D113" s="105" t="s">
        <v>399</v>
      </c>
      <c r="E113" s="105" t="s">
        <v>561</v>
      </c>
      <c r="F113" s="105" t="s">
        <v>559</v>
      </c>
      <c r="G113" s="97" t="s">
        <v>345</v>
      </c>
    </row>
    <row r="114" spans="1:7" ht="15.75">
      <c r="A114">
        <v>65</v>
      </c>
      <c r="B114" s="105" t="s">
        <v>562</v>
      </c>
      <c r="C114" s="130">
        <v>9291</v>
      </c>
      <c r="D114" s="105" t="s">
        <v>563</v>
      </c>
      <c r="E114" s="105" t="s">
        <v>564</v>
      </c>
      <c r="F114" s="105" t="s">
        <v>565</v>
      </c>
      <c r="G114" s="97" t="s">
        <v>348</v>
      </c>
    </row>
    <row r="115" spans="1:7" ht="15.75">
      <c r="A115">
        <v>66</v>
      </c>
      <c r="B115" s="105" t="s">
        <v>566</v>
      </c>
      <c r="C115" s="127">
        <v>7218</v>
      </c>
      <c r="D115" s="105" t="s">
        <v>567</v>
      </c>
      <c r="E115" s="105" t="s">
        <v>558</v>
      </c>
      <c r="F115" s="105" t="s">
        <v>559</v>
      </c>
      <c r="G115" s="97" t="s">
        <v>345</v>
      </c>
    </row>
    <row r="116" spans="1:7" ht="15.75">
      <c r="A116">
        <v>67</v>
      </c>
      <c r="B116" s="105" t="s">
        <v>568</v>
      </c>
      <c r="C116" s="127">
        <v>4950</v>
      </c>
      <c r="D116" s="105" t="s">
        <v>569</v>
      </c>
      <c r="E116" s="105" t="s">
        <v>570</v>
      </c>
      <c r="F116" s="105" t="s">
        <v>571</v>
      </c>
      <c r="G116" s="97" t="s">
        <v>348</v>
      </c>
    </row>
    <row r="117" spans="1:7" ht="15.75">
      <c r="A117">
        <v>68</v>
      </c>
      <c r="B117" s="105" t="s">
        <v>572</v>
      </c>
      <c r="C117" s="127">
        <v>4890</v>
      </c>
      <c r="D117" s="105" t="s">
        <v>573</v>
      </c>
      <c r="E117" s="105" t="s">
        <v>227</v>
      </c>
      <c r="F117" s="105" t="s">
        <v>228</v>
      </c>
      <c r="G117" s="97" t="s">
        <v>348</v>
      </c>
    </row>
    <row r="118" spans="1:7" ht="15.75">
      <c r="A118">
        <v>69</v>
      </c>
      <c r="B118" s="105" t="s">
        <v>574</v>
      </c>
      <c r="C118" s="127">
        <v>11250</v>
      </c>
      <c r="D118" s="105" t="s">
        <v>575</v>
      </c>
      <c r="E118" s="105" t="s">
        <v>227</v>
      </c>
      <c r="F118" s="105" t="s">
        <v>228</v>
      </c>
      <c r="G118" s="82" t="s">
        <v>348</v>
      </c>
    </row>
    <row r="119" spans="1:7" ht="15.75">
      <c r="A119">
        <v>70</v>
      </c>
      <c r="B119" s="105" t="s">
        <v>576</v>
      </c>
      <c r="C119" s="127">
        <v>8950</v>
      </c>
      <c r="D119" s="105" t="s">
        <v>577</v>
      </c>
      <c r="E119" s="105" t="s">
        <v>227</v>
      </c>
      <c r="F119" s="105" t="s">
        <v>228</v>
      </c>
      <c r="G119" s="114" t="s">
        <v>348</v>
      </c>
    </row>
    <row r="120" spans="1:7" ht="15.75">
      <c r="A120">
        <v>71</v>
      </c>
      <c r="B120" s="105" t="s">
        <v>578</v>
      </c>
      <c r="C120" s="127">
        <v>42864</v>
      </c>
      <c r="D120" s="105" t="s">
        <v>579</v>
      </c>
      <c r="E120" s="105" t="s">
        <v>580</v>
      </c>
      <c r="F120" s="105" t="s">
        <v>581</v>
      </c>
      <c r="G120" s="114" t="s">
        <v>348</v>
      </c>
    </row>
    <row r="121" spans="1:7" ht="15.75">
      <c r="A121">
        <v>72</v>
      </c>
      <c r="B121" s="105" t="s">
        <v>582</v>
      </c>
      <c r="C121" s="127">
        <v>5130</v>
      </c>
      <c r="D121" s="105" t="s">
        <v>583</v>
      </c>
      <c r="E121" s="108" t="s">
        <v>409</v>
      </c>
      <c r="F121" s="97" t="s">
        <v>532</v>
      </c>
      <c r="G121" s="131" t="s">
        <v>345</v>
      </c>
    </row>
    <row r="122" spans="1:7" ht="15.75">
      <c r="A122">
        <v>73</v>
      </c>
      <c r="B122" s="105" t="s">
        <v>584</v>
      </c>
      <c r="C122" s="127">
        <v>5600</v>
      </c>
      <c r="D122" s="105" t="s">
        <v>585</v>
      </c>
      <c r="E122" s="105" t="s">
        <v>478</v>
      </c>
      <c r="F122" s="105" t="s">
        <v>586</v>
      </c>
      <c r="G122" s="114" t="s">
        <v>348</v>
      </c>
    </row>
    <row r="123" spans="1:7" ht="15.75">
      <c r="A123">
        <v>74</v>
      </c>
      <c r="B123" s="105" t="s">
        <v>587</v>
      </c>
      <c r="C123" s="127">
        <v>42864</v>
      </c>
      <c r="D123" s="105" t="s">
        <v>179</v>
      </c>
      <c r="E123" s="105" t="s">
        <v>409</v>
      </c>
      <c r="F123" s="97" t="s">
        <v>532</v>
      </c>
      <c r="G123" s="131" t="s">
        <v>345</v>
      </c>
    </row>
    <row r="124" spans="1:7" ht="15.75">
      <c r="A124">
        <v>75</v>
      </c>
      <c r="B124" s="105" t="s">
        <v>588</v>
      </c>
      <c r="C124" s="127">
        <v>53000</v>
      </c>
      <c r="D124" s="105" t="s">
        <v>589</v>
      </c>
      <c r="E124" s="105" t="s">
        <v>590</v>
      </c>
      <c r="F124" s="105" t="s">
        <v>591</v>
      </c>
      <c r="G124" s="131" t="s">
        <v>345</v>
      </c>
    </row>
    <row r="125" spans="1:7" ht="15.75">
      <c r="A125">
        <v>76</v>
      </c>
      <c r="B125" s="105" t="s">
        <v>592</v>
      </c>
      <c r="C125" s="132">
        <v>24292.86</v>
      </c>
      <c r="D125" s="105" t="s">
        <v>593</v>
      </c>
      <c r="E125" s="105" t="s">
        <v>436</v>
      </c>
      <c r="F125" s="105" t="s">
        <v>437</v>
      </c>
      <c r="G125" s="131" t="s">
        <v>345</v>
      </c>
    </row>
    <row r="126" spans="1:7" ht="15.75">
      <c r="A126">
        <v>77</v>
      </c>
      <c r="B126" s="105" t="s">
        <v>671</v>
      </c>
      <c r="C126" s="112">
        <v>10595000</v>
      </c>
      <c r="D126" s="105" t="s">
        <v>672</v>
      </c>
      <c r="E126" s="178" t="s">
        <v>673</v>
      </c>
      <c r="F126" s="105" t="s">
        <v>674</v>
      </c>
      <c r="G126" s="82" t="s">
        <v>686</v>
      </c>
    </row>
    <row r="127" spans="1:7" ht="21" thickBot="1">
      <c r="C127" s="133">
        <f>SUM(C52:C125)</f>
        <v>4816063.4300000006</v>
      </c>
    </row>
    <row r="128" spans="1:7" ht="15.75" thickTop="1"/>
    <row r="129" spans="1:7" ht="36" customHeight="1">
      <c r="A129" s="171" t="s">
        <v>1</v>
      </c>
      <c r="B129" s="549" t="s">
        <v>635</v>
      </c>
      <c r="C129" s="550"/>
      <c r="D129" s="550"/>
      <c r="E129" s="550"/>
      <c r="F129" s="551"/>
      <c r="G129" s="34" t="s">
        <v>6</v>
      </c>
    </row>
    <row r="130" spans="1:7" ht="36">
      <c r="A130" s="171"/>
      <c r="B130" s="34" t="s">
        <v>2</v>
      </c>
      <c r="C130" s="34" t="s">
        <v>3</v>
      </c>
      <c r="D130" s="35" t="s">
        <v>156</v>
      </c>
      <c r="E130" s="34" t="s">
        <v>157</v>
      </c>
      <c r="F130" s="34" t="s">
        <v>5</v>
      </c>
      <c r="G130" s="37"/>
    </row>
    <row r="131" spans="1:7" ht="15.75">
      <c r="A131" s="172">
        <v>1</v>
      </c>
      <c r="B131" s="198" t="s">
        <v>625</v>
      </c>
      <c r="C131" s="174">
        <v>35000</v>
      </c>
      <c r="D131" s="173" t="s">
        <v>636</v>
      </c>
      <c r="E131" s="173" t="s">
        <v>529</v>
      </c>
      <c r="F131" s="173" t="s">
        <v>544</v>
      </c>
      <c r="G131" s="175" t="s">
        <v>9</v>
      </c>
    </row>
    <row r="132" spans="1:7" ht="15.75">
      <c r="A132" s="172">
        <v>2</v>
      </c>
      <c r="B132" s="199" t="s">
        <v>626</v>
      </c>
      <c r="C132" s="127">
        <v>19665</v>
      </c>
      <c r="D132" s="105" t="s">
        <v>637</v>
      </c>
      <c r="E132" s="105" t="s">
        <v>478</v>
      </c>
      <c r="F132" s="105" t="s">
        <v>586</v>
      </c>
      <c r="G132" s="82" t="s">
        <v>638</v>
      </c>
    </row>
    <row r="133" spans="1:7" ht="15.75">
      <c r="A133" s="172">
        <v>3</v>
      </c>
      <c r="B133" s="199" t="s">
        <v>627</v>
      </c>
      <c r="C133" s="127">
        <v>37650</v>
      </c>
      <c r="D133" s="105" t="s">
        <v>639</v>
      </c>
      <c r="E133" s="105" t="s">
        <v>478</v>
      </c>
      <c r="F133" s="105" t="s">
        <v>586</v>
      </c>
      <c r="G133" s="82" t="s">
        <v>9</v>
      </c>
    </row>
    <row r="134" spans="1:7" ht="15.75">
      <c r="A134" s="176">
        <v>4</v>
      </c>
      <c r="B134" s="200" t="s">
        <v>628</v>
      </c>
      <c r="C134" s="112">
        <v>2140.92</v>
      </c>
      <c r="D134" s="105" t="s">
        <v>179</v>
      </c>
      <c r="E134" s="105" t="s">
        <v>640</v>
      </c>
      <c r="F134" s="105" t="s">
        <v>641</v>
      </c>
      <c r="G134" s="175" t="s">
        <v>9</v>
      </c>
    </row>
    <row r="135" spans="1:7" ht="15.75">
      <c r="A135" s="176">
        <v>5</v>
      </c>
      <c r="B135" s="200" t="s">
        <v>629</v>
      </c>
      <c r="C135" s="112">
        <v>157320</v>
      </c>
      <c r="D135" s="105" t="s">
        <v>642</v>
      </c>
      <c r="E135" s="108" t="s">
        <v>447</v>
      </c>
      <c r="F135" s="105" t="s">
        <v>643</v>
      </c>
      <c r="G135" s="114" t="s">
        <v>348</v>
      </c>
    </row>
    <row r="136" spans="1:7" ht="15.75">
      <c r="A136" s="176">
        <v>6</v>
      </c>
      <c r="B136" s="200" t="s">
        <v>630</v>
      </c>
      <c r="C136" s="112">
        <v>6000</v>
      </c>
      <c r="D136" s="105" t="s">
        <v>644</v>
      </c>
      <c r="E136" s="105" t="s">
        <v>640</v>
      </c>
      <c r="F136" s="105" t="s">
        <v>641</v>
      </c>
      <c r="G136" s="175" t="s">
        <v>9</v>
      </c>
    </row>
    <row r="137" spans="1:7" ht="15.75">
      <c r="A137" s="176">
        <v>7</v>
      </c>
      <c r="B137" s="200" t="s">
        <v>645</v>
      </c>
      <c r="C137" s="112">
        <v>52240</v>
      </c>
      <c r="D137" s="105" t="s">
        <v>646</v>
      </c>
      <c r="E137" s="105" t="s">
        <v>227</v>
      </c>
      <c r="F137" s="105" t="s">
        <v>228</v>
      </c>
      <c r="G137" s="175" t="s">
        <v>9</v>
      </c>
    </row>
    <row r="138" spans="1:7" ht="15.75">
      <c r="A138" s="176">
        <v>9</v>
      </c>
      <c r="B138" s="200" t="s">
        <v>633</v>
      </c>
      <c r="C138" s="112">
        <v>3637.5</v>
      </c>
      <c r="D138" s="105" t="s">
        <v>651</v>
      </c>
      <c r="E138" s="105" t="s">
        <v>580</v>
      </c>
      <c r="F138" s="105" t="s">
        <v>652</v>
      </c>
      <c r="G138" s="175" t="s">
        <v>9</v>
      </c>
    </row>
    <row r="139" spans="1:7" ht="15.75">
      <c r="A139" s="176">
        <v>10</v>
      </c>
      <c r="B139" s="200" t="s">
        <v>653</v>
      </c>
      <c r="C139" s="112">
        <v>3637.5</v>
      </c>
      <c r="D139" s="105" t="s">
        <v>651</v>
      </c>
      <c r="E139" s="105" t="s">
        <v>580</v>
      </c>
      <c r="F139" s="105" t="s">
        <v>652</v>
      </c>
      <c r="G139" s="175" t="s">
        <v>9</v>
      </c>
    </row>
    <row r="140" spans="1:7" ht="15.75">
      <c r="A140" s="177">
        <v>13</v>
      </c>
      <c r="B140" s="203" t="s">
        <v>659</v>
      </c>
      <c r="C140" s="102">
        <v>97500</v>
      </c>
      <c r="D140" s="97" t="s">
        <v>660</v>
      </c>
      <c r="E140" s="97" t="s">
        <v>658</v>
      </c>
      <c r="F140" s="97" t="s">
        <v>661</v>
      </c>
      <c r="G140" s="175" t="s">
        <v>9</v>
      </c>
    </row>
    <row r="141" spans="1:7" ht="23.25">
      <c r="C141" s="202">
        <f>SUM(C131:C140)</f>
        <v>414790.92</v>
      </c>
      <c r="D141" s="566" t="s">
        <v>693</v>
      </c>
      <c r="E141" s="567"/>
      <c r="F141" s="567"/>
      <c r="G141" s="568"/>
    </row>
    <row r="142" spans="1:7" ht="15.75">
      <c r="A142" s="176"/>
      <c r="B142" s="200"/>
      <c r="C142" s="112"/>
      <c r="D142" s="105"/>
      <c r="E142" s="105"/>
      <c r="F142" s="105"/>
      <c r="G142" s="175"/>
    </row>
    <row r="143" spans="1:7" ht="15.75">
      <c r="A143" s="176"/>
      <c r="B143" s="200"/>
      <c r="C143" s="112"/>
      <c r="D143" s="105"/>
      <c r="E143" s="105"/>
      <c r="F143" s="105"/>
      <c r="G143" s="175"/>
    </row>
    <row r="144" spans="1:7" ht="67.5" customHeight="1">
      <c r="A144" s="204"/>
      <c r="B144" s="565" t="s">
        <v>691</v>
      </c>
      <c r="C144" s="565"/>
      <c r="D144" s="565"/>
      <c r="E144" s="565"/>
      <c r="F144" s="565"/>
      <c r="G144" s="565"/>
    </row>
    <row r="145" spans="1:7" ht="15.75">
      <c r="A145" s="176">
        <v>8</v>
      </c>
      <c r="B145" s="197" t="s">
        <v>647</v>
      </c>
      <c r="C145" s="112">
        <v>22572</v>
      </c>
      <c r="D145" s="105" t="s">
        <v>648</v>
      </c>
      <c r="E145" s="105" t="s">
        <v>640</v>
      </c>
      <c r="F145" s="105" t="s">
        <v>649</v>
      </c>
      <c r="G145" s="175" t="s">
        <v>9</v>
      </c>
    </row>
    <row r="146" spans="1:7" ht="15.75">
      <c r="A146" s="176">
        <v>11</v>
      </c>
      <c r="B146" s="197" t="s">
        <v>654</v>
      </c>
      <c r="C146" s="112">
        <v>10000</v>
      </c>
      <c r="D146" s="105" t="s">
        <v>484</v>
      </c>
      <c r="E146" s="115" t="s">
        <v>655</v>
      </c>
      <c r="F146" s="105" t="s">
        <v>559</v>
      </c>
      <c r="G146" s="175" t="s">
        <v>9</v>
      </c>
    </row>
    <row r="147" spans="1:7" ht="15.75">
      <c r="A147" s="177">
        <v>12</v>
      </c>
      <c r="B147" s="201" t="s">
        <v>656</v>
      </c>
      <c r="C147" s="102">
        <v>19000</v>
      </c>
      <c r="D147" s="97" t="s">
        <v>657</v>
      </c>
      <c r="E147" s="97" t="s">
        <v>658</v>
      </c>
      <c r="F147" s="97" t="s">
        <v>329</v>
      </c>
      <c r="G147" s="175" t="s">
        <v>9</v>
      </c>
    </row>
    <row r="148" spans="1:7" ht="30.75">
      <c r="A148" s="176">
        <v>14</v>
      </c>
      <c r="B148" s="105" t="s">
        <v>662</v>
      </c>
      <c r="C148" s="112"/>
      <c r="D148" s="105" t="s">
        <v>663</v>
      </c>
      <c r="E148" s="105" t="s">
        <v>357</v>
      </c>
      <c r="F148" s="105" t="s">
        <v>664</v>
      </c>
      <c r="G148" s="82" t="s">
        <v>692</v>
      </c>
    </row>
    <row r="149" spans="1:7" ht="15.75">
      <c r="A149" s="176">
        <v>15</v>
      </c>
      <c r="B149" s="197" t="s">
        <v>665</v>
      </c>
      <c r="C149" s="112">
        <v>2700</v>
      </c>
      <c r="D149" s="105" t="s">
        <v>666</v>
      </c>
      <c r="E149" s="105" t="s">
        <v>227</v>
      </c>
      <c r="F149" s="105" t="s">
        <v>228</v>
      </c>
      <c r="G149" s="82" t="s">
        <v>9</v>
      </c>
    </row>
    <row r="150" spans="1:7" ht="15.75">
      <c r="A150" s="176">
        <v>16</v>
      </c>
      <c r="B150" s="197" t="s">
        <v>667</v>
      </c>
      <c r="C150" s="112">
        <v>8400</v>
      </c>
      <c r="D150" s="105" t="s">
        <v>668</v>
      </c>
      <c r="E150" s="115" t="s">
        <v>655</v>
      </c>
      <c r="F150" s="105" t="s">
        <v>649</v>
      </c>
      <c r="G150" s="82" t="s">
        <v>9</v>
      </c>
    </row>
    <row r="151" spans="1:7" ht="15.75">
      <c r="A151" s="176">
        <v>17</v>
      </c>
      <c r="B151" s="197" t="s">
        <v>669</v>
      </c>
      <c r="C151" s="112">
        <v>9600</v>
      </c>
      <c r="D151" s="105" t="s">
        <v>670</v>
      </c>
      <c r="E151" s="115" t="s">
        <v>655</v>
      </c>
      <c r="F151" s="105" t="s">
        <v>649</v>
      </c>
      <c r="G151" s="82" t="s">
        <v>9</v>
      </c>
    </row>
    <row r="152" spans="1:7" ht="15.75">
      <c r="A152" s="176">
        <v>19</v>
      </c>
      <c r="B152" s="197" t="s">
        <v>650</v>
      </c>
      <c r="C152" s="112">
        <v>4560</v>
      </c>
      <c r="D152" s="105" t="s">
        <v>179</v>
      </c>
      <c r="E152" s="115" t="s">
        <v>227</v>
      </c>
      <c r="F152" s="105" t="s">
        <v>675</v>
      </c>
      <c r="G152" s="82" t="s">
        <v>638</v>
      </c>
    </row>
    <row r="153" spans="1:7" ht="15.75">
      <c r="A153" s="176">
        <v>20</v>
      </c>
      <c r="B153" s="197" t="s">
        <v>676</v>
      </c>
      <c r="C153" s="179">
        <v>107083.16</v>
      </c>
      <c r="D153" s="105" t="s">
        <v>677</v>
      </c>
      <c r="E153" s="115" t="s">
        <v>227</v>
      </c>
      <c r="F153" s="105" t="s">
        <v>675</v>
      </c>
      <c r="G153" s="82" t="s">
        <v>9</v>
      </c>
    </row>
    <row r="154" spans="1:7" ht="15.75">
      <c r="A154" s="176">
        <v>21</v>
      </c>
      <c r="B154" s="197" t="s">
        <v>678</v>
      </c>
      <c r="C154" s="112">
        <v>14480</v>
      </c>
      <c r="D154" s="105" t="s">
        <v>679</v>
      </c>
      <c r="E154" s="115" t="s">
        <v>227</v>
      </c>
      <c r="F154" s="105" t="s">
        <v>675</v>
      </c>
      <c r="G154" s="82" t="s">
        <v>9</v>
      </c>
    </row>
    <row r="155" spans="1:7" ht="15.75">
      <c r="A155" s="176">
        <v>22</v>
      </c>
      <c r="B155" s="197" t="s">
        <v>680</v>
      </c>
      <c r="C155" s="112">
        <v>11250</v>
      </c>
      <c r="D155" s="105" t="s">
        <v>350</v>
      </c>
      <c r="E155" s="115" t="s">
        <v>274</v>
      </c>
      <c r="F155" s="105" t="s">
        <v>681</v>
      </c>
      <c r="G155" s="82" t="s">
        <v>9</v>
      </c>
    </row>
    <row r="156" spans="1:7" ht="15.75">
      <c r="A156" s="176">
        <v>23</v>
      </c>
      <c r="B156" s="197" t="s">
        <v>682</v>
      </c>
      <c r="C156" s="112">
        <v>38640</v>
      </c>
      <c r="D156" s="105" t="s">
        <v>683</v>
      </c>
      <c r="E156" s="115" t="s">
        <v>274</v>
      </c>
      <c r="F156" s="105" t="s">
        <v>681</v>
      </c>
      <c r="G156" s="82" t="s">
        <v>9</v>
      </c>
    </row>
    <row r="157" spans="1:7" ht="15.75">
      <c r="A157" s="176">
        <v>24</v>
      </c>
      <c r="B157" s="197" t="s">
        <v>684</v>
      </c>
      <c r="C157" s="112">
        <v>3600</v>
      </c>
      <c r="D157" s="105" t="s">
        <v>685</v>
      </c>
      <c r="E157" s="115" t="s">
        <v>655</v>
      </c>
      <c r="F157" s="105" t="s">
        <v>649</v>
      </c>
      <c r="G157" s="82" t="s">
        <v>9</v>
      </c>
    </row>
    <row r="158" spans="1:7" ht="21" thickBot="1">
      <c r="A158" s="176"/>
      <c r="B158" s="105"/>
      <c r="C158" s="180">
        <f>SUM(C145:C157)</f>
        <v>251885.16</v>
      </c>
      <c r="D158" s="105"/>
      <c r="E158" s="115"/>
      <c r="F158" s="105"/>
      <c r="G158" s="82"/>
    </row>
    <row r="159" spans="1:7" ht="15.75" thickTop="1"/>
  </sheetData>
  <mergeCells count="14">
    <mergeCell ref="B144:G144"/>
    <mergeCell ref="D141:G141"/>
    <mergeCell ref="B129:F129"/>
    <mergeCell ref="C3:F3"/>
    <mergeCell ref="B17:B18"/>
    <mergeCell ref="C17:C18"/>
    <mergeCell ref="D17:D18"/>
    <mergeCell ref="E17:E18"/>
    <mergeCell ref="F17:F18"/>
    <mergeCell ref="B16:G16"/>
    <mergeCell ref="B22:G22"/>
    <mergeCell ref="B24:C24"/>
    <mergeCell ref="B49:F49"/>
    <mergeCell ref="G17:G18"/>
  </mergeCells>
  <pageMargins left="0.70866141732283472" right="0.70866141732283472" top="0.74803149606299213" bottom="0.74803149606299213" header="0.31496062992125984" footer="0.31496062992125984"/>
  <pageSetup paperSize="9" scale="55" orientation="landscape" r:id="rId1"/>
</worksheet>
</file>

<file path=xl/worksheets/sheet4.xml><?xml version="1.0" encoding="utf-8"?>
<worksheet xmlns="http://schemas.openxmlformats.org/spreadsheetml/2006/main" xmlns:r="http://schemas.openxmlformats.org/officeDocument/2006/relationships">
  <dimension ref="A1:H71"/>
  <sheetViews>
    <sheetView view="pageBreakPreview" zoomScaleNormal="100" zoomScaleSheetLayoutView="100" workbookViewId="0">
      <selection activeCell="B3" sqref="B3"/>
    </sheetView>
  </sheetViews>
  <sheetFormatPr defaultRowHeight="12.75"/>
  <cols>
    <col min="1" max="1" width="9.140625" style="1"/>
    <col min="2" max="2" width="22.85546875" style="1" customWidth="1"/>
    <col min="3" max="3" width="27.140625" style="1" customWidth="1"/>
    <col min="4" max="4" width="25.42578125" style="1" customWidth="1"/>
    <col min="5" max="5" width="58.140625" style="1" customWidth="1"/>
    <col min="6" max="236" width="9.140625" style="1"/>
    <col min="237" max="237" width="9.28515625" style="1" bestFit="1" customWidth="1"/>
    <col min="238" max="238" width="15.85546875" style="1" customWidth="1"/>
    <col min="239" max="239" width="17.85546875" style="1" customWidth="1"/>
    <col min="240" max="240" width="36.140625" style="1" customWidth="1"/>
    <col min="241" max="241" width="45.85546875" style="1" customWidth="1"/>
    <col min="242" max="242" width="43.7109375" style="1" customWidth="1"/>
    <col min="243" max="243" width="66.5703125" style="1" customWidth="1"/>
    <col min="244" max="244" width="16.7109375" style="1" customWidth="1"/>
    <col min="245" max="492" width="9.140625" style="1"/>
    <col min="493" max="493" width="9.28515625" style="1" bestFit="1" customWidth="1"/>
    <col min="494" max="494" width="15.85546875" style="1" customWidth="1"/>
    <col min="495" max="495" width="17.85546875" style="1" customWidth="1"/>
    <col min="496" max="496" width="36.140625" style="1" customWidth="1"/>
    <col min="497" max="497" width="45.85546875" style="1" customWidth="1"/>
    <col min="498" max="498" width="43.7109375" style="1" customWidth="1"/>
    <col min="499" max="499" width="66.5703125" style="1" customWidth="1"/>
    <col min="500" max="500" width="16.7109375" style="1" customWidth="1"/>
    <col min="501" max="748" width="9.140625" style="1"/>
    <col min="749" max="749" width="9.28515625" style="1" bestFit="1" customWidth="1"/>
    <col min="750" max="750" width="15.85546875" style="1" customWidth="1"/>
    <col min="751" max="751" width="17.85546875" style="1" customWidth="1"/>
    <col min="752" max="752" width="36.140625" style="1" customWidth="1"/>
    <col min="753" max="753" width="45.85546875" style="1" customWidth="1"/>
    <col min="754" max="754" width="43.7109375" style="1" customWidth="1"/>
    <col min="755" max="755" width="66.5703125" style="1" customWidth="1"/>
    <col min="756" max="756" width="16.7109375" style="1" customWidth="1"/>
    <col min="757" max="1004" width="9.140625" style="1"/>
    <col min="1005" max="1005" width="9.28515625" style="1" bestFit="1" customWidth="1"/>
    <col min="1006" max="1006" width="15.85546875" style="1" customWidth="1"/>
    <col min="1007" max="1007" width="17.85546875" style="1" customWidth="1"/>
    <col min="1008" max="1008" width="36.140625" style="1" customWidth="1"/>
    <col min="1009" max="1009" width="45.85546875" style="1" customWidth="1"/>
    <col min="1010" max="1010" width="43.7109375" style="1" customWidth="1"/>
    <col min="1011" max="1011" width="66.5703125" style="1" customWidth="1"/>
    <col min="1012" max="1012" width="16.7109375" style="1" customWidth="1"/>
    <col min="1013" max="1260" width="9.140625" style="1"/>
    <col min="1261" max="1261" width="9.28515625" style="1" bestFit="1" customWidth="1"/>
    <col min="1262" max="1262" width="15.85546875" style="1" customWidth="1"/>
    <col min="1263" max="1263" width="17.85546875" style="1" customWidth="1"/>
    <col min="1264" max="1264" width="36.140625" style="1" customWidth="1"/>
    <col min="1265" max="1265" width="45.85546875" style="1" customWidth="1"/>
    <col min="1266" max="1266" width="43.7109375" style="1" customWidth="1"/>
    <col min="1267" max="1267" width="66.5703125" style="1" customWidth="1"/>
    <col min="1268" max="1268" width="16.7109375" style="1" customWidth="1"/>
    <col min="1269" max="1516" width="9.140625" style="1"/>
    <col min="1517" max="1517" width="9.28515625" style="1" bestFit="1" customWidth="1"/>
    <col min="1518" max="1518" width="15.85546875" style="1" customWidth="1"/>
    <col min="1519" max="1519" width="17.85546875" style="1" customWidth="1"/>
    <col min="1520" max="1520" width="36.140625" style="1" customWidth="1"/>
    <col min="1521" max="1521" width="45.85546875" style="1" customWidth="1"/>
    <col min="1522" max="1522" width="43.7109375" style="1" customWidth="1"/>
    <col min="1523" max="1523" width="66.5703125" style="1" customWidth="1"/>
    <col min="1524" max="1524" width="16.7109375" style="1" customWidth="1"/>
    <col min="1525" max="1772" width="9.140625" style="1"/>
    <col min="1773" max="1773" width="9.28515625" style="1" bestFit="1" customWidth="1"/>
    <col min="1774" max="1774" width="15.85546875" style="1" customWidth="1"/>
    <col min="1775" max="1775" width="17.85546875" style="1" customWidth="1"/>
    <col min="1776" max="1776" width="36.140625" style="1" customWidth="1"/>
    <col min="1777" max="1777" width="45.85546875" style="1" customWidth="1"/>
    <col min="1778" max="1778" width="43.7109375" style="1" customWidth="1"/>
    <col min="1779" max="1779" width="66.5703125" style="1" customWidth="1"/>
    <col min="1780" max="1780" width="16.7109375" style="1" customWidth="1"/>
    <col min="1781" max="2028" width="9.140625" style="1"/>
    <col min="2029" max="2029" width="9.28515625" style="1" bestFit="1" customWidth="1"/>
    <col min="2030" max="2030" width="15.85546875" style="1" customWidth="1"/>
    <col min="2031" max="2031" width="17.85546875" style="1" customWidth="1"/>
    <col min="2032" max="2032" width="36.140625" style="1" customWidth="1"/>
    <col min="2033" max="2033" width="45.85546875" style="1" customWidth="1"/>
    <col min="2034" max="2034" width="43.7109375" style="1" customWidth="1"/>
    <col min="2035" max="2035" width="66.5703125" style="1" customWidth="1"/>
    <col min="2036" max="2036" width="16.7109375" style="1" customWidth="1"/>
    <col min="2037" max="2284" width="9.140625" style="1"/>
    <col min="2285" max="2285" width="9.28515625" style="1" bestFit="1" customWidth="1"/>
    <col min="2286" max="2286" width="15.85546875" style="1" customWidth="1"/>
    <col min="2287" max="2287" width="17.85546875" style="1" customWidth="1"/>
    <col min="2288" max="2288" width="36.140625" style="1" customWidth="1"/>
    <col min="2289" max="2289" width="45.85546875" style="1" customWidth="1"/>
    <col min="2290" max="2290" width="43.7109375" style="1" customWidth="1"/>
    <col min="2291" max="2291" width="66.5703125" style="1" customWidth="1"/>
    <col min="2292" max="2292" width="16.7109375" style="1" customWidth="1"/>
    <col min="2293" max="2540" width="9.140625" style="1"/>
    <col min="2541" max="2541" width="9.28515625" style="1" bestFit="1" customWidth="1"/>
    <col min="2542" max="2542" width="15.85546875" style="1" customWidth="1"/>
    <col min="2543" max="2543" width="17.85546875" style="1" customWidth="1"/>
    <col min="2544" max="2544" width="36.140625" style="1" customWidth="1"/>
    <col min="2545" max="2545" width="45.85546875" style="1" customWidth="1"/>
    <col min="2546" max="2546" width="43.7109375" style="1" customWidth="1"/>
    <col min="2547" max="2547" width="66.5703125" style="1" customWidth="1"/>
    <col min="2548" max="2548" width="16.7109375" style="1" customWidth="1"/>
    <col min="2549" max="2796" width="9.140625" style="1"/>
    <col min="2797" max="2797" width="9.28515625" style="1" bestFit="1" customWidth="1"/>
    <col min="2798" max="2798" width="15.85546875" style="1" customWidth="1"/>
    <col min="2799" max="2799" width="17.85546875" style="1" customWidth="1"/>
    <col min="2800" max="2800" width="36.140625" style="1" customWidth="1"/>
    <col min="2801" max="2801" width="45.85546875" style="1" customWidth="1"/>
    <col min="2802" max="2802" width="43.7109375" style="1" customWidth="1"/>
    <col min="2803" max="2803" width="66.5703125" style="1" customWidth="1"/>
    <col min="2804" max="2804" width="16.7109375" style="1" customWidth="1"/>
    <col min="2805" max="3052" width="9.140625" style="1"/>
    <col min="3053" max="3053" width="9.28515625" style="1" bestFit="1" customWidth="1"/>
    <col min="3054" max="3054" width="15.85546875" style="1" customWidth="1"/>
    <col min="3055" max="3055" width="17.85546875" style="1" customWidth="1"/>
    <col min="3056" max="3056" width="36.140625" style="1" customWidth="1"/>
    <col min="3057" max="3057" width="45.85546875" style="1" customWidth="1"/>
    <col min="3058" max="3058" width="43.7109375" style="1" customWidth="1"/>
    <col min="3059" max="3059" width="66.5703125" style="1" customWidth="1"/>
    <col min="3060" max="3060" width="16.7109375" style="1" customWidth="1"/>
    <col min="3061" max="3308" width="9.140625" style="1"/>
    <col min="3309" max="3309" width="9.28515625" style="1" bestFit="1" customWidth="1"/>
    <col min="3310" max="3310" width="15.85546875" style="1" customWidth="1"/>
    <col min="3311" max="3311" width="17.85546875" style="1" customWidth="1"/>
    <col min="3312" max="3312" width="36.140625" style="1" customWidth="1"/>
    <col min="3313" max="3313" width="45.85546875" style="1" customWidth="1"/>
    <col min="3314" max="3314" width="43.7109375" style="1" customWidth="1"/>
    <col min="3315" max="3315" width="66.5703125" style="1" customWidth="1"/>
    <col min="3316" max="3316" width="16.7109375" style="1" customWidth="1"/>
    <col min="3317" max="3564" width="9.140625" style="1"/>
    <col min="3565" max="3565" width="9.28515625" style="1" bestFit="1" customWidth="1"/>
    <col min="3566" max="3566" width="15.85546875" style="1" customWidth="1"/>
    <col min="3567" max="3567" width="17.85546875" style="1" customWidth="1"/>
    <col min="3568" max="3568" width="36.140625" style="1" customWidth="1"/>
    <col min="3569" max="3569" width="45.85546875" style="1" customWidth="1"/>
    <col min="3570" max="3570" width="43.7109375" style="1" customWidth="1"/>
    <col min="3571" max="3571" width="66.5703125" style="1" customWidth="1"/>
    <col min="3572" max="3572" width="16.7109375" style="1" customWidth="1"/>
    <col min="3573" max="3820" width="9.140625" style="1"/>
    <col min="3821" max="3821" width="9.28515625" style="1" bestFit="1" customWidth="1"/>
    <col min="3822" max="3822" width="15.85546875" style="1" customWidth="1"/>
    <col min="3823" max="3823" width="17.85546875" style="1" customWidth="1"/>
    <col min="3824" max="3824" width="36.140625" style="1" customWidth="1"/>
    <col min="3825" max="3825" width="45.85546875" style="1" customWidth="1"/>
    <col min="3826" max="3826" width="43.7109375" style="1" customWidth="1"/>
    <col min="3827" max="3827" width="66.5703125" style="1" customWidth="1"/>
    <col min="3828" max="3828" width="16.7109375" style="1" customWidth="1"/>
    <col min="3829" max="4076" width="9.140625" style="1"/>
    <col min="4077" max="4077" width="9.28515625" style="1" bestFit="1" customWidth="1"/>
    <col min="4078" max="4078" width="15.85546875" style="1" customWidth="1"/>
    <col min="4079" max="4079" width="17.85546875" style="1" customWidth="1"/>
    <col min="4080" max="4080" width="36.140625" style="1" customWidth="1"/>
    <col min="4081" max="4081" width="45.85546875" style="1" customWidth="1"/>
    <col min="4082" max="4082" width="43.7109375" style="1" customWidth="1"/>
    <col min="4083" max="4083" width="66.5703125" style="1" customWidth="1"/>
    <col min="4084" max="4084" width="16.7109375" style="1" customWidth="1"/>
    <col min="4085" max="4332" width="9.140625" style="1"/>
    <col min="4333" max="4333" width="9.28515625" style="1" bestFit="1" customWidth="1"/>
    <col min="4334" max="4334" width="15.85546875" style="1" customWidth="1"/>
    <col min="4335" max="4335" width="17.85546875" style="1" customWidth="1"/>
    <col min="4336" max="4336" width="36.140625" style="1" customWidth="1"/>
    <col min="4337" max="4337" width="45.85546875" style="1" customWidth="1"/>
    <col min="4338" max="4338" width="43.7109375" style="1" customWidth="1"/>
    <col min="4339" max="4339" width="66.5703125" style="1" customWidth="1"/>
    <col min="4340" max="4340" width="16.7109375" style="1" customWidth="1"/>
    <col min="4341" max="4588" width="9.140625" style="1"/>
    <col min="4589" max="4589" width="9.28515625" style="1" bestFit="1" customWidth="1"/>
    <col min="4590" max="4590" width="15.85546875" style="1" customWidth="1"/>
    <col min="4591" max="4591" width="17.85546875" style="1" customWidth="1"/>
    <col min="4592" max="4592" width="36.140625" style="1" customWidth="1"/>
    <col min="4593" max="4593" width="45.85546875" style="1" customWidth="1"/>
    <col min="4594" max="4594" width="43.7109375" style="1" customWidth="1"/>
    <col min="4595" max="4595" width="66.5703125" style="1" customWidth="1"/>
    <col min="4596" max="4596" width="16.7109375" style="1" customWidth="1"/>
    <col min="4597" max="4844" width="9.140625" style="1"/>
    <col min="4845" max="4845" width="9.28515625" style="1" bestFit="1" customWidth="1"/>
    <col min="4846" max="4846" width="15.85546875" style="1" customWidth="1"/>
    <col min="4847" max="4847" width="17.85546875" style="1" customWidth="1"/>
    <col min="4848" max="4848" width="36.140625" style="1" customWidth="1"/>
    <col min="4849" max="4849" width="45.85546875" style="1" customWidth="1"/>
    <col min="4850" max="4850" width="43.7109375" style="1" customWidth="1"/>
    <col min="4851" max="4851" width="66.5703125" style="1" customWidth="1"/>
    <col min="4852" max="4852" width="16.7109375" style="1" customWidth="1"/>
    <col min="4853" max="5100" width="9.140625" style="1"/>
    <col min="5101" max="5101" width="9.28515625" style="1" bestFit="1" customWidth="1"/>
    <col min="5102" max="5102" width="15.85546875" style="1" customWidth="1"/>
    <col min="5103" max="5103" width="17.85546875" style="1" customWidth="1"/>
    <col min="5104" max="5104" width="36.140625" style="1" customWidth="1"/>
    <col min="5105" max="5105" width="45.85546875" style="1" customWidth="1"/>
    <col min="5106" max="5106" width="43.7109375" style="1" customWidth="1"/>
    <col min="5107" max="5107" width="66.5703125" style="1" customWidth="1"/>
    <col min="5108" max="5108" width="16.7109375" style="1" customWidth="1"/>
    <col min="5109" max="5356" width="9.140625" style="1"/>
    <col min="5357" max="5357" width="9.28515625" style="1" bestFit="1" customWidth="1"/>
    <col min="5358" max="5358" width="15.85546875" style="1" customWidth="1"/>
    <col min="5359" max="5359" width="17.85546875" style="1" customWidth="1"/>
    <col min="5360" max="5360" width="36.140625" style="1" customWidth="1"/>
    <col min="5361" max="5361" width="45.85546875" style="1" customWidth="1"/>
    <col min="5362" max="5362" width="43.7109375" style="1" customWidth="1"/>
    <col min="5363" max="5363" width="66.5703125" style="1" customWidth="1"/>
    <col min="5364" max="5364" width="16.7109375" style="1" customWidth="1"/>
    <col min="5365" max="5612" width="9.140625" style="1"/>
    <col min="5613" max="5613" width="9.28515625" style="1" bestFit="1" customWidth="1"/>
    <col min="5614" max="5614" width="15.85546875" style="1" customWidth="1"/>
    <col min="5615" max="5615" width="17.85546875" style="1" customWidth="1"/>
    <col min="5616" max="5616" width="36.140625" style="1" customWidth="1"/>
    <col min="5617" max="5617" width="45.85546875" style="1" customWidth="1"/>
    <col min="5618" max="5618" width="43.7109375" style="1" customWidth="1"/>
    <col min="5619" max="5619" width="66.5703125" style="1" customWidth="1"/>
    <col min="5620" max="5620" width="16.7109375" style="1" customWidth="1"/>
    <col min="5621" max="5868" width="9.140625" style="1"/>
    <col min="5869" max="5869" width="9.28515625" style="1" bestFit="1" customWidth="1"/>
    <col min="5870" max="5870" width="15.85546875" style="1" customWidth="1"/>
    <col min="5871" max="5871" width="17.85546875" style="1" customWidth="1"/>
    <col min="5872" max="5872" width="36.140625" style="1" customWidth="1"/>
    <col min="5873" max="5873" width="45.85546875" style="1" customWidth="1"/>
    <col min="5874" max="5874" width="43.7109375" style="1" customWidth="1"/>
    <col min="5875" max="5875" width="66.5703125" style="1" customWidth="1"/>
    <col min="5876" max="5876" width="16.7109375" style="1" customWidth="1"/>
    <col min="5877" max="6124" width="9.140625" style="1"/>
    <col min="6125" max="6125" width="9.28515625" style="1" bestFit="1" customWidth="1"/>
    <col min="6126" max="6126" width="15.85546875" style="1" customWidth="1"/>
    <col min="6127" max="6127" width="17.85546875" style="1" customWidth="1"/>
    <col min="6128" max="6128" width="36.140625" style="1" customWidth="1"/>
    <col min="6129" max="6129" width="45.85546875" style="1" customWidth="1"/>
    <col min="6130" max="6130" width="43.7109375" style="1" customWidth="1"/>
    <col min="6131" max="6131" width="66.5703125" style="1" customWidth="1"/>
    <col min="6132" max="6132" width="16.7109375" style="1" customWidth="1"/>
    <col min="6133" max="6380" width="9.140625" style="1"/>
    <col min="6381" max="6381" width="9.28515625" style="1" bestFit="1" customWidth="1"/>
    <col min="6382" max="6382" width="15.85546875" style="1" customWidth="1"/>
    <col min="6383" max="6383" width="17.85546875" style="1" customWidth="1"/>
    <col min="6384" max="6384" width="36.140625" style="1" customWidth="1"/>
    <col min="6385" max="6385" width="45.85546875" style="1" customWidth="1"/>
    <col min="6386" max="6386" width="43.7109375" style="1" customWidth="1"/>
    <col min="6387" max="6387" width="66.5703125" style="1" customWidth="1"/>
    <col min="6388" max="6388" width="16.7109375" style="1" customWidth="1"/>
    <col min="6389" max="6636" width="9.140625" style="1"/>
    <col min="6637" max="6637" width="9.28515625" style="1" bestFit="1" customWidth="1"/>
    <col min="6638" max="6638" width="15.85546875" style="1" customWidth="1"/>
    <col min="6639" max="6639" width="17.85546875" style="1" customWidth="1"/>
    <col min="6640" max="6640" width="36.140625" style="1" customWidth="1"/>
    <col min="6641" max="6641" width="45.85546875" style="1" customWidth="1"/>
    <col min="6642" max="6642" width="43.7109375" style="1" customWidth="1"/>
    <col min="6643" max="6643" width="66.5703125" style="1" customWidth="1"/>
    <col min="6644" max="6644" width="16.7109375" style="1" customWidth="1"/>
    <col min="6645" max="6892" width="9.140625" style="1"/>
    <col min="6893" max="6893" width="9.28515625" style="1" bestFit="1" customWidth="1"/>
    <col min="6894" max="6894" width="15.85546875" style="1" customWidth="1"/>
    <col min="6895" max="6895" width="17.85546875" style="1" customWidth="1"/>
    <col min="6896" max="6896" width="36.140625" style="1" customWidth="1"/>
    <col min="6897" max="6897" width="45.85546875" style="1" customWidth="1"/>
    <col min="6898" max="6898" width="43.7109375" style="1" customWidth="1"/>
    <col min="6899" max="6899" width="66.5703125" style="1" customWidth="1"/>
    <col min="6900" max="6900" width="16.7109375" style="1" customWidth="1"/>
    <col min="6901" max="7148" width="9.140625" style="1"/>
    <col min="7149" max="7149" width="9.28515625" style="1" bestFit="1" customWidth="1"/>
    <col min="7150" max="7150" width="15.85546875" style="1" customWidth="1"/>
    <col min="7151" max="7151" width="17.85546875" style="1" customWidth="1"/>
    <col min="7152" max="7152" width="36.140625" style="1" customWidth="1"/>
    <col min="7153" max="7153" width="45.85546875" style="1" customWidth="1"/>
    <col min="7154" max="7154" width="43.7109375" style="1" customWidth="1"/>
    <col min="7155" max="7155" width="66.5703125" style="1" customWidth="1"/>
    <col min="7156" max="7156" width="16.7109375" style="1" customWidth="1"/>
    <col min="7157" max="7404" width="9.140625" style="1"/>
    <col min="7405" max="7405" width="9.28515625" style="1" bestFit="1" customWidth="1"/>
    <col min="7406" max="7406" width="15.85546875" style="1" customWidth="1"/>
    <col min="7407" max="7407" width="17.85546875" style="1" customWidth="1"/>
    <col min="7408" max="7408" width="36.140625" style="1" customWidth="1"/>
    <col min="7409" max="7409" width="45.85546875" style="1" customWidth="1"/>
    <col min="7410" max="7410" width="43.7109375" style="1" customWidth="1"/>
    <col min="7411" max="7411" width="66.5703125" style="1" customWidth="1"/>
    <col min="7412" max="7412" width="16.7109375" style="1" customWidth="1"/>
    <col min="7413" max="7660" width="9.140625" style="1"/>
    <col min="7661" max="7661" width="9.28515625" style="1" bestFit="1" customWidth="1"/>
    <col min="7662" max="7662" width="15.85546875" style="1" customWidth="1"/>
    <col min="7663" max="7663" width="17.85546875" style="1" customWidth="1"/>
    <col min="7664" max="7664" width="36.140625" style="1" customWidth="1"/>
    <col min="7665" max="7665" width="45.85546875" style="1" customWidth="1"/>
    <col min="7666" max="7666" width="43.7109375" style="1" customWidth="1"/>
    <col min="7667" max="7667" width="66.5703125" style="1" customWidth="1"/>
    <col min="7668" max="7668" width="16.7109375" style="1" customWidth="1"/>
    <col min="7669" max="7916" width="9.140625" style="1"/>
    <col min="7917" max="7917" width="9.28515625" style="1" bestFit="1" customWidth="1"/>
    <col min="7918" max="7918" width="15.85546875" style="1" customWidth="1"/>
    <col min="7919" max="7919" width="17.85546875" style="1" customWidth="1"/>
    <col min="7920" max="7920" width="36.140625" style="1" customWidth="1"/>
    <col min="7921" max="7921" width="45.85546875" style="1" customWidth="1"/>
    <col min="7922" max="7922" width="43.7109375" style="1" customWidth="1"/>
    <col min="7923" max="7923" width="66.5703125" style="1" customWidth="1"/>
    <col min="7924" max="7924" width="16.7109375" style="1" customWidth="1"/>
    <col min="7925" max="8172" width="9.140625" style="1"/>
    <col min="8173" max="8173" width="9.28515625" style="1" bestFit="1" customWidth="1"/>
    <col min="8174" max="8174" width="15.85546875" style="1" customWidth="1"/>
    <col min="8175" max="8175" width="17.85546875" style="1" customWidth="1"/>
    <col min="8176" max="8176" width="36.140625" style="1" customWidth="1"/>
    <col min="8177" max="8177" width="45.85546875" style="1" customWidth="1"/>
    <col min="8178" max="8178" width="43.7109375" style="1" customWidth="1"/>
    <col min="8179" max="8179" width="66.5703125" style="1" customWidth="1"/>
    <col min="8180" max="8180" width="16.7109375" style="1" customWidth="1"/>
    <col min="8181" max="8428" width="9.140625" style="1"/>
    <col min="8429" max="8429" width="9.28515625" style="1" bestFit="1" customWidth="1"/>
    <col min="8430" max="8430" width="15.85546875" style="1" customWidth="1"/>
    <col min="8431" max="8431" width="17.85546875" style="1" customWidth="1"/>
    <col min="8432" max="8432" width="36.140625" style="1" customWidth="1"/>
    <col min="8433" max="8433" width="45.85546875" style="1" customWidth="1"/>
    <col min="8434" max="8434" width="43.7109375" style="1" customWidth="1"/>
    <col min="8435" max="8435" width="66.5703125" style="1" customWidth="1"/>
    <col min="8436" max="8436" width="16.7109375" style="1" customWidth="1"/>
    <col min="8437" max="8684" width="9.140625" style="1"/>
    <col min="8685" max="8685" width="9.28515625" style="1" bestFit="1" customWidth="1"/>
    <col min="8686" max="8686" width="15.85546875" style="1" customWidth="1"/>
    <col min="8687" max="8687" width="17.85546875" style="1" customWidth="1"/>
    <col min="8688" max="8688" width="36.140625" style="1" customWidth="1"/>
    <col min="8689" max="8689" width="45.85546875" style="1" customWidth="1"/>
    <col min="8690" max="8690" width="43.7109375" style="1" customWidth="1"/>
    <col min="8691" max="8691" width="66.5703125" style="1" customWidth="1"/>
    <col min="8692" max="8692" width="16.7109375" style="1" customWidth="1"/>
    <col min="8693" max="8940" width="9.140625" style="1"/>
    <col min="8941" max="8941" width="9.28515625" style="1" bestFit="1" customWidth="1"/>
    <col min="8942" max="8942" width="15.85546875" style="1" customWidth="1"/>
    <col min="8943" max="8943" width="17.85546875" style="1" customWidth="1"/>
    <col min="8944" max="8944" width="36.140625" style="1" customWidth="1"/>
    <col min="8945" max="8945" width="45.85546875" style="1" customWidth="1"/>
    <col min="8946" max="8946" width="43.7109375" style="1" customWidth="1"/>
    <col min="8947" max="8947" width="66.5703125" style="1" customWidth="1"/>
    <col min="8948" max="8948" width="16.7109375" style="1" customWidth="1"/>
    <col min="8949" max="9196" width="9.140625" style="1"/>
    <col min="9197" max="9197" width="9.28515625" style="1" bestFit="1" customWidth="1"/>
    <col min="9198" max="9198" width="15.85546875" style="1" customWidth="1"/>
    <col min="9199" max="9199" width="17.85546875" style="1" customWidth="1"/>
    <col min="9200" max="9200" width="36.140625" style="1" customWidth="1"/>
    <col min="9201" max="9201" width="45.85546875" style="1" customWidth="1"/>
    <col min="9202" max="9202" width="43.7109375" style="1" customWidth="1"/>
    <col min="9203" max="9203" width="66.5703125" style="1" customWidth="1"/>
    <col min="9204" max="9204" width="16.7109375" style="1" customWidth="1"/>
    <col min="9205" max="9452" width="9.140625" style="1"/>
    <col min="9453" max="9453" width="9.28515625" style="1" bestFit="1" customWidth="1"/>
    <col min="9454" max="9454" width="15.85546875" style="1" customWidth="1"/>
    <col min="9455" max="9455" width="17.85546875" style="1" customWidth="1"/>
    <col min="9456" max="9456" width="36.140625" style="1" customWidth="1"/>
    <col min="9457" max="9457" width="45.85546875" style="1" customWidth="1"/>
    <col min="9458" max="9458" width="43.7109375" style="1" customWidth="1"/>
    <col min="9459" max="9459" width="66.5703125" style="1" customWidth="1"/>
    <col min="9460" max="9460" width="16.7109375" style="1" customWidth="1"/>
    <col min="9461" max="9708" width="9.140625" style="1"/>
    <col min="9709" max="9709" width="9.28515625" style="1" bestFit="1" customWidth="1"/>
    <col min="9710" max="9710" width="15.85546875" style="1" customWidth="1"/>
    <col min="9711" max="9711" width="17.85546875" style="1" customWidth="1"/>
    <col min="9712" max="9712" width="36.140625" style="1" customWidth="1"/>
    <col min="9713" max="9713" width="45.85546875" style="1" customWidth="1"/>
    <col min="9714" max="9714" width="43.7109375" style="1" customWidth="1"/>
    <col min="9715" max="9715" width="66.5703125" style="1" customWidth="1"/>
    <col min="9716" max="9716" width="16.7109375" style="1" customWidth="1"/>
    <col min="9717" max="9964" width="9.140625" style="1"/>
    <col min="9965" max="9965" width="9.28515625" style="1" bestFit="1" customWidth="1"/>
    <col min="9966" max="9966" width="15.85546875" style="1" customWidth="1"/>
    <col min="9967" max="9967" width="17.85546875" style="1" customWidth="1"/>
    <col min="9968" max="9968" width="36.140625" style="1" customWidth="1"/>
    <col min="9969" max="9969" width="45.85546875" style="1" customWidth="1"/>
    <col min="9970" max="9970" width="43.7109375" style="1" customWidth="1"/>
    <col min="9971" max="9971" width="66.5703125" style="1" customWidth="1"/>
    <col min="9972" max="9972" width="16.7109375" style="1" customWidth="1"/>
    <col min="9973" max="10220" width="9.140625" style="1"/>
    <col min="10221" max="10221" width="9.28515625" style="1" bestFit="1" customWidth="1"/>
    <col min="10222" max="10222" width="15.85546875" style="1" customWidth="1"/>
    <col min="10223" max="10223" width="17.85546875" style="1" customWidth="1"/>
    <col min="10224" max="10224" width="36.140625" style="1" customWidth="1"/>
    <col min="10225" max="10225" width="45.85546875" style="1" customWidth="1"/>
    <col min="10226" max="10226" width="43.7109375" style="1" customWidth="1"/>
    <col min="10227" max="10227" width="66.5703125" style="1" customWidth="1"/>
    <col min="10228" max="10228" width="16.7109375" style="1" customWidth="1"/>
    <col min="10229" max="10476" width="9.140625" style="1"/>
    <col min="10477" max="10477" width="9.28515625" style="1" bestFit="1" customWidth="1"/>
    <col min="10478" max="10478" width="15.85546875" style="1" customWidth="1"/>
    <col min="10479" max="10479" width="17.85546875" style="1" customWidth="1"/>
    <col min="10480" max="10480" width="36.140625" style="1" customWidth="1"/>
    <col min="10481" max="10481" width="45.85546875" style="1" customWidth="1"/>
    <col min="10482" max="10482" width="43.7109375" style="1" customWidth="1"/>
    <col min="10483" max="10483" width="66.5703125" style="1" customWidth="1"/>
    <col min="10484" max="10484" width="16.7109375" style="1" customWidth="1"/>
    <col min="10485" max="10732" width="9.140625" style="1"/>
    <col min="10733" max="10733" width="9.28515625" style="1" bestFit="1" customWidth="1"/>
    <col min="10734" max="10734" width="15.85546875" style="1" customWidth="1"/>
    <col min="10735" max="10735" width="17.85546875" style="1" customWidth="1"/>
    <col min="10736" max="10736" width="36.140625" style="1" customWidth="1"/>
    <col min="10737" max="10737" width="45.85546875" style="1" customWidth="1"/>
    <col min="10738" max="10738" width="43.7109375" style="1" customWidth="1"/>
    <col min="10739" max="10739" width="66.5703125" style="1" customWidth="1"/>
    <col min="10740" max="10740" width="16.7109375" style="1" customWidth="1"/>
    <col min="10741" max="10988" width="9.140625" style="1"/>
    <col min="10989" max="10989" width="9.28515625" style="1" bestFit="1" customWidth="1"/>
    <col min="10990" max="10990" width="15.85546875" style="1" customWidth="1"/>
    <col min="10991" max="10991" width="17.85546875" style="1" customWidth="1"/>
    <col min="10992" max="10992" width="36.140625" style="1" customWidth="1"/>
    <col min="10993" max="10993" width="45.85546875" style="1" customWidth="1"/>
    <col min="10994" max="10994" width="43.7109375" style="1" customWidth="1"/>
    <col min="10995" max="10995" width="66.5703125" style="1" customWidth="1"/>
    <col min="10996" max="10996" width="16.7109375" style="1" customWidth="1"/>
    <col min="10997" max="11244" width="9.140625" style="1"/>
    <col min="11245" max="11245" width="9.28515625" style="1" bestFit="1" customWidth="1"/>
    <col min="11246" max="11246" width="15.85546875" style="1" customWidth="1"/>
    <col min="11247" max="11247" width="17.85546875" style="1" customWidth="1"/>
    <col min="11248" max="11248" width="36.140625" style="1" customWidth="1"/>
    <col min="11249" max="11249" width="45.85546875" style="1" customWidth="1"/>
    <col min="11250" max="11250" width="43.7109375" style="1" customWidth="1"/>
    <col min="11251" max="11251" width="66.5703125" style="1" customWidth="1"/>
    <col min="11252" max="11252" width="16.7109375" style="1" customWidth="1"/>
    <col min="11253" max="11500" width="9.140625" style="1"/>
    <col min="11501" max="11501" width="9.28515625" style="1" bestFit="1" customWidth="1"/>
    <col min="11502" max="11502" width="15.85546875" style="1" customWidth="1"/>
    <col min="11503" max="11503" width="17.85546875" style="1" customWidth="1"/>
    <col min="11504" max="11504" width="36.140625" style="1" customWidth="1"/>
    <col min="11505" max="11505" width="45.85546875" style="1" customWidth="1"/>
    <col min="11506" max="11506" width="43.7109375" style="1" customWidth="1"/>
    <col min="11507" max="11507" width="66.5703125" style="1" customWidth="1"/>
    <col min="11508" max="11508" width="16.7109375" style="1" customWidth="1"/>
    <col min="11509" max="11756" width="9.140625" style="1"/>
    <col min="11757" max="11757" width="9.28515625" style="1" bestFit="1" customWidth="1"/>
    <col min="11758" max="11758" width="15.85546875" style="1" customWidth="1"/>
    <col min="11759" max="11759" width="17.85546875" style="1" customWidth="1"/>
    <col min="11760" max="11760" width="36.140625" style="1" customWidth="1"/>
    <col min="11761" max="11761" width="45.85546875" style="1" customWidth="1"/>
    <col min="11762" max="11762" width="43.7109375" style="1" customWidth="1"/>
    <col min="11763" max="11763" width="66.5703125" style="1" customWidth="1"/>
    <col min="11764" max="11764" width="16.7109375" style="1" customWidth="1"/>
    <col min="11765" max="12012" width="9.140625" style="1"/>
    <col min="12013" max="12013" width="9.28515625" style="1" bestFit="1" customWidth="1"/>
    <col min="12014" max="12014" width="15.85546875" style="1" customWidth="1"/>
    <col min="12015" max="12015" width="17.85546875" style="1" customWidth="1"/>
    <col min="12016" max="12016" width="36.140625" style="1" customWidth="1"/>
    <col min="12017" max="12017" width="45.85546875" style="1" customWidth="1"/>
    <col min="12018" max="12018" width="43.7109375" style="1" customWidth="1"/>
    <col min="12019" max="12019" width="66.5703125" style="1" customWidth="1"/>
    <col min="12020" max="12020" width="16.7109375" style="1" customWidth="1"/>
    <col min="12021" max="12268" width="9.140625" style="1"/>
    <col min="12269" max="12269" width="9.28515625" style="1" bestFit="1" customWidth="1"/>
    <col min="12270" max="12270" width="15.85546875" style="1" customWidth="1"/>
    <col min="12271" max="12271" width="17.85546875" style="1" customWidth="1"/>
    <col min="12272" max="12272" width="36.140625" style="1" customWidth="1"/>
    <col min="12273" max="12273" width="45.85546875" style="1" customWidth="1"/>
    <col min="12274" max="12274" width="43.7109375" style="1" customWidth="1"/>
    <col min="12275" max="12275" width="66.5703125" style="1" customWidth="1"/>
    <col min="12276" max="12276" width="16.7109375" style="1" customWidth="1"/>
    <col min="12277" max="12524" width="9.140625" style="1"/>
    <col min="12525" max="12525" width="9.28515625" style="1" bestFit="1" customWidth="1"/>
    <col min="12526" max="12526" width="15.85546875" style="1" customWidth="1"/>
    <col min="12527" max="12527" width="17.85546875" style="1" customWidth="1"/>
    <col min="12528" max="12528" width="36.140625" style="1" customWidth="1"/>
    <col min="12529" max="12529" width="45.85546875" style="1" customWidth="1"/>
    <col min="12530" max="12530" width="43.7109375" style="1" customWidth="1"/>
    <col min="12531" max="12531" width="66.5703125" style="1" customWidth="1"/>
    <col min="12532" max="12532" width="16.7109375" style="1" customWidth="1"/>
    <col min="12533" max="12780" width="9.140625" style="1"/>
    <col min="12781" max="12781" width="9.28515625" style="1" bestFit="1" customWidth="1"/>
    <col min="12782" max="12782" width="15.85546875" style="1" customWidth="1"/>
    <col min="12783" max="12783" width="17.85546875" style="1" customWidth="1"/>
    <col min="12784" max="12784" width="36.140625" style="1" customWidth="1"/>
    <col min="12785" max="12785" width="45.85546875" style="1" customWidth="1"/>
    <col min="12786" max="12786" width="43.7109375" style="1" customWidth="1"/>
    <col min="12787" max="12787" width="66.5703125" style="1" customWidth="1"/>
    <col min="12788" max="12788" width="16.7109375" style="1" customWidth="1"/>
    <col min="12789" max="13036" width="9.140625" style="1"/>
    <col min="13037" max="13037" width="9.28515625" style="1" bestFit="1" customWidth="1"/>
    <col min="13038" max="13038" width="15.85546875" style="1" customWidth="1"/>
    <col min="13039" max="13039" width="17.85546875" style="1" customWidth="1"/>
    <col min="13040" max="13040" width="36.140625" style="1" customWidth="1"/>
    <col min="13041" max="13041" width="45.85546875" style="1" customWidth="1"/>
    <col min="13042" max="13042" width="43.7109375" style="1" customWidth="1"/>
    <col min="13043" max="13043" width="66.5703125" style="1" customWidth="1"/>
    <col min="13044" max="13044" width="16.7109375" style="1" customWidth="1"/>
    <col min="13045" max="13292" width="9.140625" style="1"/>
    <col min="13293" max="13293" width="9.28515625" style="1" bestFit="1" customWidth="1"/>
    <col min="13294" max="13294" width="15.85546875" style="1" customWidth="1"/>
    <col min="13295" max="13295" width="17.85546875" style="1" customWidth="1"/>
    <col min="13296" max="13296" width="36.140625" style="1" customWidth="1"/>
    <col min="13297" max="13297" width="45.85546875" style="1" customWidth="1"/>
    <col min="13298" max="13298" width="43.7109375" style="1" customWidth="1"/>
    <col min="13299" max="13299" width="66.5703125" style="1" customWidth="1"/>
    <col min="13300" max="13300" width="16.7109375" style="1" customWidth="1"/>
    <col min="13301" max="13548" width="9.140625" style="1"/>
    <col min="13549" max="13549" width="9.28515625" style="1" bestFit="1" customWidth="1"/>
    <col min="13550" max="13550" width="15.85546875" style="1" customWidth="1"/>
    <col min="13551" max="13551" width="17.85546875" style="1" customWidth="1"/>
    <col min="13552" max="13552" width="36.140625" style="1" customWidth="1"/>
    <col min="13553" max="13553" width="45.85546875" style="1" customWidth="1"/>
    <col min="13554" max="13554" width="43.7109375" style="1" customWidth="1"/>
    <col min="13555" max="13555" width="66.5703125" style="1" customWidth="1"/>
    <col min="13556" max="13556" width="16.7109375" style="1" customWidth="1"/>
    <col min="13557" max="13804" width="9.140625" style="1"/>
    <col min="13805" max="13805" width="9.28515625" style="1" bestFit="1" customWidth="1"/>
    <col min="13806" max="13806" width="15.85546875" style="1" customWidth="1"/>
    <col min="13807" max="13807" width="17.85546875" style="1" customWidth="1"/>
    <col min="13808" max="13808" width="36.140625" style="1" customWidth="1"/>
    <col min="13809" max="13809" width="45.85546875" style="1" customWidth="1"/>
    <col min="13810" max="13810" width="43.7109375" style="1" customWidth="1"/>
    <col min="13811" max="13811" width="66.5703125" style="1" customWidth="1"/>
    <col min="13812" max="13812" width="16.7109375" style="1" customWidth="1"/>
    <col min="13813" max="14060" width="9.140625" style="1"/>
    <col min="14061" max="14061" width="9.28515625" style="1" bestFit="1" customWidth="1"/>
    <col min="14062" max="14062" width="15.85546875" style="1" customWidth="1"/>
    <col min="14063" max="14063" width="17.85546875" style="1" customWidth="1"/>
    <col min="14064" max="14064" width="36.140625" style="1" customWidth="1"/>
    <col min="14065" max="14065" width="45.85546875" style="1" customWidth="1"/>
    <col min="14066" max="14066" width="43.7109375" style="1" customWidth="1"/>
    <col min="14067" max="14067" width="66.5703125" style="1" customWidth="1"/>
    <col min="14068" max="14068" width="16.7109375" style="1" customWidth="1"/>
    <col min="14069" max="14316" width="9.140625" style="1"/>
    <col min="14317" max="14317" width="9.28515625" style="1" bestFit="1" customWidth="1"/>
    <col min="14318" max="14318" width="15.85546875" style="1" customWidth="1"/>
    <col min="14319" max="14319" width="17.85546875" style="1" customWidth="1"/>
    <col min="14320" max="14320" width="36.140625" style="1" customWidth="1"/>
    <col min="14321" max="14321" width="45.85546875" style="1" customWidth="1"/>
    <col min="14322" max="14322" width="43.7109375" style="1" customWidth="1"/>
    <col min="14323" max="14323" width="66.5703125" style="1" customWidth="1"/>
    <col min="14324" max="14324" width="16.7109375" style="1" customWidth="1"/>
    <col min="14325" max="14572" width="9.140625" style="1"/>
    <col min="14573" max="14573" width="9.28515625" style="1" bestFit="1" customWidth="1"/>
    <col min="14574" max="14574" width="15.85546875" style="1" customWidth="1"/>
    <col min="14575" max="14575" width="17.85546875" style="1" customWidth="1"/>
    <col min="14576" max="14576" width="36.140625" style="1" customWidth="1"/>
    <col min="14577" max="14577" width="45.85546875" style="1" customWidth="1"/>
    <col min="14578" max="14578" width="43.7109375" style="1" customWidth="1"/>
    <col min="14579" max="14579" width="66.5703125" style="1" customWidth="1"/>
    <col min="14580" max="14580" width="16.7109375" style="1" customWidth="1"/>
    <col min="14581" max="14828" width="9.140625" style="1"/>
    <col min="14829" max="14829" width="9.28515625" style="1" bestFit="1" customWidth="1"/>
    <col min="14830" max="14830" width="15.85546875" style="1" customWidth="1"/>
    <col min="14831" max="14831" width="17.85546875" style="1" customWidth="1"/>
    <col min="14832" max="14832" width="36.140625" style="1" customWidth="1"/>
    <col min="14833" max="14833" width="45.85546875" style="1" customWidth="1"/>
    <col min="14834" max="14834" width="43.7109375" style="1" customWidth="1"/>
    <col min="14835" max="14835" width="66.5703125" style="1" customWidth="1"/>
    <col min="14836" max="14836" width="16.7109375" style="1" customWidth="1"/>
    <col min="14837" max="15084" width="9.140625" style="1"/>
    <col min="15085" max="15085" width="9.28515625" style="1" bestFit="1" customWidth="1"/>
    <col min="15086" max="15086" width="15.85546875" style="1" customWidth="1"/>
    <col min="15087" max="15087" width="17.85546875" style="1" customWidth="1"/>
    <col min="15088" max="15088" width="36.140625" style="1" customWidth="1"/>
    <col min="15089" max="15089" width="45.85546875" style="1" customWidth="1"/>
    <col min="15090" max="15090" width="43.7109375" style="1" customWidth="1"/>
    <col min="15091" max="15091" width="66.5703125" style="1" customWidth="1"/>
    <col min="15092" max="15092" width="16.7109375" style="1" customWidth="1"/>
    <col min="15093" max="15340" width="9.140625" style="1"/>
    <col min="15341" max="15341" width="9.28515625" style="1" bestFit="1" customWidth="1"/>
    <col min="15342" max="15342" width="15.85546875" style="1" customWidth="1"/>
    <col min="15343" max="15343" width="17.85546875" style="1" customWidth="1"/>
    <col min="15344" max="15344" width="36.140625" style="1" customWidth="1"/>
    <col min="15345" max="15345" width="45.85546875" style="1" customWidth="1"/>
    <col min="15346" max="15346" width="43.7109375" style="1" customWidth="1"/>
    <col min="15347" max="15347" width="66.5703125" style="1" customWidth="1"/>
    <col min="15348" max="15348" width="16.7109375" style="1" customWidth="1"/>
    <col min="15349" max="15596" width="9.140625" style="1"/>
    <col min="15597" max="15597" width="9.28515625" style="1" bestFit="1" customWidth="1"/>
    <col min="15598" max="15598" width="15.85546875" style="1" customWidth="1"/>
    <col min="15599" max="15599" width="17.85546875" style="1" customWidth="1"/>
    <col min="15600" max="15600" width="36.140625" style="1" customWidth="1"/>
    <col min="15601" max="15601" width="45.85546875" style="1" customWidth="1"/>
    <col min="15602" max="15602" width="43.7109375" style="1" customWidth="1"/>
    <col min="15603" max="15603" width="66.5703125" style="1" customWidth="1"/>
    <col min="15604" max="15604" width="16.7109375" style="1" customWidth="1"/>
    <col min="15605" max="15852" width="9.140625" style="1"/>
    <col min="15853" max="15853" width="9.28515625" style="1" bestFit="1" customWidth="1"/>
    <col min="15854" max="15854" width="15.85546875" style="1" customWidth="1"/>
    <col min="15855" max="15855" width="17.85546875" style="1" customWidth="1"/>
    <col min="15856" max="15856" width="36.140625" style="1" customWidth="1"/>
    <col min="15857" max="15857" width="45.85546875" style="1" customWidth="1"/>
    <col min="15858" max="15858" width="43.7109375" style="1" customWidth="1"/>
    <col min="15859" max="15859" width="66.5703125" style="1" customWidth="1"/>
    <col min="15860" max="15860" width="16.7109375" style="1" customWidth="1"/>
    <col min="15861" max="16108" width="9.140625" style="1"/>
    <col min="16109" max="16109" width="9.28515625" style="1" bestFit="1" customWidth="1"/>
    <col min="16110" max="16110" width="15.85546875" style="1" customWidth="1"/>
    <col min="16111" max="16111" width="17.85546875" style="1" customWidth="1"/>
    <col min="16112" max="16112" width="36.140625" style="1" customWidth="1"/>
    <col min="16113" max="16113" width="45.85546875" style="1" customWidth="1"/>
    <col min="16114" max="16114" width="43.7109375" style="1" customWidth="1"/>
    <col min="16115" max="16115" width="66.5703125" style="1" customWidth="1"/>
    <col min="16116" max="16116" width="16.7109375" style="1" customWidth="1"/>
    <col min="16117" max="16383" width="9.140625" style="1"/>
    <col min="16384" max="16384" width="9.140625" style="1" customWidth="1"/>
  </cols>
  <sheetData>
    <row r="1" spans="1:8" ht="19.5" customHeight="1">
      <c r="A1" s="583" t="s">
        <v>16</v>
      </c>
      <c r="B1" s="583"/>
      <c r="C1" s="583"/>
      <c r="D1" s="583"/>
      <c r="E1" s="583"/>
      <c r="H1" s="5"/>
    </row>
    <row r="2" spans="1:8" ht="17.25" customHeight="1">
      <c r="A2" s="228" t="s">
        <v>1</v>
      </c>
      <c r="B2" s="228" t="s">
        <v>2</v>
      </c>
      <c r="C2" s="228" t="s">
        <v>3</v>
      </c>
      <c r="D2" s="229" t="s">
        <v>4</v>
      </c>
      <c r="E2" s="228" t="s">
        <v>6</v>
      </c>
    </row>
    <row r="3" spans="1:8" ht="19.5" customHeight="1">
      <c r="A3" s="225">
        <v>1</v>
      </c>
      <c r="B3" s="13" t="s">
        <v>264</v>
      </c>
      <c r="C3" s="19">
        <v>2546.4299999999998</v>
      </c>
      <c r="D3" s="20" t="s">
        <v>34</v>
      </c>
      <c r="E3" s="7" t="s">
        <v>948</v>
      </c>
    </row>
    <row r="4" spans="1:8" ht="17.25" customHeight="1">
      <c r="A4" s="225">
        <v>2</v>
      </c>
      <c r="B4" s="13" t="s">
        <v>58</v>
      </c>
      <c r="C4" s="227">
        <v>1787.8</v>
      </c>
      <c r="D4" s="7" t="s">
        <v>34</v>
      </c>
      <c r="E4" s="7" t="s">
        <v>948</v>
      </c>
    </row>
    <row r="5" spans="1:8" ht="27.75" customHeight="1">
      <c r="A5" s="225">
        <v>3</v>
      </c>
      <c r="B5" s="13" t="s">
        <v>92</v>
      </c>
      <c r="C5" s="18">
        <v>1535</v>
      </c>
      <c r="D5" s="78" t="s">
        <v>34</v>
      </c>
      <c r="E5" s="7" t="s">
        <v>948</v>
      </c>
    </row>
    <row r="6" spans="1:8" ht="27.75" customHeight="1" thickBot="1">
      <c r="A6" s="381"/>
      <c r="B6" s="232"/>
      <c r="C6" s="382">
        <f>SUM(C3:C5)</f>
        <v>5869.23</v>
      </c>
      <c r="D6" s="387"/>
      <c r="E6" s="234"/>
    </row>
    <row r="7" spans="1:8" ht="16.5" thickTop="1">
      <c r="A7" s="231"/>
      <c r="B7" s="238"/>
      <c r="C7" s="25"/>
      <c r="D7" s="233"/>
      <c r="E7" s="234"/>
    </row>
    <row r="8" spans="1:8" ht="27.75" customHeight="1">
      <c r="A8" s="581" t="s">
        <v>125</v>
      </c>
      <c r="B8" s="582"/>
      <c r="C8" s="582"/>
      <c r="D8" s="582"/>
      <c r="E8" s="582"/>
    </row>
    <row r="9" spans="1:8" ht="27.75">
      <c r="A9" s="2"/>
      <c r="B9" s="211"/>
      <c r="C9" s="211"/>
      <c r="D9" s="211"/>
      <c r="E9" s="211"/>
    </row>
    <row r="10" spans="1:8" ht="15">
      <c r="A10" s="26">
        <v>1</v>
      </c>
      <c r="B10" s="7" t="s">
        <v>139</v>
      </c>
      <c r="C10" s="29">
        <v>2660</v>
      </c>
      <c r="D10" s="30" t="s">
        <v>140</v>
      </c>
      <c r="E10" s="7" t="s">
        <v>948</v>
      </c>
    </row>
    <row r="11" spans="1:8" ht="15">
      <c r="A11" s="56">
        <v>2</v>
      </c>
      <c r="B11" s="7" t="s">
        <v>149</v>
      </c>
      <c r="C11" s="19">
        <v>4800</v>
      </c>
      <c r="D11" s="30" t="s">
        <v>150</v>
      </c>
      <c r="E11" s="7" t="s">
        <v>948</v>
      </c>
    </row>
    <row r="12" spans="1:8" ht="15.75">
      <c r="A12" s="388"/>
      <c r="B12" s="234"/>
      <c r="C12" s="538">
        <f>SUM(C10:C11)</f>
        <v>7460</v>
      </c>
      <c r="D12" s="233"/>
      <c r="E12" s="234"/>
    </row>
    <row r="13" spans="1:8" ht="15.75">
      <c r="A13" s="559" t="s">
        <v>1608</v>
      </c>
      <c r="B13" s="559"/>
      <c r="C13" s="539">
        <v>144485.59</v>
      </c>
      <c r="D13" s="233"/>
      <c r="E13" s="234"/>
    </row>
    <row r="14" spans="1:8" ht="21" customHeight="1">
      <c r="A14" s="561" t="s">
        <v>1607</v>
      </c>
      <c r="B14" s="561"/>
      <c r="C14" s="55">
        <v>151945.59</v>
      </c>
    </row>
    <row r="15" spans="1:8" ht="27.75" customHeight="1">
      <c r="A15" s="581" t="s">
        <v>624</v>
      </c>
      <c r="B15" s="582"/>
      <c r="C15" s="582"/>
      <c r="D15" s="582"/>
      <c r="E15" s="582"/>
    </row>
    <row r="16" spans="1:8" ht="15.75">
      <c r="A16" s="2" t="s">
        <v>1</v>
      </c>
      <c r="B16" s="2" t="s">
        <v>2</v>
      </c>
      <c r="C16" s="2" t="s">
        <v>3</v>
      </c>
      <c r="D16" s="3" t="s">
        <v>4</v>
      </c>
      <c r="E16" s="2" t="s">
        <v>6</v>
      </c>
    </row>
    <row r="17" spans="1:5" ht="15">
      <c r="A17" s="26">
        <v>1</v>
      </c>
      <c r="B17" s="209" t="s">
        <v>653</v>
      </c>
      <c r="C17" s="258">
        <v>1150</v>
      </c>
      <c r="D17" s="170" t="s">
        <v>701</v>
      </c>
      <c r="E17" s="7" t="s">
        <v>948</v>
      </c>
    </row>
    <row r="18" spans="1:5" ht="15">
      <c r="A18" s="26">
        <v>2</v>
      </c>
      <c r="B18" s="170" t="s">
        <v>654</v>
      </c>
      <c r="C18" s="258">
        <v>1150</v>
      </c>
      <c r="D18" s="170" t="s">
        <v>701</v>
      </c>
      <c r="E18" s="7" t="s">
        <v>948</v>
      </c>
    </row>
    <row r="19" spans="1:5" ht="15">
      <c r="A19" s="26">
        <v>3</v>
      </c>
      <c r="B19" s="170" t="s">
        <v>702</v>
      </c>
      <c r="C19" s="258">
        <v>1150</v>
      </c>
      <c r="D19" s="170" t="s">
        <v>701</v>
      </c>
      <c r="E19" s="7" t="s">
        <v>948</v>
      </c>
    </row>
    <row r="20" spans="1:5" ht="15">
      <c r="A20" s="26">
        <v>4</v>
      </c>
      <c r="B20" s="103" t="s">
        <v>662</v>
      </c>
      <c r="C20" s="259">
        <v>97643</v>
      </c>
      <c r="D20" s="235" t="s">
        <v>753</v>
      </c>
      <c r="E20" s="170" t="s">
        <v>1199</v>
      </c>
    </row>
    <row r="21" spans="1:5" ht="15">
      <c r="A21" s="26">
        <v>5</v>
      </c>
      <c r="B21" s="103" t="s">
        <v>665</v>
      </c>
      <c r="C21" s="259">
        <v>485000</v>
      </c>
      <c r="D21" s="235" t="s">
        <v>936</v>
      </c>
      <c r="E21" s="170" t="s">
        <v>1198</v>
      </c>
    </row>
    <row r="22" spans="1:5" ht="15.75">
      <c r="B22" s="260"/>
      <c r="C22" s="55">
        <f>SUM(C17:C21)</f>
        <v>586093</v>
      </c>
    </row>
    <row r="23" spans="1:5" ht="15.75">
      <c r="A23" s="559" t="s">
        <v>1608</v>
      </c>
      <c r="B23" s="559"/>
      <c r="C23" s="55">
        <v>80354.06</v>
      </c>
    </row>
    <row r="24" spans="1:5" ht="15" customHeight="1">
      <c r="A24" s="561" t="s">
        <v>1607</v>
      </c>
      <c r="B24" s="561"/>
      <c r="C24" s="540">
        <v>666447</v>
      </c>
    </row>
    <row r="25" spans="1:5" ht="27.75" customHeight="1">
      <c r="A25" s="581" t="s">
        <v>970</v>
      </c>
      <c r="B25" s="582"/>
      <c r="C25" s="582"/>
      <c r="D25" s="582"/>
      <c r="E25" s="582"/>
    </row>
    <row r="26" spans="1:5" ht="27.75">
      <c r="A26" s="2"/>
      <c r="B26" s="321"/>
      <c r="C26" s="321"/>
      <c r="D26" s="321"/>
      <c r="E26" s="321"/>
    </row>
    <row r="27" spans="1:5" ht="15.75">
      <c r="A27" s="2" t="s">
        <v>1</v>
      </c>
      <c r="B27" s="2" t="s">
        <v>2</v>
      </c>
      <c r="C27" s="2" t="s">
        <v>3</v>
      </c>
      <c r="D27" s="3" t="s">
        <v>4</v>
      </c>
      <c r="E27" s="2" t="s">
        <v>6</v>
      </c>
    </row>
    <row r="28" spans="1:5" s="231" customFormat="1" ht="15.75">
      <c r="A28" s="228"/>
      <c r="B28" s="228"/>
      <c r="C28" s="228"/>
      <c r="D28" s="229"/>
      <c r="E28" s="228"/>
    </row>
    <row r="29" spans="1:5" ht="15">
      <c r="A29" s="26">
        <v>1</v>
      </c>
      <c r="B29" s="170" t="s">
        <v>952</v>
      </c>
      <c r="C29" s="258">
        <v>1309.0999999999999</v>
      </c>
      <c r="D29" s="170" t="s">
        <v>782</v>
      </c>
      <c r="E29" s="170" t="s">
        <v>955</v>
      </c>
    </row>
    <row r="30" spans="1:5" ht="15">
      <c r="A30" s="26">
        <v>2</v>
      </c>
      <c r="B30" s="170" t="s">
        <v>971</v>
      </c>
      <c r="C30" s="258">
        <v>1150</v>
      </c>
      <c r="D30" s="170" t="s">
        <v>782</v>
      </c>
      <c r="E30" s="170" t="s">
        <v>704</v>
      </c>
    </row>
    <row r="31" spans="1:5" ht="15">
      <c r="A31" s="26">
        <v>3</v>
      </c>
      <c r="B31" s="170" t="s">
        <v>972</v>
      </c>
      <c r="C31" s="116">
        <v>865</v>
      </c>
      <c r="D31" s="170" t="s">
        <v>973</v>
      </c>
      <c r="E31" s="170" t="s">
        <v>955</v>
      </c>
    </row>
    <row r="32" spans="1:5" ht="15">
      <c r="A32" s="26">
        <v>4</v>
      </c>
      <c r="B32" s="170" t="s">
        <v>974</v>
      </c>
      <c r="C32" s="116">
        <v>1150</v>
      </c>
      <c r="D32" s="170" t="s">
        <v>782</v>
      </c>
      <c r="E32" s="170" t="s">
        <v>955</v>
      </c>
    </row>
    <row r="33" spans="1:5" ht="15">
      <c r="A33" s="26">
        <v>5</v>
      </c>
      <c r="B33" s="170" t="s">
        <v>975</v>
      </c>
      <c r="C33" s="116">
        <v>1300</v>
      </c>
      <c r="D33" s="170" t="s">
        <v>973</v>
      </c>
      <c r="E33" s="170" t="s">
        <v>955</v>
      </c>
    </row>
    <row r="34" spans="1:5" ht="15">
      <c r="A34" s="26">
        <v>6</v>
      </c>
      <c r="B34" s="170" t="s">
        <v>976</v>
      </c>
      <c r="C34" s="116">
        <v>2140</v>
      </c>
      <c r="D34" s="170" t="s">
        <v>977</v>
      </c>
      <c r="E34" s="170" t="s">
        <v>955</v>
      </c>
    </row>
    <row r="35" spans="1:5" ht="15">
      <c r="A35" s="26">
        <v>7</v>
      </c>
      <c r="B35" s="170" t="s">
        <v>965</v>
      </c>
      <c r="C35" s="116">
        <v>2592</v>
      </c>
      <c r="D35" s="170" t="s">
        <v>977</v>
      </c>
      <c r="E35" s="170" t="s">
        <v>955</v>
      </c>
    </row>
    <row r="36" spans="1:5" ht="15">
      <c r="A36" s="26">
        <v>8</v>
      </c>
      <c r="B36" s="170" t="s">
        <v>978</v>
      </c>
      <c r="C36" s="116">
        <v>920</v>
      </c>
      <c r="D36" s="170" t="s">
        <v>977</v>
      </c>
      <c r="E36" s="170" t="s">
        <v>955</v>
      </c>
    </row>
    <row r="37" spans="1:5" ht="15">
      <c r="A37" s="26">
        <v>9</v>
      </c>
      <c r="B37" s="170" t="s">
        <v>979</v>
      </c>
      <c r="C37" s="116">
        <v>2423.02</v>
      </c>
      <c r="D37" s="170" t="s">
        <v>977</v>
      </c>
      <c r="E37" s="170" t="s">
        <v>704</v>
      </c>
    </row>
    <row r="38" spans="1:5" ht="15">
      <c r="A38" s="26">
        <v>10</v>
      </c>
      <c r="B38" s="170" t="s">
        <v>980</v>
      </c>
      <c r="C38" s="116">
        <v>845.8</v>
      </c>
      <c r="D38" s="170" t="s">
        <v>977</v>
      </c>
      <c r="E38" s="170" t="s">
        <v>955</v>
      </c>
    </row>
    <row r="39" spans="1:5" ht="15">
      <c r="A39" s="26">
        <v>11</v>
      </c>
      <c r="B39" s="170" t="s">
        <v>981</v>
      </c>
      <c r="C39" s="116">
        <v>980</v>
      </c>
      <c r="D39" s="170" t="s">
        <v>977</v>
      </c>
      <c r="E39" s="170" t="s">
        <v>955</v>
      </c>
    </row>
    <row r="40" spans="1:5" ht="15">
      <c r="A40" s="26">
        <v>12</v>
      </c>
      <c r="B40" s="170" t="s">
        <v>982</v>
      </c>
      <c r="C40" s="116">
        <v>4120</v>
      </c>
      <c r="D40" s="170" t="s">
        <v>977</v>
      </c>
      <c r="E40" s="170" t="s">
        <v>955</v>
      </c>
    </row>
    <row r="41" spans="1:5" ht="15">
      <c r="A41" s="26">
        <v>13</v>
      </c>
      <c r="B41" s="170" t="s">
        <v>983</v>
      </c>
      <c r="C41" s="116">
        <v>1970</v>
      </c>
      <c r="D41" s="170" t="s">
        <v>977</v>
      </c>
      <c r="E41" s="170" t="s">
        <v>955</v>
      </c>
    </row>
    <row r="42" spans="1:5" ht="15">
      <c r="A42" s="26">
        <v>14</v>
      </c>
      <c r="B42" s="170" t="s">
        <v>984</v>
      </c>
      <c r="C42" s="116">
        <v>1525</v>
      </c>
      <c r="D42" s="170" t="s">
        <v>973</v>
      </c>
      <c r="E42" s="170" t="s">
        <v>955</v>
      </c>
    </row>
    <row r="43" spans="1:5" ht="15">
      <c r="A43" s="26">
        <v>15</v>
      </c>
      <c r="B43" s="170" t="s">
        <v>985</v>
      </c>
      <c r="C43" s="116">
        <v>1200</v>
      </c>
      <c r="D43" s="170" t="s">
        <v>973</v>
      </c>
      <c r="E43" s="170" t="s">
        <v>955</v>
      </c>
    </row>
    <row r="44" spans="1:5" ht="15">
      <c r="A44" s="26">
        <v>16</v>
      </c>
      <c r="B44" s="170" t="s">
        <v>986</v>
      </c>
      <c r="C44" s="116">
        <v>1150</v>
      </c>
      <c r="D44" s="170" t="s">
        <v>973</v>
      </c>
      <c r="E44" s="170" t="s">
        <v>955</v>
      </c>
    </row>
    <row r="45" spans="1:5" ht="15">
      <c r="A45" s="26">
        <v>17</v>
      </c>
      <c r="B45" s="170" t="s">
        <v>987</v>
      </c>
      <c r="C45" s="116">
        <v>650</v>
      </c>
      <c r="D45" s="170" t="s">
        <v>973</v>
      </c>
      <c r="E45" s="170" t="s">
        <v>955</v>
      </c>
    </row>
    <row r="46" spans="1:5" ht="15">
      <c r="A46" s="26">
        <v>18</v>
      </c>
      <c r="B46" s="170" t="s">
        <v>988</v>
      </c>
      <c r="C46" s="116">
        <v>1200</v>
      </c>
      <c r="D46" s="170" t="s">
        <v>977</v>
      </c>
      <c r="E46" s="170" t="s">
        <v>955</v>
      </c>
    </row>
    <row r="47" spans="1:5" ht="15">
      <c r="A47" s="26">
        <v>19</v>
      </c>
      <c r="B47" s="170" t="s">
        <v>989</v>
      </c>
      <c r="C47" s="116">
        <v>1049</v>
      </c>
      <c r="D47" s="170" t="s">
        <v>973</v>
      </c>
      <c r="E47" s="170" t="s">
        <v>955</v>
      </c>
    </row>
    <row r="48" spans="1:5" ht="15">
      <c r="A48" s="26">
        <v>20</v>
      </c>
      <c r="B48" s="170" t="s">
        <v>990</v>
      </c>
      <c r="C48" s="116">
        <v>1049</v>
      </c>
      <c r="D48" s="170" t="s">
        <v>973</v>
      </c>
      <c r="E48" s="170" t="s">
        <v>955</v>
      </c>
    </row>
    <row r="49" spans="1:5" ht="15">
      <c r="A49" s="26">
        <v>21</v>
      </c>
      <c r="B49" s="170" t="s">
        <v>991</v>
      </c>
      <c r="C49" s="116">
        <v>1049</v>
      </c>
      <c r="D49" s="170" t="s">
        <v>973</v>
      </c>
      <c r="E49" s="170" t="s">
        <v>955</v>
      </c>
    </row>
    <row r="50" spans="1:5" ht="15">
      <c r="A50" s="26">
        <v>22</v>
      </c>
      <c r="B50" s="170" t="s">
        <v>992</v>
      </c>
      <c r="C50" s="326" t="s">
        <v>993</v>
      </c>
      <c r="D50" s="170" t="s">
        <v>973</v>
      </c>
      <c r="E50" s="170" t="s">
        <v>955</v>
      </c>
    </row>
    <row r="51" spans="1:5" ht="15">
      <c r="A51" s="26">
        <v>23</v>
      </c>
      <c r="B51" s="170" t="s">
        <v>994</v>
      </c>
      <c r="C51" s="326" t="s">
        <v>995</v>
      </c>
      <c r="D51" s="170" t="s">
        <v>973</v>
      </c>
      <c r="E51" s="170" t="s">
        <v>955</v>
      </c>
    </row>
    <row r="52" spans="1:5" ht="15">
      <c r="A52" s="26">
        <v>24</v>
      </c>
      <c r="B52" s="170" t="s">
        <v>996</v>
      </c>
      <c r="C52" s="326" t="s">
        <v>995</v>
      </c>
      <c r="D52" s="170" t="s">
        <v>973</v>
      </c>
      <c r="E52" s="170" t="s">
        <v>955</v>
      </c>
    </row>
    <row r="53" spans="1:5" ht="15">
      <c r="A53" s="26">
        <v>25</v>
      </c>
      <c r="B53" s="170" t="s">
        <v>997</v>
      </c>
      <c r="C53" s="326" t="s">
        <v>998</v>
      </c>
      <c r="D53" s="170" t="s">
        <v>973</v>
      </c>
      <c r="E53" s="170" t="s">
        <v>955</v>
      </c>
    </row>
    <row r="54" spans="1:5" ht="15">
      <c r="A54" s="26">
        <v>26</v>
      </c>
      <c r="B54" s="170" t="s">
        <v>999</v>
      </c>
      <c r="C54" s="326" t="s">
        <v>1000</v>
      </c>
      <c r="D54" s="170" t="s">
        <v>973</v>
      </c>
      <c r="E54" s="170" t="s">
        <v>955</v>
      </c>
    </row>
    <row r="55" spans="1:5" ht="15">
      <c r="A55" s="26">
        <v>27</v>
      </c>
      <c r="B55" s="170" t="s">
        <v>1001</v>
      </c>
      <c r="C55" s="326" t="s">
        <v>1002</v>
      </c>
      <c r="D55" s="170" t="s">
        <v>973</v>
      </c>
      <c r="E55" s="170" t="s">
        <v>955</v>
      </c>
    </row>
    <row r="56" spans="1:5" s="231" customFormat="1" ht="15">
      <c r="A56" s="327">
        <v>28</v>
      </c>
      <c r="B56" s="7" t="s">
        <v>1003</v>
      </c>
      <c r="C56" s="328">
        <v>600</v>
      </c>
      <c r="D56" s="7" t="s">
        <v>973</v>
      </c>
      <c r="E56" s="170" t="s">
        <v>955</v>
      </c>
    </row>
    <row r="57" spans="1:5" ht="15">
      <c r="A57" s="26">
        <v>29</v>
      </c>
      <c r="B57" s="170" t="s">
        <v>1004</v>
      </c>
      <c r="C57" s="116" t="s">
        <v>1005</v>
      </c>
      <c r="D57" s="170" t="s">
        <v>977</v>
      </c>
      <c r="E57" s="170" t="s">
        <v>955</v>
      </c>
    </row>
    <row r="58" spans="1:5" ht="15">
      <c r="A58" s="26">
        <v>30</v>
      </c>
      <c r="B58" s="170" t="s">
        <v>1006</v>
      </c>
      <c r="C58" s="116">
        <v>763.51</v>
      </c>
      <c r="D58" s="170" t="s">
        <v>977</v>
      </c>
      <c r="E58" s="170" t="s">
        <v>704</v>
      </c>
    </row>
    <row r="59" spans="1:5" ht="15">
      <c r="A59" s="26">
        <v>31</v>
      </c>
      <c r="B59" s="170" t="s">
        <v>1007</v>
      </c>
      <c r="C59" s="116" t="s">
        <v>1008</v>
      </c>
      <c r="D59" s="170" t="s">
        <v>973</v>
      </c>
      <c r="E59" s="170" t="s">
        <v>955</v>
      </c>
    </row>
    <row r="60" spans="1:5" ht="15">
      <c r="A60" s="26">
        <v>32</v>
      </c>
      <c r="B60" s="170" t="s">
        <v>1009</v>
      </c>
      <c r="C60" s="116" t="s">
        <v>1010</v>
      </c>
      <c r="D60" s="170" t="s">
        <v>973</v>
      </c>
      <c r="E60" s="170" t="s">
        <v>955</v>
      </c>
    </row>
    <row r="61" spans="1:5" ht="15">
      <c r="A61" s="26">
        <v>33</v>
      </c>
      <c r="B61" s="170" t="s">
        <v>1011</v>
      </c>
      <c r="C61" s="116" t="s">
        <v>1012</v>
      </c>
      <c r="D61" s="170" t="s">
        <v>973</v>
      </c>
      <c r="E61" s="170" t="s">
        <v>955</v>
      </c>
    </row>
    <row r="62" spans="1:5" ht="15">
      <c r="A62" s="26">
        <v>34</v>
      </c>
      <c r="B62" s="170" t="s">
        <v>1013</v>
      </c>
      <c r="C62" s="116" t="s">
        <v>1014</v>
      </c>
      <c r="D62" s="170" t="s">
        <v>977</v>
      </c>
      <c r="E62" s="170" t="s">
        <v>955</v>
      </c>
    </row>
    <row r="63" spans="1:5" ht="15">
      <c r="A63" s="26">
        <v>35</v>
      </c>
      <c r="B63" s="170" t="s">
        <v>1015</v>
      </c>
      <c r="C63" s="170" t="s">
        <v>1016</v>
      </c>
      <c r="D63" s="170" t="s">
        <v>977</v>
      </c>
      <c r="E63" s="170" t="s">
        <v>704</v>
      </c>
    </row>
    <row r="64" spans="1:5" ht="15">
      <c r="A64" s="26">
        <v>36</v>
      </c>
      <c r="B64" s="170" t="s">
        <v>1017</v>
      </c>
      <c r="C64" s="170" t="s">
        <v>1002</v>
      </c>
      <c r="D64" s="170" t="s">
        <v>973</v>
      </c>
      <c r="E64" s="170" t="s">
        <v>955</v>
      </c>
    </row>
    <row r="65" spans="1:5" ht="15">
      <c r="A65" s="26">
        <v>37</v>
      </c>
      <c r="B65" s="170" t="s">
        <v>1018</v>
      </c>
      <c r="C65" s="170" t="s">
        <v>1000</v>
      </c>
      <c r="D65" s="170" t="s">
        <v>973</v>
      </c>
      <c r="E65" s="170" t="s">
        <v>955</v>
      </c>
    </row>
    <row r="66" spans="1:5" ht="15">
      <c r="A66" s="26">
        <v>38</v>
      </c>
      <c r="B66" s="170" t="s">
        <v>1019</v>
      </c>
      <c r="C66" s="170" t="s">
        <v>998</v>
      </c>
      <c r="D66" s="170" t="s">
        <v>973</v>
      </c>
      <c r="E66" s="170" t="s">
        <v>955</v>
      </c>
    </row>
    <row r="67" spans="1:5" ht="15">
      <c r="A67" s="26">
        <v>39</v>
      </c>
      <c r="B67" s="170" t="s">
        <v>1020</v>
      </c>
      <c r="C67" s="170" t="s">
        <v>1021</v>
      </c>
      <c r="D67" s="170" t="s">
        <v>973</v>
      </c>
      <c r="E67" s="170" t="s">
        <v>955</v>
      </c>
    </row>
    <row r="68" spans="1:5" ht="15">
      <c r="A68" s="26">
        <v>40</v>
      </c>
      <c r="B68" s="170" t="s">
        <v>1022</v>
      </c>
      <c r="C68" s="170" t="s">
        <v>1023</v>
      </c>
      <c r="D68" s="170" t="s">
        <v>973</v>
      </c>
      <c r="E68" s="170" t="s">
        <v>955</v>
      </c>
    </row>
    <row r="69" spans="1:5" ht="15">
      <c r="A69" s="26">
        <v>41</v>
      </c>
      <c r="B69" s="170" t="s">
        <v>1024</v>
      </c>
      <c r="C69" s="170" t="s">
        <v>998</v>
      </c>
      <c r="D69" s="170" t="s">
        <v>973</v>
      </c>
      <c r="E69" s="170" t="s">
        <v>955</v>
      </c>
    </row>
    <row r="70" spans="1:5" ht="15">
      <c r="A70" s="26">
        <v>42</v>
      </c>
      <c r="B70" s="170" t="s">
        <v>1025</v>
      </c>
      <c r="C70" s="170" t="s">
        <v>1026</v>
      </c>
      <c r="D70" s="170" t="s">
        <v>977</v>
      </c>
      <c r="E70" s="170" t="s">
        <v>955</v>
      </c>
    </row>
    <row r="71" spans="1:5" ht="15.75">
      <c r="A71" s="170"/>
      <c r="B71" s="170"/>
      <c r="C71" s="329">
        <v>32000.43</v>
      </c>
      <c r="D71" s="170"/>
      <c r="E71" s="170"/>
    </row>
  </sheetData>
  <mergeCells count="8">
    <mergeCell ref="A25:E25"/>
    <mergeCell ref="A15:E15"/>
    <mergeCell ref="A1:E1"/>
    <mergeCell ref="A8:E8"/>
    <mergeCell ref="A13:B13"/>
    <mergeCell ref="A14:B14"/>
    <mergeCell ref="A23:B23"/>
    <mergeCell ref="A24:B24"/>
  </mergeCells>
  <pageMargins left="0.70866141732283472" right="0.70866141732283472" top="0.74803149606299213" bottom="0.74803149606299213" header="0.31496062992125984" footer="0.31496062992125984"/>
  <pageSetup paperSize="9" scale="39" orientation="landscape" r:id="rId1"/>
  <rowBreaks count="1" manualBreakCount="1">
    <brk id="4" max="16383" man="1"/>
  </rowBreaks>
</worksheet>
</file>

<file path=xl/worksheets/sheet5.xml><?xml version="1.0" encoding="utf-8"?>
<worksheet xmlns="http://schemas.openxmlformats.org/spreadsheetml/2006/main" xmlns:r="http://schemas.openxmlformats.org/officeDocument/2006/relationships">
  <dimension ref="A1:E98"/>
  <sheetViews>
    <sheetView view="pageBreakPreview" zoomScaleNormal="100" zoomScaleSheetLayoutView="100" workbookViewId="0">
      <selection activeCell="B3" sqref="B3"/>
    </sheetView>
  </sheetViews>
  <sheetFormatPr defaultRowHeight="15"/>
  <cols>
    <col min="1" max="1" width="9.140625" customWidth="1"/>
    <col min="2" max="2" width="25.85546875" customWidth="1"/>
    <col min="3" max="3" width="28.42578125" customWidth="1"/>
    <col min="4" max="4" width="24.140625" customWidth="1"/>
    <col min="5" max="5" width="46" customWidth="1"/>
  </cols>
  <sheetData>
    <row r="1" spans="1:5" ht="27.75">
      <c r="A1" s="578" t="s">
        <v>0</v>
      </c>
      <c r="B1" s="578"/>
      <c r="C1" s="578"/>
      <c r="D1" s="578"/>
      <c r="E1" s="578"/>
    </row>
    <row r="2" spans="1:5" ht="15.75">
      <c r="A2" s="2" t="s">
        <v>1</v>
      </c>
      <c r="B2" s="2" t="s">
        <v>2</v>
      </c>
      <c r="C2" s="2" t="s">
        <v>3</v>
      </c>
      <c r="D2" s="3" t="s">
        <v>4</v>
      </c>
      <c r="E2" s="2" t="s">
        <v>6</v>
      </c>
    </row>
    <row r="3" spans="1:5" ht="15.75">
      <c r="A3" s="4">
        <v>1</v>
      </c>
      <c r="B3" s="6" t="s">
        <v>7</v>
      </c>
      <c r="C3" s="378">
        <v>11063.33</v>
      </c>
      <c r="D3" s="6" t="s">
        <v>8</v>
      </c>
      <c r="E3" s="7" t="s">
        <v>1197</v>
      </c>
    </row>
    <row r="4" spans="1:5" ht="20.25">
      <c r="A4" s="584" t="s">
        <v>10</v>
      </c>
      <c r="B4" s="584"/>
      <c r="C4" s="584"/>
      <c r="D4" s="584"/>
      <c r="E4" s="584"/>
    </row>
    <row r="5" spans="1:5" ht="15.75">
      <c r="A5" s="2" t="s">
        <v>1</v>
      </c>
      <c r="B5" s="2" t="s">
        <v>2</v>
      </c>
      <c r="C5" s="2" t="s">
        <v>3</v>
      </c>
      <c r="D5" s="3" t="s">
        <v>4</v>
      </c>
      <c r="E5" s="2" t="s">
        <v>11</v>
      </c>
    </row>
    <row r="6" spans="1:5" ht="15.75">
      <c r="A6" s="379">
        <v>1</v>
      </c>
      <c r="B6" s="13" t="s">
        <v>12</v>
      </c>
      <c r="C6" s="380">
        <v>14642</v>
      </c>
      <c r="D6" s="13" t="s">
        <v>14</v>
      </c>
      <c r="E6" s="7" t="s">
        <v>1197</v>
      </c>
    </row>
    <row r="8" spans="1:5" ht="26.25" customHeight="1">
      <c r="A8" s="581" t="s">
        <v>16</v>
      </c>
      <c r="B8" s="582"/>
      <c r="C8" s="582"/>
      <c r="D8" s="582"/>
      <c r="E8" s="582"/>
    </row>
    <row r="9" spans="1:5" ht="15.75">
      <c r="A9" s="2" t="s">
        <v>1</v>
      </c>
      <c r="B9" s="2" t="s">
        <v>2</v>
      </c>
      <c r="C9" s="2" t="s">
        <v>3</v>
      </c>
      <c r="D9" s="3" t="s">
        <v>4</v>
      </c>
      <c r="E9" s="2" t="s">
        <v>6</v>
      </c>
    </row>
    <row r="10" spans="1:5" s="1" customFormat="1" ht="18" customHeight="1">
      <c r="A10" s="225">
        <v>1</v>
      </c>
      <c r="B10" s="226" t="s">
        <v>17</v>
      </c>
      <c r="C10" s="12">
        <v>92954</v>
      </c>
      <c r="D10" s="226" t="s">
        <v>18</v>
      </c>
      <c r="E10" s="7" t="s">
        <v>1197</v>
      </c>
    </row>
    <row r="11" spans="1:5" ht="18" customHeight="1">
      <c r="A11" s="225">
        <v>2</v>
      </c>
      <c r="B11" s="13" t="s">
        <v>20</v>
      </c>
      <c r="C11" s="14">
        <v>892.51</v>
      </c>
      <c r="D11" s="15" t="s">
        <v>21</v>
      </c>
      <c r="E11" s="7" t="s">
        <v>1197</v>
      </c>
    </row>
    <row r="12" spans="1:5" ht="15.75">
      <c r="A12" s="225">
        <v>3</v>
      </c>
      <c r="B12" s="7" t="s">
        <v>23</v>
      </c>
      <c r="C12" s="52">
        <v>1322.4</v>
      </c>
      <c r="D12" s="7" t="s">
        <v>24</v>
      </c>
      <c r="E12" s="7" t="s">
        <v>1197</v>
      </c>
    </row>
    <row r="13" spans="1:5" s="1" customFormat="1" ht="17.25" customHeight="1">
      <c r="A13" s="225">
        <v>4</v>
      </c>
      <c r="B13" s="13" t="s">
        <v>26</v>
      </c>
      <c r="C13" s="18">
        <v>12107.48</v>
      </c>
      <c r="D13" s="7" t="s">
        <v>27</v>
      </c>
      <c r="E13" s="7" t="s">
        <v>1197</v>
      </c>
    </row>
    <row r="14" spans="1:5" s="1" customFormat="1" ht="19.5" customHeight="1">
      <c r="A14" s="225">
        <v>5</v>
      </c>
      <c r="B14" s="13" t="s">
        <v>29</v>
      </c>
      <c r="C14" s="18">
        <v>190</v>
      </c>
      <c r="D14" s="15" t="s">
        <v>30</v>
      </c>
      <c r="E14" s="7" t="s">
        <v>1197</v>
      </c>
    </row>
    <row r="15" spans="1:5" s="1" customFormat="1" ht="17.25" customHeight="1">
      <c r="A15" s="225">
        <v>6</v>
      </c>
      <c r="B15" s="13" t="s">
        <v>32</v>
      </c>
      <c r="C15" s="18">
        <v>190</v>
      </c>
      <c r="D15" s="15" t="s">
        <v>30</v>
      </c>
      <c r="E15" s="7" t="s">
        <v>1197</v>
      </c>
    </row>
    <row r="16" spans="1:5" s="1" customFormat="1">
      <c r="A16" s="225">
        <v>7</v>
      </c>
      <c r="B16" s="13" t="s">
        <v>35</v>
      </c>
      <c r="C16" s="19">
        <v>19743.52</v>
      </c>
      <c r="D16" s="7" t="s">
        <v>27</v>
      </c>
      <c r="E16" s="7" t="s">
        <v>1197</v>
      </c>
    </row>
    <row r="17" spans="1:5" s="1" customFormat="1" ht="17.25" customHeight="1">
      <c r="A17" s="225">
        <v>8</v>
      </c>
      <c r="B17" s="13" t="s">
        <v>37</v>
      </c>
      <c r="C17" s="19">
        <v>4293.5200000000004</v>
      </c>
      <c r="D17" s="7" t="s">
        <v>27</v>
      </c>
      <c r="E17" s="7" t="s">
        <v>1197</v>
      </c>
    </row>
    <row r="18" spans="1:5" s="1" customFormat="1" ht="18" customHeight="1">
      <c r="A18" s="225">
        <v>9</v>
      </c>
      <c r="B18" s="13" t="s">
        <v>39</v>
      </c>
      <c r="C18" s="19">
        <v>4497.84</v>
      </c>
      <c r="D18" s="7" t="s">
        <v>27</v>
      </c>
      <c r="E18" s="7" t="s">
        <v>1197</v>
      </c>
    </row>
    <row r="19" spans="1:5" s="1" customFormat="1" ht="16.5" customHeight="1">
      <c r="A19" s="225">
        <v>10</v>
      </c>
      <c r="B19" s="13" t="s">
        <v>41</v>
      </c>
      <c r="C19" s="19">
        <v>239</v>
      </c>
      <c r="D19" s="7" t="s">
        <v>30</v>
      </c>
      <c r="E19" s="7" t="s">
        <v>1197</v>
      </c>
    </row>
    <row r="20" spans="1:5" s="1" customFormat="1" ht="14.25" customHeight="1">
      <c r="A20" s="225">
        <v>11</v>
      </c>
      <c r="B20" s="13" t="s">
        <v>43</v>
      </c>
      <c r="C20" s="19">
        <v>250</v>
      </c>
      <c r="D20" s="7" t="s">
        <v>30</v>
      </c>
      <c r="E20" s="7" t="s">
        <v>1197</v>
      </c>
    </row>
    <row r="21" spans="1:5" s="1" customFormat="1" ht="19.5" customHeight="1">
      <c r="A21" s="225">
        <v>12</v>
      </c>
      <c r="B21" s="13" t="s">
        <v>45</v>
      </c>
      <c r="C21" s="19">
        <v>15857.16</v>
      </c>
      <c r="D21" s="7" t="s">
        <v>27</v>
      </c>
      <c r="E21" s="7" t="s">
        <v>1197</v>
      </c>
    </row>
    <row r="22" spans="1:5" s="1" customFormat="1" ht="19.5" customHeight="1">
      <c r="A22" s="225">
        <v>13</v>
      </c>
      <c r="B22" s="13" t="s">
        <v>47</v>
      </c>
      <c r="C22" s="19">
        <v>1219.8</v>
      </c>
      <c r="D22" s="7" t="s">
        <v>27</v>
      </c>
      <c r="E22" s="7" t="s">
        <v>1197</v>
      </c>
    </row>
    <row r="23" spans="1:5" s="1" customFormat="1" ht="18.75" customHeight="1">
      <c r="A23" s="225">
        <v>14</v>
      </c>
      <c r="B23" s="13" t="s">
        <v>49</v>
      </c>
      <c r="C23" s="19">
        <v>234.84</v>
      </c>
      <c r="D23" s="7" t="s">
        <v>30</v>
      </c>
      <c r="E23" s="7" t="s">
        <v>1197</v>
      </c>
    </row>
    <row r="24" spans="1:5" s="1" customFormat="1" ht="20.25" customHeight="1">
      <c r="A24" s="225">
        <v>15</v>
      </c>
      <c r="B24" s="13" t="s">
        <v>51</v>
      </c>
      <c r="C24" s="19">
        <v>234.84</v>
      </c>
      <c r="D24" s="7" t="s">
        <v>30</v>
      </c>
      <c r="E24" s="7" t="s">
        <v>1197</v>
      </c>
    </row>
    <row r="25" spans="1:5" s="1" customFormat="1" ht="18.75" customHeight="1">
      <c r="A25" s="225">
        <v>16</v>
      </c>
      <c r="B25" s="13" t="s">
        <v>53</v>
      </c>
      <c r="C25" s="19">
        <v>20351.580000000002</v>
      </c>
      <c r="D25" s="7" t="s">
        <v>27</v>
      </c>
      <c r="E25" s="7" t="s">
        <v>1197</v>
      </c>
    </row>
    <row r="26" spans="1:5" s="1" customFormat="1" ht="15" customHeight="1">
      <c r="A26" s="225">
        <v>17</v>
      </c>
      <c r="B26" s="13" t="s">
        <v>54</v>
      </c>
      <c r="C26" s="19">
        <v>190</v>
      </c>
      <c r="D26" s="7" t="s">
        <v>30</v>
      </c>
      <c r="E26" s="7" t="s">
        <v>1197</v>
      </c>
    </row>
    <row r="27" spans="1:5" s="1" customFormat="1" ht="18.75" customHeight="1">
      <c r="A27" s="225">
        <v>18</v>
      </c>
      <c r="B27" s="13" t="s">
        <v>56</v>
      </c>
      <c r="C27" s="19">
        <v>234.84</v>
      </c>
      <c r="D27" s="7" t="s">
        <v>30</v>
      </c>
      <c r="E27" s="7" t="s">
        <v>1197</v>
      </c>
    </row>
    <row r="28" spans="1:5" s="1" customFormat="1">
      <c r="A28" s="225">
        <v>19</v>
      </c>
      <c r="B28" s="13" t="s">
        <v>59</v>
      </c>
      <c r="C28" s="19">
        <v>671.05</v>
      </c>
      <c r="D28" s="7" t="s">
        <v>27</v>
      </c>
      <c r="E28" s="7" t="s">
        <v>1197</v>
      </c>
    </row>
    <row r="29" spans="1:5" s="1" customFormat="1">
      <c r="A29" s="225">
        <v>18</v>
      </c>
      <c r="B29" s="13" t="s">
        <v>61</v>
      </c>
      <c r="C29" s="19">
        <v>190</v>
      </c>
      <c r="D29" s="7" t="s">
        <v>30</v>
      </c>
      <c r="E29" s="7" t="s">
        <v>1197</v>
      </c>
    </row>
    <row r="30" spans="1:5" s="1" customFormat="1" ht="16.5" customHeight="1">
      <c r="A30" s="225">
        <v>19</v>
      </c>
      <c r="B30" s="13" t="s">
        <v>63</v>
      </c>
      <c r="C30" s="19">
        <v>4410.6000000000004</v>
      </c>
      <c r="D30" s="7" t="s">
        <v>27</v>
      </c>
      <c r="E30" s="7" t="s">
        <v>1197</v>
      </c>
    </row>
    <row r="31" spans="1:5" s="1" customFormat="1">
      <c r="A31" s="460">
        <v>20</v>
      </c>
      <c r="B31" s="13" t="s">
        <v>65</v>
      </c>
      <c r="C31" s="19">
        <v>435.13</v>
      </c>
      <c r="D31" s="7" t="s">
        <v>27</v>
      </c>
      <c r="E31" s="7" t="s">
        <v>1197</v>
      </c>
    </row>
    <row r="32" spans="1:5" s="1" customFormat="1">
      <c r="A32" s="225">
        <v>21</v>
      </c>
      <c r="B32" s="13" t="s">
        <v>67</v>
      </c>
      <c r="C32" s="19">
        <v>5357.09</v>
      </c>
      <c r="D32" s="7" t="s">
        <v>27</v>
      </c>
      <c r="E32" s="7" t="s">
        <v>1197</v>
      </c>
    </row>
    <row r="33" spans="1:5" s="1" customFormat="1" ht="15" customHeight="1">
      <c r="A33" s="225">
        <v>22</v>
      </c>
      <c r="B33" s="13" t="s">
        <v>68</v>
      </c>
      <c r="C33" s="19">
        <v>250</v>
      </c>
      <c r="D33" s="7" t="s">
        <v>30</v>
      </c>
      <c r="E33" s="7" t="s">
        <v>1197</v>
      </c>
    </row>
    <row r="34" spans="1:5" s="1" customFormat="1">
      <c r="A34" s="225">
        <v>23</v>
      </c>
      <c r="B34" s="13" t="s">
        <v>70</v>
      </c>
      <c r="C34" s="19">
        <v>15895.06</v>
      </c>
      <c r="D34" s="7" t="s">
        <v>27</v>
      </c>
      <c r="E34" s="7" t="s">
        <v>1197</v>
      </c>
    </row>
    <row r="35" spans="1:5" s="1" customFormat="1" ht="16.5" customHeight="1">
      <c r="A35" s="225">
        <v>24</v>
      </c>
      <c r="B35" s="13" t="s">
        <v>72</v>
      </c>
      <c r="C35" s="19">
        <v>12646.28</v>
      </c>
      <c r="D35" s="7" t="s">
        <v>27</v>
      </c>
      <c r="E35" s="7" t="s">
        <v>1197</v>
      </c>
    </row>
    <row r="36" spans="1:5" s="1" customFormat="1">
      <c r="A36" s="225">
        <v>25</v>
      </c>
      <c r="B36" s="13" t="s">
        <v>74</v>
      </c>
      <c r="C36" s="19">
        <v>398.2</v>
      </c>
      <c r="D36" s="7" t="s">
        <v>30</v>
      </c>
      <c r="E36" s="7" t="s">
        <v>1197</v>
      </c>
    </row>
    <row r="37" spans="1:5" s="1" customFormat="1" ht="16.5" customHeight="1">
      <c r="A37" s="225">
        <v>26</v>
      </c>
      <c r="B37" s="13" t="s">
        <v>76</v>
      </c>
      <c r="C37" s="19">
        <v>7745.42</v>
      </c>
      <c r="D37" s="7" t="s">
        <v>27</v>
      </c>
      <c r="E37" s="7" t="s">
        <v>1197</v>
      </c>
    </row>
    <row r="38" spans="1:5" s="1" customFormat="1" ht="16.5" customHeight="1">
      <c r="A38" s="225">
        <v>27</v>
      </c>
      <c r="B38" s="13" t="s">
        <v>78</v>
      </c>
      <c r="C38" s="19">
        <v>15408.81</v>
      </c>
      <c r="D38" s="7" t="s">
        <v>27</v>
      </c>
      <c r="E38" s="7" t="s">
        <v>1197</v>
      </c>
    </row>
    <row r="39" spans="1:5" s="1" customFormat="1">
      <c r="A39" s="225">
        <v>28</v>
      </c>
      <c r="B39" s="13" t="s">
        <v>80</v>
      </c>
      <c r="C39" s="19">
        <v>1099</v>
      </c>
      <c r="D39" s="7" t="s">
        <v>34</v>
      </c>
      <c r="E39" s="7" t="s">
        <v>1197</v>
      </c>
    </row>
    <row r="40" spans="1:5" s="1" customFormat="1">
      <c r="A40" s="225">
        <v>29</v>
      </c>
      <c r="B40" s="13" t="s">
        <v>82</v>
      </c>
      <c r="C40" s="19">
        <v>250.01</v>
      </c>
      <c r="D40" s="7" t="s">
        <v>30</v>
      </c>
      <c r="E40" s="7" t="s">
        <v>1197</v>
      </c>
    </row>
    <row r="41" spans="1:5" s="1" customFormat="1">
      <c r="A41" s="225">
        <v>30</v>
      </c>
      <c r="B41" s="13" t="s">
        <v>83</v>
      </c>
      <c r="C41" s="19">
        <v>150</v>
      </c>
      <c r="D41" s="7" t="s">
        <v>30</v>
      </c>
      <c r="E41" s="7" t="s">
        <v>1197</v>
      </c>
    </row>
    <row r="42" spans="1:5" s="1" customFormat="1" ht="16.5" customHeight="1">
      <c r="A42" s="225">
        <v>31</v>
      </c>
      <c r="B42" s="13" t="s">
        <v>85</v>
      </c>
      <c r="C42" s="19">
        <v>450</v>
      </c>
      <c r="D42" s="7" t="s">
        <v>27</v>
      </c>
      <c r="E42" s="7" t="s">
        <v>1197</v>
      </c>
    </row>
    <row r="43" spans="1:5" s="1" customFormat="1" ht="17.25" customHeight="1">
      <c r="A43" s="225">
        <v>32</v>
      </c>
      <c r="B43" s="13" t="s">
        <v>87</v>
      </c>
      <c r="C43" s="19">
        <v>4629.88</v>
      </c>
      <c r="D43" s="7" t="s">
        <v>27</v>
      </c>
      <c r="E43" s="7" t="s">
        <v>1197</v>
      </c>
    </row>
    <row r="44" spans="1:5" s="1" customFormat="1" ht="17.25" customHeight="1">
      <c r="A44" s="225">
        <v>33</v>
      </c>
      <c r="B44" s="13" t="s">
        <v>89</v>
      </c>
      <c r="C44" s="19">
        <v>3153.96</v>
      </c>
      <c r="D44" s="7" t="s">
        <v>27</v>
      </c>
      <c r="E44" s="7" t="s">
        <v>1197</v>
      </c>
    </row>
    <row r="45" spans="1:5" s="1" customFormat="1">
      <c r="A45" s="225">
        <v>34</v>
      </c>
      <c r="B45" s="13" t="s">
        <v>91</v>
      </c>
      <c r="C45" s="19">
        <v>2696.67</v>
      </c>
      <c r="D45" s="7" t="s">
        <v>27</v>
      </c>
      <c r="E45" s="7" t="s">
        <v>1197</v>
      </c>
    </row>
    <row r="46" spans="1:5" s="1" customFormat="1">
      <c r="A46" s="225">
        <v>35</v>
      </c>
      <c r="B46" s="13" t="s">
        <v>93</v>
      </c>
      <c r="C46" s="19">
        <v>1499</v>
      </c>
      <c r="D46" s="7" t="s">
        <v>34</v>
      </c>
      <c r="E46" s="7" t="s">
        <v>1197</v>
      </c>
    </row>
    <row r="47" spans="1:5" s="1" customFormat="1" ht="13.5" customHeight="1">
      <c r="A47" s="225">
        <v>36</v>
      </c>
      <c r="B47" s="13" t="s">
        <v>95</v>
      </c>
      <c r="C47" s="19">
        <v>250</v>
      </c>
      <c r="D47" s="7" t="s">
        <v>30</v>
      </c>
      <c r="E47" s="7" t="s">
        <v>1197</v>
      </c>
    </row>
    <row r="48" spans="1:5" s="1" customFormat="1">
      <c r="A48" s="225">
        <v>37</v>
      </c>
      <c r="B48" s="13" t="s">
        <v>97</v>
      </c>
      <c r="C48" s="19">
        <v>1993</v>
      </c>
      <c r="D48" s="7" t="s">
        <v>27</v>
      </c>
      <c r="E48" s="7" t="s">
        <v>1197</v>
      </c>
    </row>
    <row r="49" spans="1:5" s="1" customFormat="1" ht="16.5" customHeight="1">
      <c r="A49" s="225">
        <v>38</v>
      </c>
      <c r="B49" s="13" t="s">
        <v>99</v>
      </c>
      <c r="C49" s="19">
        <v>6971.02</v>
      </c>
      <c r="D49" s="7" t="s">
        <v>27</v>
      </c>
      <c r="E49" s="7" t="s">
        <v>1197</v>
      </c>
    </row>
    <row r="50" spans="1:5" s="1" customFormat="1" ht="15" customHeight="1">
      <c r="A50" s="225">
        <v>39</v>
      </c>
      <c r="B50" s="13" t="s">
        <v>101</v>
      </c>
      <c r="C50" s="19">
        <v>503.77</v>
      </c>
      <c r="D50" s="7" t="s">
        <v>27</v>
      </c>
      <c r="E50" s="7" t="s">
        <v>1197</v>
      </c>
    </row>
    <row r="51" spans="1:5" s="1" customFormat="1" ht="17.25" customHeight="1">
      <c r="A51" s="225">
        <v>40</v>
      </c>
      <c r="B51" s="13" t="s">
        <v>103</v>
      </c>
      <c r="C51" s="18">
        <v>190</v>
      </c>
      <c r="D51" s="7" t="s">
        <v>30</v>
      </c>
      <c r="E51" s="7" t="s">
        <v>1197</v>
      </c>
    </row>
    <row r="52" spans="1:5" s="1" customFormat="1" ht="16.5" customHeight="1">
      <c r="A52" s="225">
        <v>41</v>
      </c>
      <c r="B52" s="13" t="s">
        <v>105</v>
      </c>
      <c r="C52" s="18">
        <v>206.02</v>
      </c>
      <c r="D52" s="7" t="s">
        <v>27</v>
      </c>
      <c r="E52" s="7" t="s">
        <v>1197</v>
      </c>
    </row>
    <row r="53" spans="1:5" s="1" customFormat="1" ht="15.75" customHeight="1">
      <c r="A53" s="225">
        <v>42</v>
      </c>
      <c r="B53" s="13" t="s">
        <v>107</v>
      </c>
      <c r="C53" s="18">
        <v>4949.72</v>
      </c>
      <c r="D53" s="7" t="s">
        <v>27</v>
      </c>
      <c r="E53" s="7" t="s">
        <v>1197</v>
      </c>
    </row>
    <row r="54" spans="1:5" s="1" customFormat="1" ht="17.25" customHeight="1">
      <c r="A54" s="225">
        <v>43</v>
      </c>
      <c r="B54" s="13" t="s">
        <v>109</v>
      </c>
      <c r="C54" s="18">
        <v>250</v>
      </c>
      <c r="D54" s="7" t="s">
        <v>30</v>
      </c>
      <c r="E54" s="7" t="s">
        <v>1197</v>
      </c>
    </row>
    <row r="55" spans="1:5" s="1" customFormat="1">
      <c r="A55" s="225">
        <v>44</v>
      </c>
      <c r="B55" s="13" t="s">
        <v>111</v>
      </c>
      <c r="C55" s="18">
        <v>6889.89</v>
      </c>
      <c r="D55" s="13" t="s">
        <v>27</v>
      </c>
      <c r="E55" s="7" t="s">
        <v>1197</v>
      </c>
    </row>
    <row r="56" spans="1:5" s="1" customFormat="1" ht="17.25" customHeight="1">
      <c r="A56" s="225">
        <v>45</v>
      </c>
      <c r="B56" s="13" t="s">
        <v>113</v>
      </c>
      <c r="C56" s="18">
        <v>1049</v>
      </c>
      <c r="D56" s="7" t="s">
        <v>34</v>
      </c>
      <c r="E56" s="7" t="s">
        <v>1197</v>
      </c>
    </row>
    <row r="57" spans="1:5" s="1" customFormat="1" ht="17.25" customHeight="1">
      <c r="A57" s="225">
        <v>46</v>
      </c>
      <c r="B57" s="13" t="s">
        <v>115</v>
      </c>
      <c r="C57" s="18">
        <v>190</v>
      </c>
      <c r="D57" s="15" t="s">
        <v>30</v>
      </c>
      <c r="E57" s="7" t="s">
        <v>1197</v>
      </c>
    </row>
    <row r="58" spans="1:5" s="1" customFormat="1" ht="12.75" customHeight="1">
      <c r="A58" s="230">
        <v>47</v>
      </c>
      <c r="B58" s="28" t="s">
        <v>117</v>
      </c>
      <c r="C58" s="18">
        <v>300</v>
      </c>
      <c r="D58" s="22" t="s">
        <v>118</v>
      </c>
      <c r="E58" s="7" t="s">
        <v>1197</v>
      </c>
    </row>
    <row r="59" spans="1:5" s="1" customFormat="1" ht="15.75" customHeight="1">
      <c r="A59" s="56">
        <v>48</v>
      </c>
      <c r="B59" s="13" t="s">
        <v>119</v>
      </c>
      <c r="C59" s="18">
        <v>1059.68</v>
      </c>
      <c r="D59" s="24" t="s">
        <v>120</v>
      </c>
      <c r="E59" s="7" t="s">
        <v>1197</v>
      </c>
    </row>
    <row r="60" spans="1:5" s="1" customFormat="1" ht="17.25" customHeight="1">
      <c r="A60" s="56">
        <v>49</v>
      </c>
      <c r="B60" s="13" t="s">
        <v>121</v>
      </c>
      <c r="C60" s="18">
        <v>94844</v>
      </c>
      <c r="D60" s="15" t="s">
        <v>122</v>
      </c>
      <c r="E60" s="7" t="s">
        <v>1197</v>
      </c>
    </row>
    <row r="61" spans="1:5" s="1" customFormat="1" ht="17.25" customHeight="1" thickBot="1">
      <c r="A61" s="381"/>
      <c r="B61" s="232"/>
      <c r="C61" s="382">
        <f>SUM(C10:C60)</f>
        <v>371985.59</v>
      </c>
      <c r="D61" s="233"/>
      <c r="E61" s="234"/>
    </row>
    <row r="62" spans="1:5" ht="15.75" thickTop="1"/>
    <row r="63" spans="1:5" ht="26.25" customHeight="1">
      <c r="A63" s="581" t="s">
        <v>125</v>
      </c>
      <c r="B63" s="582"/>
      <c r="C63" s="582"/>
      <c r="D63" s="582"/>
      <c r="E63" s="582"/>
    </row>
    <row r="64" spans="1:5" ht="15.75">
      <c r="A64" s="2" t="s">
        <v>1</v>
      </c>
      <c r="B64" s="2" t="s">
        <v>2</v>
      </c>
      <c r="C64" s="2" t="s">
        <v>3</v>
      </c>
      <c r="D64" s="3" t="s">
        <v>4</v>
      </c>
      <c r="E64" s="2" t="s">
        <v>6</v>
      </c>
    </row>
    <row r="65" spans="1:5" s="1" customFormat="1">
      <c r="A65" s="56">
        <v>1</v>
      </c>
      <c r="B65" s="7" t="s">
        <v>126</v>
      </c>
      <c r="C65" s="18">
        <v>378.2</v>
      </c>
      <c r="D65" s="7" t="s">
        <v>30</v>
      </c>
      <c r="E65" s="7" t="s">
        <v>1197</v>
      </c>
    </row>
    <row r="66" spans="1:5" s="1" customFormat="1">
      <c r="A66" s="26">
        <v>2</v>
      </c>
      <c r="B66" s="7" t="s">
        <v>129</v>
      </c>
      <c r="C66" s="18">
        <v>378.2</v>
      </c>
      <c r="D66" s="7" t="s">
        <v>30</v>
      </c>
      <c r="E66" s="7" t="s">
        <v>1197</v>
      </c>
    </row>
    <row r="67" spans="1:5" s="1" customFormat="1" ht="17.25" customHeight="1">
      <c r="A67" s="26">
        <v>3</v>
      </c>
      <c r="B67" s="7" t="s">
        <v>130</v>
      </c>
      <c r="C67" s="18">
        <v>398.2</v>
      </c>
      <c r="D67" s="15" t="s">
        <v>30</v>
      </c>
      <c r="E67" s="7" t="s">
        <v>1197</v>
      </c>
    </row>
    <row r="68" spans="1:5" s="1" customFormat="1" ht="18" customHeight="1">
      <c r="A68" s="26">
        <v>4</v>
      </c>
      <c r="B68" s="7" t="s">
        <v>132</v>
      </c>
      <c r="C68" s="18">
        <v>250</v>
      </c>
      <c r="D68" s="15" t="s">
        <v>30</v>
      </c>
      <c r="E68" s="7" t="s">
        <v>1197</v>
      </c>
    </row>
    <row r="69" spans="1:5" s="1" customFormat="1" ht="16.5" customHeight="1">
      <c r="A69" s="26">
        <v>5</v>
      </c>
      <c r="B69" s="7" t="s">
        <v>135</v>
      </c>
      <c r="C69" s="18">
        <v>250</v>
      </c>
      <c r="D69" s="15" t="s">
        <v>30</v>
      </c>
      <c r="E69" s="7" t="s">
        <v>1197</v>
      </c>
    </row>
    <row r="70" spans="1:5" s="1" customFormat="1">
      <c r="A70" s="26">
        <v>6</v>
      </c>
      <c r="B70" s="7" t="s">
        <v>137</v>
      </c>
      <c r="C70" s="18">
        <v>299.5</v>
      </c>
      <c r="D70" s="7" t="s">
        <v>27</v>
      </c>
      <c r="E70" s="7" t="s">
        <v>1197</v>
      </c>
    </row>
    <row r="71" spans="1:5" s="1" customFormat="1" ht="17.25" customHeight="1">
      <c r="A71" s="56">
        <v>7</v>
      </c>
      <c r="B71" s="7" t="s">
        <v>138</v>
      </c>
      <c r="C71" s="18">
        <v>398.2</v>
      </c>
      <c r="D71" s="15" t="s">
        <v>30</v>
      </c>
      <c r="E71" s="7" t="s">
        <v>1197</v>
      </c>
    </row>
    <row r="72" spans="1:5" s="1" customFormat="1" ht="19.5" customHeight="1">
      <c r="A72" s="26">
        <v>8</v>
      </c>
      <c r="B72" s="13" t="s">
        <v>141</v>
      </c>
      <c r="C72" s="19">
        <v>8778.9</v>
      </c>
      <c r="D72" s="30" t="s">
        <v>142</v>
      </c>
      <c r="E72" s="7" t="s">
        <v>1197</v>
      </c>
    </row>
    <row r="73" spans="1:5" s="1" customFormat="1">
      <c r="A73" s="26">
        <v>9</v>
      </c>
      <c r="B73" s="7" t="s">
        <v>143</v>
      </c>
      <c r="C73" s="19">
        <v>2604.7199999999998</v>
      </c>
      <c r="D73" s="30" t="s">
        <v>27</v>
      </c>
      <c r="E73" s="7" t="s">
        <v>1197</v>
      </c>
    </row>
    <row r="74" spans="1:5" s="1" customFormat="1">
      <c r="A74" s="383">
        <v>10</v>
      </c>
      <c r="B74" s="7" t="s">
        <v>144</v>
      </c>
      <c r="C74" s="19">
        <v>368.2</v>
      </c>
      <c r="D74" s="30" t="s">
        <v>30</v>
      </c>
      <c r="E74" s="7" t="s">
        <v>1197</v>
      </c>
    </row>
    <row r="75" spans="1:5" s="1" customFormat="1">
      <c r="A75" s="26">
        <v>11</v>
      </c>
      <c r="B75" s="7" t="s">
        <v>145</v>
      </c>
      <c r="C75" s="18">
        <v>398.2</v>
      </c>
      <c r="D75" s="30" t="s">
        <v>30</v>
      </c>
      <c r="E75" s="7" t="s">
        <v>1197</v>
      </c>
    </row>
    <row r="76" spans="1:5" s="1" customFormat="1">
      <c r="A76" s="26">
        <v>12</v>
      </c>
      <c r="B76" s="7" t="s">
        <v>146</v>
      </c>
      <c r="C76" s="19">
        <v>3427.92</v>
      </c>
      <c r="D76" s="30" t="s">
        <v>27</v>
      </c>
      <c r="E76" s="7" t="s">
        <v>1197</v>
      </c>
    </row>
    <row r="77" spans="1:5" s="1" customFormat="1">
      <c r="A77" s="26">
        <v>13</v>
      </c>
      <c r="B77" s="7" t="s">
        <v>147</v>
      </c>
      <c r="C77" s="19">
        <v>617.22</v>
      </c>
      <c r="D77" s="30" t="s">
        <v>27</v>
      </c>
      <c r="E77" s="7" t="s">
        <v>1197</v>
      </c>
    </row>
    <row r="78" spans="1:5" s="1" customFormat="1">
      <c r="A78" s="26">
        <v>14</v>
      </c>
      <c r="B78" s="7" t="s">
        <v>148</v>
      </c>
      <c r="C78" s="19">
        <v>84889.51</v>
      </c>
      <c r="D78" s="30" t="s">
        <v>27</v>
      </c>
      <c r="E78" s="7" t="s">
        <v>1197</v>
      </c>
    </row>
    <row r="79" spans="1:5" s="1" customFormat="1">
      <c r="A79" s="26">
        <v>15</v>
      </c>
      <c r="B79" s="7" t="s">
        <v>151</v>
      </c>
      <c r="C79" s="19">
        <v>398.2</v>
      </c>
      <c r="D79" s="30" t="s">
        <v>30</v>
      </c>
      <c r="E79" s="7" t="s">
        <v>1197</v>
      </c>
    </row>
    <row r="80" spans="1:5" s="1" customFormat="1">
      <c r="A80" s="26">
        <v>16</v>
      </c>
      <c r="B80" s="7" t="s">
        <v>152</v>
      </c>
      <c r="C80" s="19">
        <v>2148.9699999999998</v>
      </c>
      <c r="D80" s="30" t="s">
        <v>27</v>
      </c>
      <c r="E80" s="7" t="s">
        <v>1197</v>
      </c>
    </row>
    <row r="81" spans="1:5" s="1" customFormat="1">
      <c r="A81" s="384">
        <v>17</v>
      </c>
      <c r="B81" s="7" t="s">
        <v>153</v>
      </c>
      <c r="C81" s="18">
        <v>398.2</v>
      </c>
      <c r="D81" s="15" t="s">
        <v>30</v>
      </c>
      <c r="E81" s="7" t="s">
        <v>1197</v>
      </c>
    </row>
    <row r="82" spans="1:5" s="1" customFormat="1">
      <c r="A82" s="447">
        <v>18</v>
      </c>
      <c r="B82" s="7" t="s">
        <v>154</v>
      </c>
      <c r="C82" s="18">
        <v>38103.25</v>
      </c>
      <c r="D82" s="15" t="s">
        <v>782</v>
      </c>
      <c r="E82" s="7" t="s">
        <v>1197</v>
      </c>
    </row>
    <row r="83" spans="1:5" s="1" customFormat="1" ht="16.5" thickBot="1">
      <c r="A83" s="385"/>
      <c r="B83" s="234"/>
      <c r="C83" s="382">
        <f>SUM(C65:C82)</f>
        <v>144485.59</v>
      </c>
      <c r="D83" s="233"/>
      <c r="E83" s="234"/>
    </row>
    <row r="84" spans="1:5" ht="15.75" thickTop="1"/>
    <row r="85" spans="1:5" ht="26.25" customHeight="1">
      <c r="A85" s="581" t="s">
        <v>624</v>
      </c>
      <c r="B85" s="582"/>
      <c r="C85" s="582"/>
      <c r="D85" s="582"/>
      <c r="E85" s="582"/>
    </row>
    <row r="86" spans="1:5" ht="15.75">
      <c r="A86" s="2" t="s">
        <v>1</v>
      </c>
      <c r="B86" s="2" t="s">
        <v>2</v>
      </c>
      <c r="C86" s="2" t="s">
        <v>3</v>
      </c>
      <c r="D86" s="3" t="s">
        <v>4</v>
      </c>
      <c r="E86" s="2" t="s">
        <v>6</v>
      </c>
    </row>
    <row r="87" spans="1:5" s="1" customFormat="1">
      <c r="A87" s="26">
        <v>1</v>
      </c>
      <c r="B87" s="170" t="s">
        <v>625</v>
      </c>
      <c r="C87" s="258">
        <v>234.84</v>
      </c>
      <c r="D87" s="7" t="s">
        <v>30</v>
      </c>
      <c r="E87" s="7" t="s">
        <v>1197</v>
      </c>
    </row>
    <row r="88" spans="1:5" s="1" customFormat="1">
      <c r="A88" s="26">
        <v>2</v>
      </c>
      <c r="B88" s="170" t="s">
        <v>626</v>
      </c>
      <c r="C88" s="258">
        <v>398.2</v>
      </c>
      <c r="D88" s="7" t="s">
        <v>30</v>
      </c>
      <c r="E88" s="7" t="s">
        <v>1197</v>
      </c>
    </row>
    <row r="89" spans="1:5" s="1" customFormat="1">
      <c r="A89" s="26">
        <v>3</v>
      </c>
      <c r="B89" s="170" t="s">
        <v>627</v>
      </c>
      <c r="C89" s="258">
        <v>368.2</v>
      </c>
      <c r="D89" s="7" t="s">
        <v>30</v>
      </c>
      <c r="E89" s="7" t="s">
        <v>1197</v>
      </c>
    </row>
    <row r="90" spans="1:5" s="1" customFormat="1">
      <c r="A90" s="26">
        <v>4</v>
      </c>
      <c r="B90" s="170" t="s">
        <v>628</v>
      </c>
      <c r="C90" s="258">
        <v>368.2</v>
      </c>
      <c r="D90" s="7" t="s">
        <v>30</v>
      </c>
      <c r="E90" s="7" t="s">
        <v>1197</v>
      </c>
    </row>
    <row r="91" spans="1:5" s="1" customFormat="1">
      <c r="A91" s="26">
        <v>5</v>
      </c>
      <c r="B91" s="170" t="s">
        <v>629</v>
      </c>
      <c r="C91" s="258">
        <v>250</v>
      </c>
      <c r="D91" s="7" t="s">
        <v>30</v>
      </c>
      <c r="E91" s="7" t="s">
        <v>1197</v>
      </c>
    </row>
    <row r="92" spans="1:5" s="1" customFormat="1">
      <c r="A92" s="26">
        <v>6</v>
      </c>
      <c r="B92" s="170" t="s">
        <v>630</v>
      </c>
      <c r="C92" s="258">
        <v>398.2</v>
      </c>
      <c r="D92" s="7" t="s">
        <v>30</v>
      </c>
      <c r="E92" s="7" t="s">
        <v>1197</v>
      </c>
    </row>
    <row r="93" spans="1:5" s="1" customFormat="1">
      <c r="A93" s="26">
        <v>7</v>
      </c>
      <c r="B93" s="170" t="s">
        <v>631</v>
      </c>
      <c r="C93" s="258">
        <v>209</v>
      </c>
      <c r="D93" s="7" t="s">
        <v>30</v>
      </c>
      <c r="E93" s="7" t="s">
        <v>1197</v>
      </c>
    </row>
    <row r="94" spans="1:5" s="1" customFormat="1">
      <c r="A94" s="26">
        <v>8</v>
      </c>
      <c r="B94" s="170" t="s">
        <v>632</v>
      </c>
      <c r="C94" s="258">
        <v>209</v>
      </c>
      <c r="D94" s="7" t="s">
        <v>30</v>
      </c>
      <c r="E94" s="7" t="s">
        <v>1197</v>
      </c>
    </row>
    <row r="95" spans="1:5" s="1" customFormat="1">
      <c r="A95" s="26">
        <v>9</v>
      </c>
      <c r="B95" s="170" t="s">
        <v>633</v>
      </c>
      <c r="C95" s="258">
        <v>4228</v>
      </c>
      <c r="D95" s="170" t="s">
        <v>27</v>
      </c>
      <c r="E95" s="7" t="s">
        <v>1197</v>
      </c>
    </row>
    <row r="96" spans="1:5" s="1" customFormat="1">
      <c r="A96" s="26">
        <v>10</v>
      </c>
      <c r="B96" s="103" t="s">
        <v>729</v>
      </c>
      <c r="C96" s="259">
        <v>73690.42</v>
      </c>
      <c r="D96" s="235" t="s">
        <v>27</v>
      </c>
      <c r="E96" s="7" t="s">
        <v>1197</v>
      </c>
    </row>
    <row r="97" spans="2:3" ht="16.5" thickBot="1">
      <c r="B97" s="261"/>
      <c r="C97" s="386">
        <f>SUM(C87:C96)</f>
        <v>80354.06</v>
      </c>
    </row>
    <row r="98" spans="2:3" ht="15.75" thickTop="1"/>
  </sheetData>
  <mergeCells count="5">
    <mergeCell ref="A1:E1"/>
    <mergeCell ref="A4:E4"/>
    <mergeCell ref="A8:E8"/>
    <mergeCell ref="A63:E63"/>
    <mergeCell ref="A85:E85"/>
  </mergeCells>
  <pageMargins left="0.7" right="0.7" top="0.75" bottom="0.75" header="0.3" footer="0.3"/>
  <pageSetup paperSize="9" scale="41" orientation="portrait" r:id="rId1"/>
</worksheet>
</file>

<file path=xl/worksheets/sheet6.xml><?xml version="1.0" encoding="utf-8"?>
<worksheet xmlns="http://schemas.openxmlformats.org/spreadsheetml/2006/main" xmlns:r="http://schemas.openxmlformats.org/officeDocument/2006/relationships">
  <dimension ref="A1:G33"/>
  <sheetViews>
    <sheetView workbookViewId="0">
      <selection activeCell="B40" sqref="B40"/>
    </sheetView>
  </sheetViews>
  <sheetFormatPr defaultRowHeight="15"/>
  <cols>
    <col min="2" max="2" width="45" customWidth="1"/>
    <col min="3" max="3" width="18" customWidth="1"/>
    <col min="4" max="4" width="44.85546875" customWidth="1"/>
    <col min="5" max="5" width="36" customWidth="1"/>
    <col min="6" max="6" width="31.140625" customWidth="1"/>
    <col min="7" max="7" width="56.28515625" customWidth="1"/>
  </cols>
  <sheetData>
    <row r="1" spans="1:7" ht="33" customHeight="1">
      <c r="A1" s="37"/>
      <c r="B1" s="549" t="s">
        <v>339</v>
      </c>
      <c r="C1" s="550"/>
      <c r="D1" s="550"/>
      <c r="E1" s="550"/>
      <c r="F1" s="551"/>
      <c r="G1" s="34" t="s">
        <v>6</v>
      </c>
    </row>
    <row r="2" spans="1:7" ht="40.5" customHeight="1">
      <c r="A2" s="37"/>
      <c r="B2" s="34" t="s">
        <v>2</v>
      </c>
      <c r="C2" s="34" t="s">
        <v>3</v>
      </c>
      <c r="D2" s="35" t="s">
        <v>156</v>
      </c>
      <c r="E2" s="34" t="s">
        <v>157</v>
      </c>
      <c r="F2" s="34" t="s">
        <v>5</v>
      </c>
      <c r="G2" s="37"/>
    </row>
    <row r="3" spans="1:7" ht="16.5" customHeight="1">
      <c r="A3" s="218">
        <v>5</v>
      </c>
      <c r="B3" s="27" t="s">
        <v>375</v>
      </c>
      <c r="C3" s="104">
        <v>14696.84</v>
      </c>
      <c r="D3" s="24" t="s">
        <v>376</v>
      </c>
      <c r="E3" s="103" t="s">
        <v>160</v>
      </c>
      <c r="F3" s="7" t="s">
        <v>377</v>
      </c>
      <c r="G3" s="82" t="s">
        <v>348</v>
      </c>
    </row>
    <row r="4" spans="1:7" ht="21.75" customHeight="1">
      <c r="A4" s="218">
        <v>6</v>
      </c>
      <c r="B4" s="7" t="s">
        <v>378</v>
      </c>
      <c r="C4" s="29">
        <v>313776.25</v>
      </c>
      <c r="D4" s="7" t="s">
        <v>379</v>
      </c>
      <c r="E4" s="7" t="s">
        <v>253</v>
      </c>
      <c r="F4" s="7" t="s">
        <v>380</v>
      </c>
      <c r="G4" s="82" t="s">
        <v>381</v>
      </c>
    </row>
    <row r="5" spans="1:7" ht="18.75" customHeight="1">
      <c r="A5" s="218">
        <v>7</v>
      </c>
      <c r="B5" s="7" t="s">
        <v>382</v>
      </c>
      <c r="C5" s="102">
        <v>1499</v>
      </c>
      <c r="D5" s="105" t="s">
        <v>383</v>
      </c>
      <c r="E5" s="105" t="s">
        <v>384</v>
      </c>
      <c r="F5" s="105" t="s">
        <v>385</v>
      </c>
      <c r="G5" s="82" t="s">
        <v>9</v>
      </c>
    </row>
    <row r="6" spans="1:7" ht="32.25" customHeight="1">
      <c r="A6" s="218">
        <v>8</v>
      </c>
      <c r="B6" s="224" t="s">
        <v>386</v>
      </c>
      <c r="C6" s="107">
        <v>5000</v>
      </c>
      <c r="D6" s="105" t="s">
        <v>387</v>
      </c>
      <c r="E6" s="105" t="s">
        <v>388</v>
      </c>
      <c r="F6" s="105" t="s">
        <v>389</v>
      </c>
      <c r="G6" s="82" t="s">
        <v>390</v>
      </c>
    </row>
    <row r="7" spans="1:7" ht="23.25" customHeight="1">
      <c r="A7" s="218">
        <v>9</v>
      </c>
      <c r="B7" s="7" t="s">
        <v>391</v>
      </c>
      <c r="C7" s="107">
        <v>4000</v>
      </c>
      <c r="D7" s="105" t="s">
        <v>392</v>
      </c>
      <c r="E7" s="105" t="s">
        <v>201</v>
      </c>
      <c r="F7" s="105" t="s">
        <v>393</v>
      </c>
      <c r="G7" s="82" t="s">
        <v>394</v>
      </c>
    </row>
    <row r="8" spans="1:7" ht="26.25" customHeight="1">
      <c r="A8" s="218">
        <v>10</v>
      </c>
      <c r="B8" s="7" t="s">
        <v>398</v>
      </c>
      <c r="C8" s="107">
        <v>9975</v>
      </c>
      <c r="D8" s="108" t="s">
        <v>399</v>
      </c>
      <c r="E8" s="105" t="s">
        <v>293</v>
      </c>
      <c r="F8" s="105" t="s">
        <v>397</v>
      </c>
      <c r="G8" s="82" t="s">
        <v>345</v>
      </c>
    </row>
    <row r="9" spans="1:7" ht="30" customHeight="1">
      <c r="A9" s="218">
        <v>11</v>
      </c>
      <c r="B9" s="7" t="s">
        <v>400</v>
      </c>
      <c r="C9" s="109">
        <v>10000</v>
      </c>
      <c r="D9" s="108" t="s">
        <v>401</v>
      </c>
      <c r="E9" s="105" t="s">
        <v>388</v>
      </c>
      <c r="F9" s="105" t="s">
        <v>402</v>
      </c>
      <c r="G9" s="82" t="s">
        <v>403</v>
      </c>
    </row>
    <row r="10" spans="1:7" ht="21.75" customHeight="1">
      <c r="A10" s="218">
        <v>12</v>
      </c>
      <c r="B10" s="7" t="s">
        <v>408</v>
      </c>
      <c r="C10" s="107">
        <v>4100</v>
      </c>
      <c r="D10" s="108" t="s">
        <v>396</v>
      </c>
      <c r="E10" s="105" t="s">
        <v>409</v>
      </c>
      <c r="F10" s="105" t="s">
        <v>410</v>
      </c>
      <c r="G10" s="82" t="s">
        <v>345</v>
      </c>
    </row>
    <row r="11" spans="1:7" ht="18.75" customHeight="1">
      <c r="A11" s="218">
        <v>13</v>
      </c>
      <c r="B11" s="13" t="s">
        <v>411</v>
      </c>
      <c r="C11" s="107">
        <v>7000</v>
      </c>
      <c r="D11" s="110" t="s">
        <v>412</v>
      </c>
      <c r="E11" s="111" t="s">
        <v>413</v>
      </c>
      <c r="F11" s="105" t="s">
        <v>414</v>
      </c>
      <c r="G11" s="82" t="s">
        <v>348</v>
      </c>
    </row>
    <row r="12" spans="1:7" ht="22.5" customHeight="1">
      <c r="A12" s="218">
        <v>15</v>
      </c>
      <c r="B12" s="7" t="s">
        <v>415</v>
      </c>
      <c r="C12" s="107">
        <v>5000</v>
      </c>
      <c r="D12" s="105" t="s">
        <v>416</v>
      </c>
      <c r="E12" s="105" t="s">
        <v>409</v>
      </c>
      <c r="F12" s="105" t="s">
        <v>410</v>
      </c>
      <c r="G12" s="82" t="s">
        <v>345</v>
      </c>
    </row>
    <row r="13" spans="1:7" ht="24" customHeight="1">
      <c r="A13" s="218">
        <v>15</v>
      </c>
      <c r="B13" s="7" t="s">
        <v>425</v>
      </c>
      <c r="C13" s="112">
        <v>5710</v>
      </c>
      <c r="D13" s="108" t="s">
        <v>426</v>
      </c>
      <c r="E13" s="113" t="s">
        <v>227</v>
      </c>
      <c r="F13" s="113" t="s">
        <v>427</v>
      </c>
      <c r="G13" s="82" t="s">
        <v>428</v>
      </c>
    </row>
    <row r="14" spans="1:7" ht="19.5" customHeight="1">
      <c r="A14" s="218">
        <v>16</v>
      </c>
      <c r="B14" s="7" t="s">
        <v>429</v>
      </c>
      <c r="C14" s="112">
        <v>5710</v>
      </c>
      <c r="D14" s="108" t="s">
        <v>426</v>
      </c>
      <c r="E14" s="113" t="s">
        <v>227</v>
      </c>
      <c r="F14" s="113" t="s">
        <v>430</v>
      </c>
      <c r="G14" s="114" t="s">
        <v>348</v>
      </c>
    </row>
    <row r="15" spans="1:7" ht="17.25" customHeight="1">
      <c r="A15" s="218">
        <v>17</v>
      </c>
      <c r="B15" s="97" t="s">
        <v>431</v>
      </c>
      <c r="C15" s="112">
        <v>598842</v>
      </c>
      <c r="D15" s="115" t="s">
        <v>432</v>
      </c>
      <c r="E15" s="105" t="s">
        <v>227</v>
      </c>
      <c r="F15" s="105" t="s">
        <v>228</v>
      </c>
      <c r="G15" s="82" t="s">
        <v>345</v>
      </c>
    </row>
    <row r="16" spans="1:7" ht="28.5" customHeight="1">
      <c r="A16" s="218">
        <v>18</v>
      </c>
      <c r="B16" s="97" t="s">
        <v>433</v>
      </c>
      <c r="C16" s="112">
        <v>410970</v>
      </c>
      <c r="D16" s="115" t="s">
        <v>432</v>
      </c>
      <c r="E16" s="116" t="s">
        <v>227</v>
      </c>
      <c r="F16" s="105" t="s">
        <v>419</v>
      </c>
      <c r="G16" s="82" t="s">
        <v>420</v>
      </c>
    </row>
    <row r="17" spans="1:7" ht="29.25" customHeight="1">
      <c r="A17" s="218">
        <v>22</v>
      </c>
      <c r="B17" s="7" t="s">
        <v>446</v>
      </c>
      <c r="C17" s="118">
        <v>7410</v>
      </c>
      <c r="D17" s="108" t="s">
        <v>399</v>
      </c>
      <c r="E17" s="108" t="s">
        <v>447</v>
      </c>
      <c r="F17" s="105" t="s">
        <v>448</v>
      </c>
      <c r="G17" s="82" t="s">
        <v>345</v>
      </c>
    </row>
    <row r="18" spans="1:7" ht="30" customHeight="1">
      <c r="A18" s="218">
        <v>23</v>
      </c>
      <c r="B18" s="7" t="s">
        <v>453</v>
      </c>
      <c r="C18" s="120">
        <v>54967.45</v>
      </c>
      <c r="D18" s="121" t="s">
        <v>454</v>
      </c>
      <c r="E18" s="122" t="s">
        <v>455</v>
      </c>
      <c r="F18" s="105" t="s">
        <v>456</v>
      </c>
      <c r="G18" s="82" t="s">
        <v>420</v>
      </c>
    </row>
    <row r="19" spans="1:7" ht="18.75" customHeight="1">
      <c r="A19" s="218">
        <v>24</v>
      </c>
      <c r="B19" s="7" t="s">
        <v>457</v>
      </c>
      <c r="C19" s="118">
        <v>10400</v>
      </c>
      <c r="D19" s="108" t="s">
        <v>458</v>
      </c>
      <c r="E19" s="108" t="s">
        <v>409</v>
      </c>
      <c r="F19" s="105" t="s">
        <v>459</v>
      </c>
      <c r="G19" s="82" t="s">
        <v>345</v>
      </c>
    </row>
    <row r="20" spans="1:7" ht="20.25" customHeight="1">
      <c r="A20" s="218">
        <v>25</v>
      </c>
      <c r="B20" s="7" t="s">
        <v>460</v>
      </c>
      <c r="C20" s="118">
        <v>6300</v>
      </c>
      <c r="D20" s="115" t="s">
        <v>461</v>
      </c>
      <c r="E20" s="108" t="s">
        <v>218</v>
      </c>
      <c r="F20" s="105" t="s">
        <v>462</v>
      </c>
      <c r="G20" s="82" t="s">
        <v>345</v>
      </c>
    </row>
    <row r="21" spans="1:7" ht="21.75" customHeight="1">
      <c r="A21" s="218">
        <v>26</v>
      </c>
      <c r="B21" s="7" t="s">
        <v>463</v>
      </c>
      <c r="C21" s="118">
        <v>6825</v>
      </c>
      <c r="D21" s="115" t="s">
        <v>461</v>
      </c>
      <c r="E21" s="108" t="s">
        <v>218</v>
      </c>
      <c r="F21" s="105" t="s">
        <v>462</v>
      </c>
      <c r="G21" s="82" t="s">
        <v>345</v>
      </c>
    </row>
    <row r="22" spans="1:7" ht="25.5" customHeight="1">
      <c r="A22" s="218">
        <v>27</v>
      </c>
      <c r="B22" s="7" t="s">
        <v>495</v>
      </c>
      <c r="C22" s="107">
        <v>22000</v>
      </c>
      <c r="D22" s="123" t="s">
        <v>496</v>
      </c>
      <c r="E22" s="123" t="s">
        <v>497</v>
      </c>
      <c r="F22" s="124" t="s">
        <v>498</v>
      </c>
      <c r="G22" s="82" t="s">
        <v>420</v>
      </c>
    </row>
    <row r="23" spans="1:7" ht="24.75" customHeight="1">
      <c r="A23" s="218">
        <v>28</v>
      </c>
      <c r="B23" s="7" t="s">
        <v>499</v>
      </c>
      <c r="C23" s="107">
        <v>5300</v>
      </c>
      <c r="D23" s="123" t="s">
        <v>500</v>
      </c>
      <c r="E23" s="123" t="s">
        <v>478</v>
      </c>
      <c r="F23" s="124" t="s">
        <v>501</v>
      </c>
      <c r="G23" s="82" t="s">
        <v>348</v>
      </c>
    </row>
    <row r="24" spans="1:7" ht="16.5" customHeight="1">
      <c r="A24" s="218">
        <v>29</v>
      </c>
      <c r="B24" s="7" t="s">
        <v>502</v>
      </c>
      <c r="C24" s="107">
        <v>50331</v>
      </c>
      <c r="D24" s="123" t="s">
        <v>503</v>
      </c>
      <c r="E24" s="123" t="s">
        <v>504</v>
      </c>
      <c r="F24" s="124" t="s">
        <v>505</v>
      </c>
      <c r="G24" s="82" t="s">
        <v>345</v>
      </c>
    </row>
    <row r="25" spans="1:7" ht="27.75" customHeight="1">
      <c r="A25" s="218">
        <v>30</v>
      </c>
      <c r="B25" s="7" t="s">
        <v>506</v>
      </c>
      <c r="C25" s="107">
        <v>15000</v>
      </c>
      <c r="D25" s="123" t="s">
        <v>507</v>
      </c>
      <c r="E25" s="123" t="s">
        <v>508</v>
      </c>
      <c r="F25" s="124" t="s">
        <v>509</v>
      </c>
      <c r="G25" s="82" t="s">
        <v>348</v>
      </c>
    </row>
    <row r="26" spans="1:7" ht="23.25" customHeight="1">
      <c r="A26" s="218">
        <v>31</v>
      </c>
      <c r="B26" s="7" t="s">
        <v>510</v>
      </c>
      <c r="C26" s="107">
        <v>76608</v>
      </c>
      <c r="D26" s="123" t="s">
        <v>511</v>
      </c>
      <c r="E26" s="123" t="s">
        <v>512</v>
      </c>
      <c r="F26" s="125" t="s">
        <v>513</v>
      </c>
      <c r="G26" s="82" t="s">
        <v>345</v>
      </c>
    </row>
    <row r="27" spans="1:7" ht="21" customHeight="1">
      <c r="A27" s="218">
        <v>32</v>
      </c>
      <c r="B27" s="7" t="s">
        <v>514</v>
      </c>
      <c r="C27" s="107">
        <v>32200</v>
      </c>
      <c r="D27" s="123" t="s">
        <v>515</v>
      </c>
      <c r="E27" s="123" t="s">
        <v>512</v>
      </c>
      <c r="F27" s="125" t="s">
        <v>513</v>
      </c>
      <c r="G27" s="82" t="s">
        <v>420</v>
      </c>
    </row>
    <row r="28" spans="1:7" ht="28.5" customHeight="1">
      <c r="A28" s="218">
        <v>33</v>
      </c>
      <c r="B28" s="7" t="s">
        <v>516</v>
      </c>
      <c r="C28" s="107">
        <v>27645</v>
      </c>
      <c r="D28" s="123" t="s">
        <v>517</v>
      </c>
      <c r="E28" s="123" t="s">
        <v>512</v>
      </c>
      <c r="F28" s="124" t="s">
        <v>518</v>
      </c>
      <c r="G28" s="82" t="s">
        <v>345</v>
      </c>
    </row>
    <row r="29" spans="1:7" ht="18" customHeight="1">
      <c r="A29" s="218">
        <v>34</v>
      </c>
      <c r="B29" s="7" t="s">
        <v>523</v>
      </c>
      <c r="C29" s="107">
        <v>55518</v>
      </c>
      <c r="D29" s="123" t="s">
        <v>524</v>
      </c>
      <c r="E29" s="123" t="s">
        <v>525</v>
      </c>
      <c r="F29" s="124" t="s">
        <v>709</v>
      </c>
      <c r="G29" s="97" t="s">
        <v>345</v>
      </c>
    </row>
    <row r="30" spans="1:7" ht="25.5" customHeight="1">
      <c r="A30" s="218">
        <v>35</v>
      </c>
      <c r="B30" s="7" t="s">
        <v>527</v>
      </c>
      <c r="C30" s="126">
        <v>39100</v>
      </c>
      <c r="D30" s="108" t="s">
        <v>528</v>
      </c>
      <c r="E30" s="108" t="s">
        <v>529</v>
      </c>
      <c r="F30" s="125" t="s">
        <v>513</v>
      </c>
      <c r="G30" s="82" t="s">
        <v>345</v>
      </c>
    </row>
    <row r="31" spans="1:7" ht="18.75" customHeight="1">
      <c r="A31" s="218">
        <v>36</v>
      </c>
      <c r="B31" s="7" t="s">
        <v>530</v>
      </c>
      <c r="C31" s="126">
        <v>15960</v>
      </c>
      <c r="D31" s="108" t="s">
        <v>531</v>
      </c>
      <c r="E31" s="108" t="s">
        <v>525</v>
      </c>
      <c r="F31" s="97" t="s">
        <v>532</v>
      </c>
      <c r="G31" s="82" t="s">
        <v>345</v>
      </c>
    </row>
    <row r="32" spans="1:7" ht="22.5" customHeight="1">
      <c r="A32" s="218">
        <v>37</v>
      </c>
      <c r="B32" s="7" t="s">
        <v>533</v>
      </c>
      <c r="C32" s="126">
        <v>29913.599999999999</v>
      </c>
      <c r="D32" s="108" t="s">
        <v>534</v>
      </c>
      <c r="E32" s="108" t="s">
        <v>529</v>
      </c>
      <c r="F32" s="115" t="s">
        <v>535</v>
      </c>
      <c r="G32" s="82" t="s">
        <v>348</v>
      </c>
    </row>
    <row r="33" spans="1:7" ht="27.75" customHeight="1">
      <c r="A33" s="218">
        <v>38</v>
      </c>
      <c r="B33" s="7" t="s">
        <v>539</v>
      </c>
      <c r="C33" s="127">
        <v>356820</v>
      </c>
      <c r="D33" s="108" t="s">
        <v>540</v>
      </c>
      <c r="E33" s="108" t="s">
        <v>529</v>
      </c>
      <c r="F33" s="128" t="s">
        <v>541</v>
      </c>
      <c r="G33" s="82" t="s">
        <v>348</v>
      </c>
    </row>
  </sheetData>
  <mergeCells count="1">
    <mergeCell ref="B1:F1"/>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81"/>
  <sheetViews>
    <sheetView workbookViewId="0">
      <selection activeCell="C48" sqref="C48"/>
    </sheetView>
  </sheetViews>
  <sheetFormatPr defaultRowHeight="15"/>
  <cols>
    <col min="2" max="2" width="36.28515625" customWidth="1"/>
    <col min="3" max="3" width="29" customWidth="1"/>
    <col min="4" max="4" width="33.28515625" customWidth="1"/>
    <col min="5" max="5" width="32" customWidth="1"/>
    <col min="6" max="6" width="48.7109375" customWidth="1"/>
  </cols>
  <sheetData>
    <row r="1" spans="1:6" ht="20.25">
      <c r="A1" s="584" t="s">
        <v>10</v>
      </c>
      <c r="B1" s="584"/>
      <c r="C1" s="584"/>
      <c r="D1" s="584"/>
      <c r="E1" s="584"/>
      <c r="F1" s="584"/>
    </row>
    <row r="2" spans="1:6" ht="15.75">
      <c r="A2" s="2" t="s">
        <v>1</v>
      </c>
      <c r="B2" s="2" t="s">
        <v>2</v>
      </c>
      <c r="C2" s="2" t="s">
        <v>3</v>
      </c>
      <c r="D2" s="3" t="s">
        <v>4</v>
      </c>
      <c r="E2" s="2" t="s">
        <v>5</v>
      </c>
      <c r="F2" s="2" t="s">
        <v>11</v>
      </c>
    </row>
    <row r="3" spans="1:6" ht="15.75">
      <c r="A3" s="8">
        <v>1</v>
      </c>
      <c r="B3" s="13" t="s">
        <v>12</v>
      </c>
      <c r="C3" s="10" t="s">
        <v>13</v>
      </c>
      <c r="D3" s="9" t="s">
        <v>14</v>
      </c>
      <c r="E3" s="9" t="s">
        <v>15</v>
      </c>
      <c r="F3" s="7" t="s">
        <v>9</v>
      </c>
    </row>
    <row r="4" spans="1:6" ht="23.25">
      <c r="A4" s="585" t="s">
        <v>16</v>
      </c>
      <c r="B4" s="585"/>
      <c r="C4" s="585"/>
      <c r="D4" s="585"/>
      <c r="E4" s="585"/>
      <c r="F4" s="585"/>
    </row>
    <row r="5" spans="1:6" ht="27" customHeight="1">
      <c r="A5" s="2" t="s">
        <v>1</v>
      </c>
      <c r="B5" s="2" t="s">
        <v>2</v>
      </c>
      <c r="C5" s="2" t="s">
        <v>3</v>
      </c>
      <c r="D5" s="3" t="s">
        <v>4</v>
      </c>
      <c r="E5" s="2" t="s">
        <v>5</v>
      </c>
      <c r="F5" s="2" t="s">
        <v>6</v>
      </c>
    </row>
    <row r="6" spans="1:6" ht="15.75">
      <c r="A6" s="225">
        <v>1</v>
      </c>
      <c r="B6" s="226" t="s">
        <v>17</v>
      </c>
      <c r="C6" s="12">
        <v>92954</v>
      </c>
      <c r="D6" s="226" t="s">
        <v>18</v>
      </c>
      <c r="E6" s="11" t="s">
        <v>19</v>
      </c>
      <c r="F6" s="7" t="s">
        <v>9</v>
      </c>
    </row>
    <row r="7" spans="1:6" ht="34.5" customHeight="1">
      <c r="A7" s="225">
        <v>2</v>
      </c>
      <c r="B7" s="13" t="s">
        <v>20</v>
      </c>
      <c r="C7" s="14">
        <v>892.51</v>
      </c>
      <c r="D7" s="15" t="s">
        <v>21</v>
      </c>
      <c r="E7" s="16" t="s">
        <v>22</v>
      </c>
      <c r="F7" s="7" t="s">
        <v>9</v>
      </c>
    </row>
    <row r="8" spans="1:6" ht="15.75">
      <c r="A8" s="225">
        <v>3</v>
      </c>
      <c r="B8" s="7" t="s">
        <v>23</v>
      </c>
      <c r="C8" s="52">
        <v>1322.4</v>
      </c>
      <c r="D8" s="7" t="s">
        <v>24</v>
      </c>
      <c r="E8" s="17" t="s">
        <v>25</v>
      </c>
      <c r="F8" s="7" t="s">
        <v>9</v>
      </c>
    </row>
    <row r="9" spans="1:6" ht="15.75">
      <c r="A9" s="225">
        <v>4</v>
      </c>
      <c r="B9" s="13" t="s">
        <v>26</v>
      </c>
      <c r="C9" s="18">
        <v>12107.48</v>
      </c>
      <c r="D9" s="7" t="s">
        <v>27</v>
      </c>
      <c r="E9" s="9" t="s">
        <v>28</v>
      </c>
      <c r="F9" s="7" t="s">
        <v>9</v>
      </c>
    </row>
    <row r="10" spans="1:6" ht="24" customHeight="1">
      <c r="A10" s="225">
        <v>5</v>
      </c>
      <c r="B10" s="13" t="s">
        <v>29</v>
      </c>
      <c r="C10" s="18">
        <v>190</v>
      </c>
      <c r="D10" s="15" t="s">
        <v>30</v>
      </c>
      <c r="E10" s="16" t="s">
        <v>31</v>
      </c>
      <c r="F10" s="7" t="s">
        <v>9</v>
      </c>
    </row>
    <row r="11" spans="1:6" ht="21" customHeight="1">
      <c r="A11" s="225">
        <v>6</v>
      </c>
      <c r="B11" s="13" t="s">
        <v>32</v>
      </c>
      <c r="C11" s="18">
        <v>190</v>
      </c>
      <c r="D11" s="15" t="s">
        <v>30</v>
      </c>
      <c r="E11" s="16" t="s">
        <v>33</v>
      </c>
      <c r="F11" s="7" t="s">
        <v>9</v>
      </c>
    </row>
    <row r="12" spans="1:6" ht="21.75" customHeight="1">
      <c r="A12" s="225">
        <v>7</v>
      </c>
      <c r="B12" s="13" t="s">
        <v>35</v>
      </c>
      <c r="C12" s="19">
        <v>19743.52</v>
      </c>
      <c r="D12" s="7" t="s">
        <v>27</v>
      </c>
      <c r="E12" s="16" t="s">
        <v>36</v>
      </c>
      <c r="F12" s="7" t="s">
        <v>9</v>
      </c>
    </row>
    <row r="13" spans="1:6" ht="18" customHeight="1">
      <c r="A13" s="225">
        <v>8</v>
      </c>
      <c r="B13" s="13" t="s">
        <v>37</v>
      </c>
      <c r="C13" s="19">
        <v>4293.5200000000004</v>
      </c>
      <c r="D13" s="7" t="s">
        <v>27</v>
      </c>
      <c r="E13" s="16" t="s">
        <v>38</v>
      </c>
      <c r="F13" s="7" t="s">
        <v>9</v>
      </c>
    </row>
    <row r="14" spans="1:6" ht="23.25" customHeight="1">
      <c r="A14" s="225">
        <v>9</v>
      </c>
      <c r="B14" s="13" t="s">
        <v>39</v>
      </c>
      <c r="C14" s="19">
        <v>4497.84</v>
      </c>
      <c r="D14" s="7" t="s">
        <v>27</v>
      </c>
      <c r="E14" s="16" t="s">
        <v>40</v>
      </c>
      <c r="F14" s="7" t="s">
        <v>9</v>
      </c>
    </row>
    <row r="15" spans="1:6" ht="19.5" customHeight="1">
      <c r="A15" s="225">
        <v>10</v>
      </c>
      <c r="B15" s="13" t="s">
        <v>41</v>
      </c>
      <c r="C15" s="19">
        <v>239</v>
      </c>
      <c r="D15" s="7" t="s">
        <v>30</v>
      </c>
      <c r="E15" s="15" t="s">
        <v>42</v>
      </c>
      <c r="F15" s="7" t="s">
        <v>9</v>
      </c>
    </row>
    <row r="16" spans="1:6" ht="13.5" customHeight="1">
      <c r="A16" s="225">
        <v>11</v>
      </c>
      <c r="B16" s="13" t="s">
        <v>43</v>
      </c>
      <c r="C16" s="19">
        <v>250</v>
      </c>
      <c r="D16" s="7" t="s">
        <v>30</v>
      </c>
      <c r="E16" s="15" t="s">
        <v>44</v>
      </c>
      <c r="F16" s="7" t="s">
        <v>9</v>
      </c>
    </row>
    <row r="17" spans="1:6" ht="21" customHeight="1">
      <c r="A17" s="225">
        <v>12</v>
      </c>
      <c r="B17" s="13" t="s">
        <v>45</v>
      </c>
      <c r="C17" s="19">
        <v>15857.16</v>
      </c>
      <c r="D17" s="7" t="s">
        <v>27</v>
      </c>
      <c r="E17" s="15" t="s">
        <v>46</v>
      </c>
      <c r="F17" s="7" t="s">
        <v>9</v>
      </c>
    </row>
    <row r="18" spans="1:6" ht="18.75" customHeight="1">
      <c r="A18" s="225">
        <v>13</v>
      </c>
      <c r="B18" s="13" t="s">
        <v>47</v>
      </c>
      <c r="C18" s="19">
        <v>1219.8</v>
      </c>
      <c r="D18" s="7" t="s">
        <v>27</v>
      </c>
      <c r="E18" s="15" t="s">
        <v>48</v>
      </c>
      <c r="F18" s="7" t="s">
        <v>9</v>
      </c>
    </row>
    <row r="19" spans="1:6" ht="15.75">
      <c r="A19" s="225">
        <v>14</v>
      </c>
      <c r="B19" s="13" t="s">
        <v>49</v>
      </c>
      <c r="C19" s="19">
        <v>234.84</v>
      </c>
      <c r="D19" s="7" t="s">
        <v>30</v>
      </c>
      <c r="E19" s="13" t="s">
        <v>50</v>
      </c>
      <c r="F19" s="7" t="s">
        <v>9</v>
      </c>
    </row>
    <row r="20" spans="1:6" ht="17.25" customHeight="1">
      <c r="A20" s="225">
        <v>15</v>
      </c>
      <c r="B20" s="13" t="s">
        <v>51</v>
      </c>
      <c r="C20" s="19">
        <v>234.84</v>
      </c>
      <c r="D20" s="7" t="s">
        <v>30</v>
      </c>
      <c r="E20" s="15" t="s">
        <v>52</v>
      </c>
      <c r="F20" s="7" t="s">
        <v>9</v>
      </c>
    </row>
    <row r="21" spans="1:6" ht="16.5" customHeight="1">
      <c r="A21" s="225">
        <v>16</v>
      </c>
      <c r="B21" s="13" t="s">
        <v>53</v>
      </c>
      <c r="C21" s="19">
        <v>20351.580000000002</v>
      </c>
      <c r="D21" s="7" t="s">
        <v>27</v>
      </c>
      <c r="E21" s="15" t="s">
        <v>708</v>
      </c>
      <c r="F21" s="7" t="s">
        <v>9</v>
      </c>
    </row>
    <row r="22" spans="1:6" ht="16.5" customHeight="1">
      <c r="A22" s="225">
        <v>17</v>
      </c>
      <c r="B22" s="13" t="s">
        <v>54</v>
      </c>
      <c r="C22" s="19">
        <v>190</v>
      </c>
      <c r="D22" s="7" t="s">
        <v>30</v>
      </c>
      <c r="E22" s="15" t="s">
        <v>55</v>
      </c>
      <c r="F22" s="7" t="s">
        <v>9</v>
      </c>
    </row>
    <row r="23" spans="1:6" ht="16.5" customHeight="1">
      <c r="A23" s="225">
        <v>18</v>
      </c>
      <c r="B23" s="13" t="s">
        <v>56</v>
      </c>
      <c r="C23" s="19">
        <v>234.84</v>
      </c>
      <c r="D23" s="7" t="s">
        <v>30</v>
      </c>
      <c r="E23" s="15" t="s">
        <v>57</v>
      </c>
      <c r="F23" s="7" t="s">
        <v>9</v>
      </c>
    </row>
    <row r="24" spans="1:6" ht="16.5" customHeight="1">
      <c r="A24" s="225">
        <v>19</v>
      </c>
      <c r="B24" s="13" t="s">
        <v>58</v>
      </c>
      <c r="C24" s="227">
        <v>1787.8</v>
      </c>
      <c r="D24" s="7" t="s">
        <v>34</v>
      </c>
      <c r="E24" s="15" t="s">
        <v>717</v>
      </c>
      <c r="F24" s="7" t="s">
        <v>124</v>
      </c>
    </row>
    <row r="25" spans="1:6" ht="18.75" customHeight="1">
      <c r="A25" s="225">
        <v>20</v>
      </c>
      <c r="B25" s="13" t="s">
        <v>59</v>
      </c>
      <c r="C25" s="19">
        <v>671.05</v>
      </c>
      <c r="D25" s="7" t="s">
        <v>27</v>
      </c>
      <c r="E25" s="15" t="s">
        <v>60</v>
      </c>
      <c r="F25" s="7" t="s">
        <v>9</v>
      </c>
    </row>
    <row r="26" spans="1:6" ht="20.25" customHeight="1">
      <c r="A26" s="225">
        <v>21</v>
      </c>
      <c r="B26" s="13" t="s">
        <v>61</v>
      </c>
      <c r="C26" s="19">
        <v>190</v>
      </c>
      <c r="D26" s="7" t="s">
        <v>30</v>
      </c>
      <c r="E26" s="15" t="s">
        <v>62</v>
      </c>
      <c r="F26" s="7" t="s">
        <v>9</v>
      </c>
    </row>
    <row r="27" spans="1:6" ht="20.25" customHeight="1">
      <c r="A27" s="225">
        <v>22</v>
      </c>
      <c r="B27" s="13" t="s">
        <v>63</v>
      </c>
      <c r="C27" s="19">
        <v>4410.6000000000004</v>
      </c>
      <c r="D27" s="7" t="s">
        <v>27</v>
      </c>
      <c r="E27" s="15" t="s">
        <v>64</v>
      </c>
      <c r="F27" s="7" t="s">
        <v>9</v>
      </c>
    </row>
    <row r="28" spans="1:6" ht="23.25" customHeight="1">
      <c r="A28" s="225">
        <v>23</v>
      </c>
      <c r="B28" s="13" t="s">
        <v>65</v>
      </c>
      <c r="C28" s="19">
        <v>435.13</v>
      </c>
      <c r="D28" s="7" t="s">
        <v>27</v>
      </c>
      <c r="E28" s="15" t="s">
        <v>66</v>
      </c>
      <c r="F28" s="7" t="s">
        <v>9</v>
      </c>
    </row>
    <row r="29" spans="1:6" ht="23.25" customHeight="1">
      <c r="A29" s="225">
        <v>24</v>
      </c>
      <c r="B29" s="13" t="s">
        <v>67</v>
      </c>
      <c r="C29" s="227">
        <v>5357.09</v>
      </c>
      <c r="D29" s="7" t="s">
        <v>27</v>
      </c>
      <c r="E29" s="15" t="s">
        <v>60</v>
      </c>
      <c r="F29" s="7" t="s">
        <v>124</v>
      </c>
    </row>
    <row r="30" spans="1:6" ht="15.75" customHeight="1">
      <c r="A30" s="225">
        <v>25</v>
      </c>
      <c r="B30" s="13" t="s">
        <v>68</v>
      </c>
      <c r="C30" s="19">
        <v>250</v>
      </c>
      <c r="D30" s="7" t="s">
        <v>30</v>
      </c>
      <c r="E30" s="15" t="s">
        <v>69</v>
      </c>
      <c r="F30" s="7" t="s">
        <v>9</v>
      </c>
    </row>
    <row r="31" spans="1:6" ht="21" customHeight="1">
      <c r="A31" s="225">
        <v>26</v>
      </c>
      <c r="B31" s="13" t="s">
        <v>70</v>
      </c>
      <c r="C31" s="19">
        <v>15895.06</v>
      </c>
      <c r="D31" s="7" t="s">
        <v>27</v>
      </c>
      <c r="E31" s="15" t="s">
        <v>71</v>
      </c>
      <c r="F31" s="7" t="s">
        <v>9</v>
      </c>
    </row>
    <row r="32" spans="1:6" ht="23.25" customHeight="1">
      <c r="A32" s="225">
        <v>27</v>
      </c>
      <c r="B32" s="13" t="s">
        <v>72</v>
      </c>
      <c r="C32" s="19">
        <v>12646.28</v>
      </c>
      <c r="D32" s="7" t="s">
        <v>27</v>
      </c>
      <c r="E32" s="15" t="s">
        <v>73</v>
      </c>
      <c r="F32" s="7" t="s">
        <v>9</v>
      </c>
    </row>
    <row r="33" spans="1:6" ht="19.5" customHeight="1">
      <c r="A33" s="225">
        <v>28</v>
      </c>
      <c r="B33" s="13" t="s">
        <v>74</v>
      </c>
      <c r="C33" s="19">
        <v>398.2</v>
      </c>
      <c r="D33" s="7" t="s">
        <v>30</v>
      </c>
      <c r="E33" s="15" t="s">
        <v>75</v>
      </c>
      <c r="F33" s="7" t="s">
        <v>9</v>
      </c>
    </row>
    <row r="34" spans="1:6" ht="20.25" customHeight="1">
      <c r="A34" s="225">
        <v>29</v>
      </c>
      <c r="B34" s="13" t="s">
        <v>76</v>
      </c>
      <c r="C34" s="19">
        <v>7745.42</v>
      </c>
      <c r="D34" s="7" t="s">
        <v>27</v>
      </c>
      <c r="E34" s="15" t="s">
        <v>77</v>
      </c>
      <c r="F34" s="7" t="s">
        <v>9</v>
      </c>
    </row>
    <row r="35" spans="1:6" ht="24" customHeight="1">
      <c r="A35" s="225">
        <v>30</v>
      </c>
      <c r="B35" s="13" t="s">
        <v>78</v>
      </c>
      <c r="C35" s="19">
        <v>15408.81</v>
      </c>
      <c r="D35" s="7" t="s">
        <v>27</v>
      </c>
      <c r="E35" s="15" t="s">
        <v>79</v>
      </c>
      <c r="F35" s="7" t="s">
        <v>9</v>
      </c>
    </row>
    <row r="36" spans="1:6" ht="33.75" customHeight="1">
      <c r="A36" s="225">
        <v>31</v>
      </c>
      <c r="B36" s="13" t="s">
        <v>80</v>
      </c>
      <c r="C36" s="19">
        <v>1099</v>
      </c>
      <c r="D36" s="7" t="s">
        <v>34</v>
      </c>
      <c r="E36" s="15" t="s">
        <v>81</v>
      </c>
      <c r="F36" s="7" t="s">
        <v>9</v>
      </c>
    </row>
    <row r="37" spans="1:6" ht="23.25" customHeight="1">
      <c r="A37" s="225">
        <v>32</v>
      </c>
      <c r="B37" s="13" t="s">
        <v>83</v>
      </c>
      <c r="C37" s="19">
        <v>150</v>
      </c>
      <c r="D37" s="7" t="s">
        <v>30</v>
      </c>
      <c r="E37" s="15" t="s">
        <v>84</v>
      </c>
      <c r="F37" s="7" t="s">
        <v>9</v>
      </c>
    </row>
    <row r="38" spans="1:6" ht="23.25" customHeight="1">
      <c r="A38" s="225">
        <v>33</v>
      </c>
      <c r="B38" s="13" t="s">
        <v>85</v>
      </c>
      <c r="C38" s="19">
        <v>450</v>
      </c>
      <c r="D38" s="7" t="s">
        <v>27</v>
      </c>
      <c r="E38" s="15" t="s">
        <v>86</v>
      </c>
      <c r="F38" s="7" t="s">
        <v>9</v>
      </c>
    </row>
    <row r="39" spans="1:6" ht="20.25" customHeight="1">
      <c r="A39" s="225">
        <v>34</v>
      </c>
      <c r="B39" s="13" t="s">
        <v>87</v>
      </c>
      <c r="C39" s="19">
        <v>4629.88</v>
      </c>
      <c r="D39" s="7" t="s">
        <v>27</v>
      </c>
      <c r="E39" s="15" t="s">
        <v>88</v>
      </c>
      <c r="F39" s="7" t="s">
        <v>703</v>
      </c>
    </row>
    <row r="40" spans="1:6" ht="15.75">
      <c r="A40" s="225">
        <v>35</v>
      </c>
      <c r="B40" s="13" t="s">
        <v>89</v>
      </c>
      <c r="C40" s="19">
        <v>3153.96</v>
      </c>
      <c r="D40" s="7" t="s">
        <v>27</v>
      </c>
      <c r="E40" s="15" t="s">
        <v>90</v>
      </c>
      <c r="F40" s="7" t="s">
        <v>9</v>
      </c>
    </row>
    <row r="41" spans="1:6" ht="24" customHeight="1">
      <c r="A41" s="225">
        <v>36</v>
      </c>
      <c r="B41" s="13" t="s">
        <v>91</v>
      </c>
      <c r="C41" s="19">
        <v>2696.67</v>
      </c>
      <c r="D41" s="7" t="s">
        <v>27</v>
      </c>
      <c r="E41" s="15" t="s">
        <v>90</v>
      </c>
      <c r="F41" s="7" t="s">
        <v>9</v>
      </c>
    </row>
    <row r="42" spans="1:6" ht="22.5" customHeight="1">
      <c r="A42" s="225">
        <v>37</v>
      </c>
      <c r="B42" s="13" t="s">
        <v>93</v>
      </c>
      <c r="C42" s="19">
        <v>1499</v>
      </c>
      <c r="D42" s="7" t="s">
        <v>34</v>
      </c>
      <c r="E42" s="15" t="s">
        <v>94</v>
      </c>
      <c r="F42" s="7" t="s">
        <v>9</v>
      </c>
    </row>
    <row r="43" spans="1:6" ht="27.75" customHeight="1">
      <c r="A43" s="225">
        <v>38</v>
      </c>
      <c r="B43" s="13" t="s">
        <v>95</v>
      </c>
      <c r="C43" s="19">
        <v>250</v>
      </c>
      <c r="D43" s="7" t="s">
        <v>30</v>
      </c>
      <c r="E43" s="15" t="s">
        <v>96</v>
      </c>
      <c r="F43" s="7" t="s">
        <v>9</v>
      </c>
    </row>
    <row r="44" spans="1:6" ht="18.75" customHeight="1">
      <c r="A44" s="225">
        <v>39</v>
      </c>
      <c r="B44" s="13" t="s">
        <v>97</v>
      </c>
      <c r="C44" s="19">
        <v>1993</v>
      </c>
      <c r="D44" s="7" t="s">
        <v>27</v>
      </c>
      <c r="E44" s="15" t="s">
        <v>98</v>
      </c>
      <c r="F44" s="7" t="s">
        <v>9</v>
      </c>
    </row>
    <row r="45" spans="1:6" ht="20.25" customHeight="1">
      <c r="A45" s="225">
        <v>40</v>
      </c>
      <c r="B45" s="13" t="s">
        <v>99</v>
      </c>
      <c r="C45" s="19">
        <v>6971.02</v>
      </c>
      <c r="D45" s="7" t="s">
        <v>27</v>
      </c>
      <c r="E45" s="15" t="s">
        <v>100</v>
      </c>
      <c r="F45" s="7" t="s">
        <v>9</v>
      </c>
    </row>
    <row r="46" spans="1:6" ht="22.5" customHeight="1">
      <c r="A46" s="225">
        <v>41</v>
      </c>
      <c r="B46" s="13" t="s">
        <v>101</v>
      </c>
      <c r="C46" s="19">
        <v>503.77</v>
      </c>
      <c r="D46" s="7" t="s">
        <v>27</v>
      </c>
      <c r="E46" s="15" t="s">
        <v>102</v>
      </c>
      <c r="F46" s="7" t="s">
        <v>9</v>
      </c>
    </row>
    <row r="47" spans="1:6" ht="16.5" customHeight="1">
      <c r="A47" s="225">
        <v>42</v>
      </c>
      <c r="B47" s="13" t="s">
        <v>103</v>
      </c>
      <c r="C47" s="18">
        <v>190</v>
      </c>
      <c r="D47" s="7" t="s">
        <v>30</v>
      </c>
      <c r="E47" s="15" t="s">
        <v>104</v>
      </c>
      <c r="F47" s="7" t="s">
        <v>9</v>
      </c>
    </row>
    <row r="48" spans="1:6" ht="19.5" customHeight="1">
      <c r="A48" s="225">
        <v>43</v>
      </c>
      <c r="B48" s="13" t="s">
        <v>105</v>
      </c>
      <c r="C48" s="18">
        <v>206.02</v>
      </c>
      <c r="D48" s="7" t="s">
        <v>27</v>
      </c>
      <c r="E48" s="15" t="s">
        <v>106</v>
      </c>
      <c r="F48" s="7" t="s">
        <v>9</v>
      </c>
    </row>
    <row r="49" spans="1:6" ht="30.75" customHeight="1">
      <c r="A49" s="225">
        <v>44</v>
      </c>
      <c r="B49" s="13" t="s">
        <v>107</v>
      </c>
      <c r="C49" s="18"/>
      <c r="D49" s="7" t="s">
        <v>27</v>
      </c>
      <c r="E49" s="15" t="s">
        <v>108</v>
      </c>
      <c r="F49" s="7" t="s">
        <v>9</v>
      </c>
    </row>
    <row r="50" spans="1:6" ht="21" customHeight="1">
      <c r="A50" s="225">
        <v>45</v>
      </c>
      <c r="B50" s="13" t="s">
        <v>109</v>
      </c>
      <c r="C50" s="18">
        <v>250</v>
      </c>
      <c r="D50" s="7" t="s">
        <v>30</v>
      </c>
      <c r="E50" s="15" t="s">
        <v>110</v>
      </c>
      <c r="F50" s="7" t="s">
        <v>9</v>
      </c>
    </row>
    <row r="51" spans="1:6" ht="19.5" customHeight="1">
      <c r="A51" s="225">
        <v>46</v>
      </c>
      <c r="B51" s="13" t="s">
        <v>111</v>
      </c>
      <c r="C51" s="18">
        <v>6889.89</v>
      </c>
      <c r="D51" s="13" t="s">
        <v>27</v>
      </c>
      <c r="E51" s="15" t="s">
        <v>112</v>
      </c>
      <c r="F51" s="13" t="s">
        <v>9</v>
      </c>
    </row>
    <row r="52" spans="1:6" ht="18.75" customHeight="1">
      <c r="A52" s="225">
        <v>47</v>
      </c>
      <c r="B52" s="13" t="s">
        <v>113</v>
      </c>
      <c r="C52" s="18">
        <v>1049</v>
      </c>
      <c r="D52" s="7" t="s">
        <v>34</v>
      </c>
      <c r="E52" s="15" t="s">
        <v>114</v>
      </c>
      <c r="F52" s="7" t="s">
        <v>9</v>
      </c>
    </row>
    <row r="53" spans="1:6" ht="17.25" customHeight="1">
      <c r="A53" s="225">
        <v>48</v>
      </c>
      <c r="B53" s="13" t="s">
        <v>115</v>
      </c>
      <c r="C53" s="18">
        <v>190</v>
      </c>
      <c r="D53" s="15" t="s">
        <v>30</v>
      </c>
      <c r="E53" s="13" t="s">
        <v>116</v>
      </c>
      <c r="F53" s="7" t="s">
        <v>9</v>
      </c>
    </row>
    <row r="54" spans="1:6" ht="18.75" customHeight="1">
      <c r="A54" s="225">
        <v>49</v>
      </c>
      <c r="B54" s="21" t="s">
        <v>117</v>
      </c>
      <c r="C54" s="18" t="s">
        <v>705</v>
      </c>
      <c r="D54" s="22" t="s">
        <v>118</v>
      </c>
      <c r="E54" s="21" t="s">
        <v>716</v>
      </c>
      <c r="F54" s="21" t="s">
        <v>9</v>
      </c>
    </row>
    <row r="55" spans="1:6" ht="19.5" customHeight="1">
      <c r="A55" s="225">
        <v>50</v>
      </c>
      <c r="B55" s="23" t="s">
        <v>119</v>
      </c>
      <c r="C55" s="18">
        <v>1059.68</v>
      </c>
      <c r="D55" s="24" t="s">
        <v>120</v>
      </c>
      <c r="E55" s="23" t="s">
        <v>715</v>
      </c>
      <c r="F55" s="23" t="s">
        <v>9</v>
      </c>
    </row>
    <row r="56" spans="1:6" ht="15.75">
      <c r="A56" s="1"/>
      <c r="B56" s="1"/>
      <c r="C56" s="25">
        <f>SUM(C6:C55)</f>
        <v>273429.66000000003</v>
      </c>
      <c r="D56" s="1"/>
      <c r="E56" s="1"/>
      <c r="F56" s="1"/>
    </row>
    <row r="57" spans="1:6" ht="27.75">
      <c r="A57" s="578" t="s">
        <v>125</v>
      </c>
      <c r="B57" s="578"/>
      <c r="C57" s="578"/>
      <c r="D57" s="578"/>
      <c r="E57" s="578"/>
      <c r="F57" s="578"/>
    </row>
    <row r="58" spans="1:6" ht="15.75">
      <c r="A58" s="56">
        <v>1</v>
      </c>
      <c r="B58" s="207" t="s">
        <v>126</v>
      </c>
      <c r="C58" s="18">
        <v>378.2</v>
      </c>
      <c r="D58" s="207" t="s">
        <v>30</v>
      </c>
      <c r="E58" s="13" t="s">
        <v>127</v>
      </c>
      <c r="F58" s="7" t="s">
        <v>128</v>
      </c>
    </row>
    <row r="59" spans="1:6" ht="15.75">
      <c r="A59" s="26">
        <v>2</v>
      </c>
      <c r="B59" s="207" t="s">
        <v>129</v>
      </c>
      <c r="C59" s="18">
        <v>378.2</v>
      </c>
      <c r="D59" s="207" t="s">
        <v>30</v>
      </c>
      <c r="E59" s="13" t="s">
        <v>127</v>
      </c>
      <c r="F59" s="7" t="s">
        <v>128</v>
      </c>
    </row>
    <row r="60" spans="1:6" ht="21.75" customHeight="1">
      <c r="A60" s="26">
        <v>3</v>
      </c>
      <c r="B60" s="207" t="s">
        <v>130</v>
      </c>
      <c r="C60" s="18">
        <v>398.2</v>
      </c>
      <c r="D60" s="206" t="s">
        <v>30</v>
      </c>
      <c r="E60" s="13" t="s">
        <v>131</v>
      </c>
      <c r="F60" s="7" t="s">
        <v>128</v>
      </c>
    </row>
    <row r="61" spans="1:6" ht="20.25" customHeight="1">
      <c r="A61" s="26">
        <v>4</v>
      </c>
      <c r="B61" s="207" t="s">
        <v>132</v>
      </c>
      <c r="C61" s="18">
        <v>250</v>
      </c>
      <c r="D61" s="206" t="s">
        <v>30</v>
      </c>
      <c r="E61" s="13" t="s">
        <v>133</v>
      </c>
      <c r="F61" s="27" t="s">
        <v>134</v>
      </c>
    </row>
    <row r="62" spans="1:6" ht="18" customHeight="1">
      <c r="A62" s="26">
        <v>5</v>
      </c>
      <c r="B62" s="207" t="s">
        <v>135</v>
      </c>
      <c r="C62" s="18">
        <v>250</v>
      </c>
      <c r="D62" s="206" t="s">
        <v>30</v>
      </c>
      <c r="E62" s="13" t="s">
        <v>133</v>
      </c>
      <c r="F62" s="27" t="s">
        <v>136</v>
      </c>
    </row>
    <row r="63" spans="1:6" ht="18.75" customHeight="1">
      <c r="A63" s="26">
        <v>6</v>
      </c>
      <c r="B63" s="207" t="s">
        <v>138</v>
      </c>
      <c r="C63" s="18">
        <v>398.2</v>
      </c>
      <c r="D63" s="206" t="s">
        <v>30</v>
      </c>
      <c r="E63" s="28" t="s">
        <v>133</v>
      </c>
      <c r="F63" s="7" t="s">
        <v>128</v>
      </c>
    </row>
    <row r="64" spans="1:6" ht="19.5" customHeight="1">
      <c r="A64" s="56">
        <v>7</v>
      </c>
      <c r="B64" s="207" t="s">
        <v>144</v>
      </c>
      <c r="C64" s="19">
        <v>368.2</v>
      </c>
      <c r="D64" s="208" t="s">
        <v>30</v>
      </c>
      <c r="E64" s="13" t="s">
        <v>711</v>
      </c>
      <c r="F64" s="7" t="s">
        <v>9</v>
      </c>
    </row>
    <row r="65" spans="1:6" ht="16.5" customHeight="1">
      <c r="A65" s="26">
        <v>8</v>
      </c>
      <c r="B65" s="207" t="s">
        <v>145</v>
      </c>
      <c r="C65" s="19">
        <v>398.2</v>
      </c>
      <c r="D65" s="208" t="s">
        <v>30</v>
      </c>
      <c r="E65" s="13" t="s">
        <v>710</v>
      </c>
      <c r="F65" s="7" t="s">
        <v>9</v>
      </c>
    </row>
    <row r="66" spans="1:6" ht="20.25" customHeight="1">
      <c r="A66" s="26">
        <v>9</v>
      </c>
      <c r="B66" s="207" t="s">
        <v>151</v>
      </c>
      <c r="C66" s="19">
        <v>398.2</v>
      </c>
      <c r="D66" s="208" t="s">
        <v>30</v>
      </c>
      <c r="E66" s="13" t="s">
        <v>712</v>
      </c>
      <c r="F66" s="7" t="s">
        <v>9</v>
      </c>
    </row>
    <row r="67" spans="1:6" ht="16.5" customHeight="1">
      <c r="A67" s="26">
        <v>10</v>
      </c>
      <c r="B67" s="207" t="s">
        <v>153</v>
      </c>
      <c r="C67" s="18">
        <v>398.2</v>
      </c>
      <c r="D67" s="206" t="s">
        <v>30</v>
      </c>
      <c r="E67" s="13" t="s">
        <v>713</v>
      </c>
      <c r="F67" s="7" t="s">
        <v>9</v>
      </c>
    </row>
    <row r="68" spans="1:6" ht="17.25" customHeight="1">
      <c r="A68" s="26">
        <v>11</v>
      </c>
      <c r="B68" s="207" t="s">
        <v>154</v>
      </c>
      <c r="C68" s="18">
        <v>38103.25</v>
      </c>
      <c r="D68" s="206" t="s">
        <v>30</v>
      </c>
      <c r="E68" s="13" t="s">
        <v>714</v>
      </c>
      <c r="F68" s="7" t="s">
        <v>9</v>
      </c>
    </row>
    <row r="69" spans="1:6" ht="20.25">
      <c r="A69" s="1"/>
      <c r="B69" s="1"/>
      <c r="C69" s="31">
        <f>SUM(C58:C68)</f>
        <v>41718.85</v>
      </c>
      <c r="D69" s="1"/>
      <c r="E69" s="1"/>
      <c r="F69" s="1"/>
    </row>
    <row r="70" spans="1:6">
      <c r="A70" s="1"/>
      <c r="B70" s="1"/>
      <c r="C70" s="1"/>
      <c r="D70" s="1"/>
      <c r="E70" s="1"/>
      <c r="F70" s="1"/>
    </row>
    <row r="71" spans="1:6" ht="27.75">
      <c r="A71" s="578" t="s">
        <v>624</v>
      </c>
      <c r="B71" s="578"/>
      <c r="C71" s="578"/>
      <c r="D71" s="578"/>
      <c r="E71" s="578"/>
      <c r="F71" s="578"/>
    </row>
    <row r="72" spans="1:6" ht="15.75">
      <c r="A72" s="2" t="s">
        <v>1</v>
      </c>
      <c r="B72" s="2" t="s">
        <v>2</v>
      </c>
      <c r="C72" s="2" t="s">
        <v>3</v>
      </c>
      <c r="D72" s="3" t="s">
        <v>4</v>
      </c>
      <c r="E72" s="2" t="s">
        <v>5</v>
      </c>
      <c r="F72" s="2" t="s">
        <v>6</v>
      </c>
    </row>
    <row r="73" spans="1:6">
      <c r="A73" s="1"/>
      <c r="B73" s="1"/>
      <c r="C73" s="1"/>
      <c r="D73" s="1"/>
      <c r="E73" s="1"/>
      <c r="F73" s="1"/>
    </row>
    <row r="74" spans="1:6" ht="15.75">
      <c r="A74" s="26">
        <v>1</v>
      </c>
      <c r="B74" s="207" t="s">
        <v>625</v>
      </c>
      <c r="C74" s="116">
        <v>234.84</v>
      </c>
      <c r="D74" s="207" t="s">
        <v>30</v>
      </c>
      <c r="E74" s="170" t="s">
        <v>694</v>
      </c>
      <c r="F74" s="170" t="s">
        <v>9</v>
      </c>
    </row>
    <row r="75" spans="1:6" ht="15.75">
      <c r="A75" s="26">
        <v>2</v>
      </c>
      <c r="B75" s="207" t="s">
        <v>626</v>
      </c>
      <c r="C75" s="116">
        <v>398.2</v>
      </c>
      <c r="D75" s="207" t="s">
        <v>30</v>
      </c>
      <c r="E75" s="170" t="s">
        <v>695</v>
      </c>
      <c r="F75" s="170" t="s">
        <v>9</v>
      </c>
    </row>
    <row r="76" spans="1:6" ht="15.75">
      <c r="A76" s="26">
        <v>3</v>
      </c>
      <c r="B76" s="207" t="s">
        <v>627</v>
      </c>
      <c r="C76" s="116">
        <v>368.2</v>
      </c>
      <c r="D76" s="207" t="s">
        <v>30</v>
      </c>
      <c r="E76" s="170" t="s">
        <v>696</v>
      </c>
      <c r="F76" s="170" t="s">
        <v>9</v>
      </c>
    </row>
    <row r="77" spans="1:6" ht="15.75">
      <c r="A77" s="26">
        <v>4</v>
      </c>
      <c r="B77" s="207" t="s">
        <v>628</v>
      </c>
      <c r="C77" s="116">
        <v>368.2</v>
      </c>
      <c r="D77" s="207" t="s">
        <v>30</v>
      </c>
      <c r="E77" s="170" t="s">
        <v>696</v>
      </c>
      <c r="F77" s="170" t="s">
        <v>9</v>
      </c>
    </row>
    <row r="78" spans="1:6" ht="15.75">
      <c r="A78" s="26">
        <v>5</v>
      </c>
      <c r="B78" s="207" t="s">
        <v>629</v>
      </c>
      <c r="C78" s="116">
        <v>250</v>
      </c>
      <c r="D78" s="207" t="s">
        <v>30</v>
      </c>
      <c r="E78" s="170" t="s">
        <v>700</v>
      </c>
      <c r="F78" s="170" t="s">
        <v>9</v>
      </c>
    </row>
    <row r="79" spans="1:6" ht="15.75">
      <c r="A79" s="26">
        <v>6</v>
      </c>
      <c r="B79" s="207" t="s">
        <v>630</v>
      </c>
      <c r="C79" s="116">
        <v>398.2</v>
      </c>
      <c r="D79" s="207" t="s">
        <v>30</v>
      </c>
      <c r="E79" s="170" t="s">
        <v>699</v>
      </c>
      <c r="F79" s="170" t="s">
        <v>9</v>
      </c>
    </row>
    <row r="80" spans="1:6" ht="15.75">
      <c r="A80" s="26">
        <v>7</v>
      </c>
      <c r="B80" s="207" t="s">
        <v>631</v>
      </c>
      <c r="C80" s="116">
        <v>209</v>
      </c>
      <c r="D80" s="207" t="s">
        <v>30</v>
      </c>
      <c r="E80" s="170" t="s">
        <v>698</v>
      </c>
      <c r="F80" s="170" t="s">
        <v>9</v>
      </c>
    </row>
    <row r="81" spans="1:6" ht="15.75">
      <c r="A81" s="26">
        <v>8</v>
      </c>
      <c r="B81" s="207" t="s">
        <v>632</v>
      </c>
      <c r="C81" s="116">
        <v>209</v>
      </c>
      <c r="D81" s="207" t="s">
        <v>30</v>
      </c>
      <c r="E81" s="170" t="s">
        <v>697</v>
      </c>
      <c r="F81" s="170" t="s">
        <v>9</v>
      </c>
    </row>
  </sheetData>
  <mergeCells count="4">
    <mergeCell ref="A1:F1"/>
    <mergeCell ref="A4:F4"/>
    <mergeCell ref="A57:F57"/>
    <mergeCell ref="A71:F71"/>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G85"/>
  <sheetViews>
    <sheetView topLeftCell="A58" workbookViewId="0">
      <selection activeCell="B72" sqref="B72"/>
    </sheetView>
  </sheetViews>
  <sheetFormatPr defaultRowHeight="15"/>
  <cols>
    <col min="2" max="2" width="25.5703125" customWidth="1"/>
    <col min="3" max="3" width="18.28515625" customWidth="1"/>
    <col min="4" max="4" width="35.7109375" customWidth="1"/>
    <col min="5" max="5" width="34.28515625" customWidth="1"/>
    <col min="6" max="6" width="35.28515625" customWidth="1"/>
    <col min="7" max="7" width="50.7109375" customWidth="1"/>
  </cols>
  <sheetData>
    <row r="1" spans="1:7" ht="27.75">
      <c r="A1" s="210"/>
      <c r="B1" s="578" t="s">
        <v>155</v>
      </c>
      <c r="C1" s="578"/>
      <c r="D1" s="578"/>
      <c r="E1" s="578"/>
      <c r="F1" s="578"/>
      <c r="G1" s="578"/>
    </row>
    <row r="2" spans="1:7" ht="18">
      <c r="A2" s="171" t="s">
        <v>1</v>
      </c>
      <c r="B2" s="570" t="s">
        <v>2</v>
      </c>
      <c r="C2" s="572" t="s">
        <v>3</v>
      </c>
      <c r="D2" s="574" t="s">
        <v>156</v>
      </c>
      <c r="E2" s="576" t="s">
        <v>157</v>
      </c>
      <c r="F2" s="576" t="s">
        <v>5</v>
      </c>
      <c r="G2" s="570" t="s">
        <v>6</v>
      </c>
    </row>
    <row r="3" spans="1:7" ht="18">
      <c r="A3" s="171"/>
      <c r="B3" s="571"/>
      <c r="C3" s="573"/>
      <c r="D3" s="575"/>
      <c r="E3" s="577"/>
      <c r="F3" s="577"/>
      <c r="G3" s="571"/>
    </row>
    <row r="4" spans="1:7" ht="14.25" customHeight="1">
      <c r="A4" s="38">
        <v>1</v>
      </c>
      <c r="B4" s="9" t="s">
        <v>158</v>
      </c>
      <c r="C4" s="39">
        <v>10000</v>
      </c>
      <c r="D4" s="9" t="s">
        <v>159</v>
      </c>
      <c r="E4" s="16" t="s">
        <v>160</v>
      </c>
      <c r="F4" s="16" t="s">
        <v>161</v>
      </c>
      <c r="G4" s="40" t="s">
        <v>704</v>
      </c>
    </row>
    <row r="5" spans="1:7" ht="14.25" customHeight="1">
      <c r="A5" s="38">
        <v>2</v>
      </c>
      <c r="B5" s="9" t="s">
        <v>162</v>
      </c>
      <c r="C5" s="39">
        <v>44949</v>
      </c>
      <c r="D5" s="9" t="s">
        <v>163</v>
      </c>
      <c r="E5" s="9" t="s">
        <v>164</v>
      </c>
      <c r="F5" s="9" t="s">
        <v>165</v>
      </c>
      <c r="G5" s="40" t="s">
        <v>707</v>
      </c>
    </row>
    <row r="6" spans="1:7" ht="13.5" customHeight="1">
      <c r="A6" s="38">
        <v>3</v>
      </c>
      <c r="B6" s="9" t="s">
        <v>166</v>
      </c>
      <c r="C6" s="39">
        <v>57000</v>
      </c>
      <c r="D6" s="9" t="s">
        <v>167</v>
      </c>
      <c r="E6" s="9" t="s">
        <v>168</v>
      </c>
      <c r="F6" s="9" t="s">
        <v>169</v>
      </c>
      <c r="G6" s="40" t="s">
        <v>707</v>
      </c>
    </row>
    <row r="7" spans="1:7" ht="15" customHeight="1">
      <c r="A7" s="44">
        <v>4</v>
      </c>
      <c r="B7" s="9" t="s">
        <v>170</v>
      </c>
      <c r="C7" s="41">
        <v>18000</v>
      </c>
      <c r="D7" s="42" t="s">
        <v>171</v>
      </c>
      <c r="E7" s="43" t="s">
        <v>172</v>
      </c>
      <c r="F7" s="42" t="s">
        <v>173</v>
      </c>
      <c r="G7" s="40" t="s">
        <v>707</v>
      </c>
    </row>
    <row r="8" spans="1:7" ht="30" customHeight="1">
      <c r="A8" s="48">
        <v>5</v>
      </c>
      <c r="B8" s="45" t="s">
        <v>174</v>
      </c>
      <c r="C8" s="46">
        <v>9100</v>
      </c>
      <c r="D8" s="47" t="s">
        <v>175</v>
      </c>
      <c r="E8" s="47" t="s">
        <v>176</v>
      </c>
      <c r="F8" s="47" t="s">
        <v>177</v>
      </c>
      <c r="G8" s="40" t="s">
        <v>707</v>
      </c>
    </row>
    <row r="9" spans="1:7" ht="18" customHeight="1">
      <c r="A9" s="48">
        <v>6</v>
      </c>
      <c r="B9" s="45" t="s">
        <v>178</v>
      </c>
      <c r="C9" s="46">
        <v>4290</v>
      </c>
      <c r="D9" s="47" t="s">
        <v>179</v>
      </c>
      <c r="E9" s="47" t="s">
        <v>180</v>
      </c>
      <c r="F9" s="47" t="s">
        <v>181</v>
      </c>
      <c r="G9" s="40" t="s">
        <v>707</v>
      </c>
    </row>
    <row r="10" spans="1:7" ht="15" customHeight="1">
      <c r="A10" s="44">
        <v>7</v>
      </c>
      <c r="B10" s="45" t="s">
        <v>182</v>
      </c>
      <c r="C10" s="46">
        <v>1673257</v>
      </c>
      <c r="D10" s="47" t="s">
        <v>183</v>
      </c>
      <c r="E10" s="47" t="s">
        <v>184</v>
      </c>
      <c r="F10" s="47" t="s">
        <v>185</v>
      </c>
      <c r="G10" s="40" t="s">
        <v>707</v>
      </c>
    </row>
    <row r="11" spans="1:7" ht="18.75" customHeight="1">
      <c r="A11" s="49">
        <v>8</v>
      </c>
      <c r="B11" s="45" t="s">
        <v>186</v>
      </c>
      <c r="C11" s="46">
        <v>29300</v>
      </c>
      <c r="D11" s="47" t="s">
        <v>187</v>
      </c>
      <c r="E11" s="47" t="s">
        <v>188</v>
      </c>
      <c r="F11" s="47" t="s">
        <v>189</v>
      </c>
      <c r="G11" s="40" t="s">
        <v>707</v>
      </c>
    </row>
    <row r="12" spans="1:7" ht="30">
      <c r="A12" s="49">
        <v>9</v>
      </c>
      <c r="B12" s="45" t="s">
        <v>190</v>
      </c>
      <c r="C12" s="46">
        <v>67417.320000000007</v>
      </c>
      <c r="D12" s="47" t="s">
        <v>191</v>
      </c>
      <c r="E12" s="47" t="s">
        <v>192</v>
      </c>
      <c r="F12" s="47" t="s">
        <v>193</v>
      </c>
      <c r="G12" s="40" t="s">
        <v>707</v>
      </c>
    </row>
    <row r="13" spans="1:7" ht="15.75" customHeight="1">
      <c r="A13" s="49">
        <v>10</v>
      </c>
      <c r="B13" s="50" t="s">
        <v>194</v>
      </c>
      <c r="C13" s="46">
        <v>57000</v>
      </c>
      <c r="D13" s="47" t="s">
        <v>195</v>
      </c>
      <c r="E13" s="47" t="s">
        <v>196</v>
      </c>
      <c r="F13" s="47" t="s">
        <v>197</v>
      </c>
      <c r="G13" s="40" t="s">
        <v>707</v>
      </c>
    </row>
    <row r="14" spans="1:7" ht="30">
      <c r="A14" s="49">
        <v>11</v>
      </c>
      <c r="B14" s="45" t="s">
        <v>198</v>
      </c>
      <c r="C14" s="46">
        <v>67417.320000000007</v>
      </c>
      <c r="D14" s="47" t="s">
        <v>191</v>
      </c>
      <c r="E14" s="47" t="s">
        <v>192</v>
      </c>
      <c r="F14" s="47" t="s">
        <v>193</v>
      </c>
      <c r="G14" s="40" t="s">
        <v>707</v>
      </c>
    </row>
    <row r="15" spans="1:7" ht="30">
      <c r="A15" s="49">
        <v>12</v>
      </c>
      <c r="B15" s="45" t="s">
        <v>199</v>
      </c>
      <c r="C15" s="46">
        <v>48180</v>
      </c>
      <c r="D15" s="47" t="s">
        <v>200</v>
      </c>
      <c r="E15" s="47" t="s">
        <v>201</v>
      </c>
      <c r="F15" s="47" t="s">
        <v>173</v>
      </c>
      <c r="G15" s="40" t="s">
        <v>707</v>
      </c>
    </row>
    <row r="16" spans="1:7" ht="30">
      <c r="A16" s="49">
        <v>13</v>
      </c>
      <c r="B16" s="45" t="s">
        <v>202</v>
      </c>
      <c r="C16" s="46">
        <v>22652</v>
      </c>
      <c r="D16" s="47" t="s">
        <v>203</v>
      </c>
      <c r="E16" s="47" t="s">
        <v>204</v>
      </c>
      <c r="F16" s="47" t="s">
        <v>205</v>
      </c>
      <c r="G16" s="40" t="s">
        <v>707</v>
      </c>
    </row>
    <row r="17" spans="1:7" ht="30">
      <c r="A17" s="49">
        <v>14</v>
      </c>
      <c r="B17" s="45" t="s">
        <v>206</v>
      </c>
      <c r="C17" s="46">
        <v>7200</v>
      </c>
      <c r="D17" s="47" t="s">
        <v>207</v>
      </c>
      <c r="E17" s="47" t="s">
        <v>208</v>
      </c>
      <c r="F17" s="47" t="s">
        <v>209</v>
      </c>
      <c r="G17" s="40" t="s">
        <v>707</v>
      </c>
    </row>
    <row r="18" spans="1:7" ht="30">
      <c r="A18" s="49">
        <v>15</v>
      </c>
      <c r="B18" s="45" t="s">
        <v>210</v>
      </c>
      <c r="C18" s="46">
        <v>5000</v>
      </c>
      <c r="D18" s="47" t="s">
        <v>211</v>
      </c>
      <c r="E18" s="47" t="s">
        <v>188</v>
      </c>
      <c r="F18" s="47" t="s">
        <v>189</v>
      </c>
      <c r="G18" s="40" t="s">
        <v>707</v>
      </c>
    </row>
    <row r="19" spans="1:7" ht="30">
      <c r="A19" s="49">
        <v>16</v>
      </c>
      <c r="B19" s="45" t="s">
        <v>212</v>
      </c>
      <c r="C19" s="46">
        <v>459306</v>
      </c>
      <c r="D19" s="47" t="s">
        <v>213</v>
      </c>
      <c r="E19" s="47" t="s">
        <v>201</v>
      </c>
      <c r="F19" s="47" t="s">
        <v>214</v>
      </c>
      <c r="G19" s="40" t="s">
        <v>707</v>
      </c>
    </row>
    <row r="20" spans="1:7" ht="28.5" customHeight="1">
      <c r="A20" s="49">
        <v>17</v>
      </c>
      <c r="B20" s="45" t="s">
        <v>215</v>
      </c>
      <c r="C20" s="46">
        <v>5380</v>
      </c>
      <c r="D20" s="47" t="s">
        <v>216</v>
      </c>
      <c r="E20" s="47" t="s">
        <v>217</v>
      </c>
      <c r="F20" s="47" t="s">
        <v>209</v>
      </c>
      <c r="G20" s="40" t="s">
        <v>707</v>
      </c>
    </row>
    <row r="21" spans="1:7" ht="25.5" customHeight="1">
      <c r="A21" s="205">
        <v>18</v>
      </c>
      <c r="B21" s="51" t="s">
        <v>219</v>
      </c>
      <c r="C21" s="52">
        <v>22100</v>
      </c>
      <c r="D21" s="53" t="s">
        <v>220</v>
      </c>
      <c r="E21" s="53" t="s">
        <v>221</v>
      </c>
      <c r="F21" s="53" t="s">
        <v>222</v>
      </c>
      <c r="G21" s="40" t="s">
        <v>707</v>
      </c>
    </row>
    <row r="22" spans="1:7" ht="25.5" customHeight="1">
      <c r="A22" s="56">
        <v>19</v>
      </c>
      <c r="B22" s="51" t="s">
        <v>223</v>
      </c>
      <c r="C22" s="52">
        <v>12850</v>
      </c>
      <c r="D22" s="53" t="s">
        <v>224</v>
      </c>
      <c r="E22" s="53" t="s">
        <v>221</v>
      </c>
      <c r="F22" s="53" t="s">
        <v>222</v>
      </c>
      <c r="G22" s="40" t="s">
        <v>707</v>
      </c>
    </row>
    <row r="23" spans="1:7" ht="25.5" customHeight="1">
      <c r="A23" s="56">
        <v>20</v>
      </c>
      <c r="B23" s="51" t="s">
        <v>225</v>
      </c>
      <c r="C23" s="52">
        <v>16250</v>
      </c>
      <c r="D23" s="53" t="s">
        <v>226</v>
      </c>
      <c r="E23" s="53" t="s">
        <v>227</v>
      </c>
      <c r="F23" s="53" t="s">
        <v>228</v>
      </c>
      <c r="G23" s="40" t="s">
        <v>707</v>
      </c>
    </row>
    <row r="24" spans="1:7" ht="25.5" customHeight="1">
      <c r="A24" s="56">
        <v>21</v>
      </c>
      <c r="B24" s="213" t="s">
        <v>229</v>
      </c>
      <c r="C24" s="214">
        <v>5643</v>
      </c>
      <c r="D24" s="215" t="s">
        <v>230</v>
      </c>
      <c r="E24" s="215" t="s">
        <v>231</v>
      </c>
      <c r="F24" s="215" t="s">
        <v>232</v>
      </c>
      <c r="G24" s="216" t="s">
        <v>707</v>
      </c>
    </row>
    <row r="25" spans="1:7" ht="25.5" customHeight="1" thickBot="1">
      <c r="A25" s="56"/>
      <c r="B25" s="69"/>
      <c r="C25" s="222">
        <f>SUM(C4:C24)</f>
        <v>2642291.64</v>
      </c>
      <c r="D25" s="53"/>
      <c r="E25" s="53"/>
      <c r="F25" s="53"/>
      <c r="G25" s="40"/>
    </row>
    <row r="26" spans="1:7" ht="15.75" thickTop="1">
      <c r="A26" s="69"/>
      <c r="B26" s="69"/>
      <c r="C26" s="221"/>
      <c r="D26" s="69"/>
      <c r="E26" s="69"/>
      <c r="F26" s="69"/>
      <c r="G26" s="69"/>
    </row>
    <row r="28" spans="1:7" ht="27.75">
      <c r="A28" s="32"/>
      <c r="B28" s="578" t="s">
        <v>249</v>
      </c>
      <c r="C28" s="578"/>
      <c r="D28" s="578"/>
      <c r="E28" s="578"/>
      <c r="F28" s="578"/>
      <c r="G28" s="578"/>
    </row>
    <row r="29" spans="1:7" ht="36">
      <c r="A29" s="33" t="s">
        <v>1</v>
      </c>
      <c r="B29" s="34" t="s">
        <v>2</v>
      </c>
      <c r="C29" s="34" t="s">
        <v>3</v>
      </c>
      <c r="D29" s="35" t="s">
        <v>156</v>
      </c>
      <c r="E29" s="34" t="s">
        <v>157</v>
      </c>
      <c r="F29" s="34" t="s">
        <v>5</v>
      </c>
      <c r="G29" s="34" t="s">
        <v>6</v>
      </c>
    </row>
    <row r="30" spans="1:7" ht="18">
      <c r="A30" s="33"/>
      <c r="B30" s="579"/>
      <c r="C30" s="580"/>
      <c r="D30" s="36"/>
      <c r="E30" s="34"/>
      <c r="F30" s="34"/>
      <c r="G30" s="37"/>
    </row>
    <row r="31" spans="1:7" ht="30">
      <c r="A31" s="217">
        <v>1</v>
      </c>
      <c r="B31" s="51" t="s">
        <v>17</v>
      </c>
      <c r="C31" s="52">
        <v>70000</v>
      </c>
      <c r="D31" s="47" t="s">
        <v>250</v>
      </c>
      <c r="E31" s="53" t="s">
        <v>160</v>
      </c>
      <c r="F31" s="13" t="s">
        <v>251</v>
      </c>
      <c r="G31" s="40" t="s">
        <v>707</v>
      </c>
    </row>
    <row r="32" spans="1:7" ht="30">
      <c r="A32" s="49">
        <v>2</v>
      </c>
      <c r="B32" s="13" t="s">
        <v>29</v>
      </c>
      <c r="C32" s="18">
        <v>316030</v>
      </c>
      <c r="D32" s="9" t="s">
        <v>258</v>
      </c>
      <c r="E32" s="13" t="s">
        <v>259</v>
      </c>
      <c r="F32" s="13" t="s">
        <v>260</v>
      </c>
      <c r="G32" s="40" t="s">
        <v>707</v>
      </c>
    </row>
    <row r="33" spans="1:7" ht="30">
      <c r="A33" s="49">
        <v>3</v>
      </c>
      <c r="B33" s="13" t="s">
        <v>35</v>
      </c>
      <c r="C33" s="18">
        <v>205774.2</v>
      </c>
      <c r="D33" s="16" t="s">
        <v>266</v>
      </c>
      <c r="E33" s="13" t="s">
        <v>196</v>
      </c>
      <c r="F33" s="13" t="s">
        <v>267</v>
      </c>
      <c r="G33" s="40" t="s">
        <v>707</v>
      </c>
    </row>
    <row r="34" spans="1:7" ht="30">
      <c r="A34" s="49">
        <v>4</v>
      </c>
      <c r="B34" s="13" t="s">
        <v>37</v>
      </c>
      <c r="C34" s="18">
        <v>100975</v>
      </c>
      <c r="D34" s="38" t="s">
        <v>268</v>
      </c>
      <c r="E34" s="13" t="s">
        <v>256</v>
      </c>
      <c r="F34" s="72" t="s">
        <v>257</v>
      </c>
      <c r="G34" s="40" t="s">
        <v>707</v>
      </c>
    </row>
    <row r="35" spans="1:7" ht="30">
      <c r="A35" s="49">
        <v>5</v>
      </c>
      <c r="B35" s="13" t="s">
        <v>39</v>
      </c>
      <c r="C35" s="18">
        <v>180000</v>
      </c>
      <c r="D35" s="16" t="s">
        <v>269</v>
      </c>
      <c r="E35" s="13" t="s">
        <v>168</v>
      </c>
      <c r="F35" s="13" t="s">
        <v>270</v>
      </c>
      <c r="G35" s="40" t="s">
        <v>707</v>
      </c>
    </row>
    <row r="36" spans="1:7" ht="30">
      <c r="A36" s="49">
        <v>6</v>
      </c>
      <c r="B36" s="13" t="s">
        <v>41</v>
      </c>
      <c r="C36" s="18">
        <v>35910</v>
      </c>
      <c r="D36" s="16" t="s">
        <v>271</v>
      </c>
      <c r="E36" s="13" t="s">
        <v>168</v>
      </c>
      <c r="F36" s="13" t="s">
        <v>270</v>
      </c>
      <c r="G36" s="40" t="s">
        <v>707</v>
      </c>
    </row>
    <row r="37" spans="1:7" ht="30">
      <c r="A37" s="49">
        <v>7</v>
      </c>
      <c r="B37" s="13" t="s">
        <v>43</v>
      </c>
      <c r="C37" s="18">
        <v>50000</v>
      </c>
      <c r="D37" s="16" t="s">
        <v>272</v>
      </c>
      <c r="E37" s="13" t="s">
        <v>256</v>
      </c>
      <c r="F37" s="72" t="s">
        <v>257</v>
      </c>
      <c r="G37" s="40" t="s">
        <v>707</v>
      </c>
    </row>
    <row r="38" spans="1:7" ht="30">
      <c r="A38" s="49">
        <v>8</v>
      </c>
      <c r="B38" s="13" t="s">
        <v>45</v>
      </c>
      <c r="C38" s="18">
        <v>10944</v>
      </c>
      <c r="D38" s="16" t="s">
        <v>273</v>
      </c>
      <c r="E38" s="13" t="s">
        <v>274</v>
      </c>
      <c r="F38" s="13" t="s">
        <v>275</v>
      </c>
      <c r="G38" s="40" t="s">
        <v>707</v>
      </c>
    </row>
    <row r="39" spans="1:7" ht="30" customHeight="1">
      <c r="A39" s="49">
        <v>9</v>
      </c>
      <c r="B39" s="13" t="s">
        <v>49</v>
      </c>
      <c r="C39" s="18">
        <v>449900</v>
      </c>
      <c r="D39" s="16" t="s">
        <v>277</v>
      </c>
      <c r="E39" s="13" t="s">
        <v>256</v>
      </c>
      <c r="F39" s="72" t="s">
        <v>257</v>
      </c>
      <c r="G39" s="40" t="s">
        <v>707</v>
      </c>
    </row>
    <row r="40" spans="1:7" ht="30" customHeight="1">
      <c r="A40" s="49">
        <v>10</v>
      </c>
      <c r="B40" s="13" t="s">
        <v>51</v>
      </c>
      <c r="C40" s="18">
        <v>485810.11</v>
      </c>
      <c r="D40" s="16" t="s">
        <v>278</v>
      </c>
      <c r="E40" s="13" t="s">
        <v>256</v>
      </c>
      <c r="F40" s="72" t="s">
        <v>257</v>
      </c>
      <c r="G40" s="40" t="s">
        <v>707</v>
      </c>
    </row>
    <row r="41" spans="1:7" ht="30" customHeight="1">
      <c r="A41" s="49">
        <v>11</v>
      </c>
      <c r="B41" s="72" t="s">
        <v>53</v>
      </c>
      <c r="C41" s="73">
        <v>679178</v>
      </c>
      <c r="D41" s="16" t="s">
        <v>279</v>
      </c>
      <c r="E41" s="72" t="s">
        <v>280</v>
      </c>
      <c r="F41" s="72" t="s">
        <v>281</v>
      </c>
      <c r="G41" s="40" t="s">
        <v>707</v>
      </c>
    </row>
    <row r="42" spans="1:7" ht="30">
      <c r="A42" s="49">
        <v>12</v>
      </c>
      <c r="B42" s="74" t="s">
        <v>56</v>
      </c>
      <c r="C42" s="75">
        <v>70775.009000000005</v>
      </c>
      <c r="D42" s="42" t="s">
        <v>283</v>
      </c>
      <c r="E42" s="74" t="s">
        <v>168</v>
      </c>
      <c r="F42" s="74" t="s">
        <v>284</v>
      </c>
      <c r="G42" s="40" t="s">
        <v>707</v>
      </c>
    </row>
    <row r="43" spans="1:7" ht="30">
      <c r="A43" s="49">
        <v>13</v>
      </c>
      <c r="B43" s="23" t="s">
        <v>59</v>
      </c>
      <c r="C43" s="18">
        <v>300000</v>
      </c>
      <c r="D43" s="16" t="s">
        <v>287</v>
      </c>
      <c r="E43" s="13" t="s">
        <v>288</v>
      </c>
      <c r="F43" s="15" t="s">
        <v>289</v>
      </c>
      <c r="G43" s="40" t="s">
        <v>707</v>
      </c>
    </row>
    <row r="44" spans="1:7" ht="30">
      <c r="A44" s="49">
        <v>14</v>
      </c>
      <c r="B44" s="23" t="s">
        <v>291</v>
      </c>
      <c r="C44" s="18">
        <v>57150</v>
      </c>
      <c r="D44" s="16" t="s">
        <v>292</v>
      </c>
      <c r="E44" s="15" t="s">
        <v>293</v>
      </c>
      <c r="F44" s="15" t="s">
        <v>294</v>
      </c>
      <c r="G44" s="40" t="s">
        <v>707</v>
      </c>
    </row>
    <row r="45" spans="1:7" ht="30">
      <c r="A45" s="49">
        <v>15</v>
      </c>
      <c r="B45" s="23" t="s">
        <v>65</v>
      </c>
      <c r="C45" s="18">
        <v>50000</v>
      </c>
      <c r="D45" s="16" t="s">
        <v>295</v>
      </c>
      <c r="E45" s="15" t="s">
        <v>296</v>
      </c>
      <c r="F45" s="13" t="s">
        <v>297</v>
      </c>
      <c r="G45" s="40" t="s">
        <v>707</v>
      </c>
    </row>
    <row r="46" spans="1:7" ht="30">
      <c r="A46" s="49">
        <v>16</v>
      </c>
      <c r="B46" s="13" t="s">
        <v>70</v>
      </c>
      <c r="C46" s="18">
        <v>805657</v>
      </c>
      <c r="D46" s="76" t="s">
        <v>300</v>
      </c>
      <c r="E46" s="78" t="s">
        <v>196</v>
      </c>
      <c r="F46" s="78" t="s">
        <v>297</v>
      </c>
      <c r="G46" s="40" t="s">
        <v>707</v>
      </c>
    </row>
    <row r="47" spans="1:7" ht="30">
      <c r="A47" s="49">
        <v>17</v>
      </c>
      <c r="B47" s="13" t="s">
        <v>72</v>
      </c>
      <c r="C47" s="18">
        <v>500000</v>
      </c>
      <c r="D47" s="76" t="s">
        <v>300</v>
      </c>
      <c r="E47" s="78" t="s">
        <v>196</v>
      </c>
      <c r="F47" s="78" t="s">
        <v>297</v>
      </c>
      <c r="G47" s="40" t="s">
        <v>707</v>
      </c>
    </row>
    <row r="48" spans="1:7" ht="30">
      <c r="A48" s="49">
        <v>18</v>
      </c>
      <c r="B48" s="13" t="s">
        <v>74</v>
      </c>
      <c r="C48" s="18">
        <v>23000</v>
      </c>
      <c r="D48" s="76" t="s">
        <v>301</v>
      </c>
      <c r="E48" s="78" t="s">
        <v>196</v>
      </c>
      <c r="F48" s="78" t="s">
        <v>297</v>
      </c>
      <c r="G48" s="40" t="s">
        <v>707</v>
      </c>
    </row>
    <row r="49" spans="1:7" ht="30">
      <c r="A49" s="49">
        <v>19</v>
      </c>
      <c r="B49" s="13" t="s">
        <v>76</v>
      </c>
      <c r="C49" s="18">
        <v>84200</v>
      </c>
      <c r="D49" s="76" t="s">
        <v>302</v>
      </c>
      <c r="E49" s="78" t="s">
        <v>196</v>
      </c>
      <c r="F49" s="78" t="s">
        <v>297</v>
      </c>
      <c r="G49" s="40" t="s">
        <v>707</v>
      </c>
    </row>
    <row r="50" spans="1:7" ht="30">
      <c r="A50" s="49">
        <v>20</v>
      </c>
      <c r="B50" s="13" t="s">
        <v>78</v>
      </c>
      <c r="C50" s="18">
        <v>21750</v>
      </c>
      <c r="D50" s="76" t="s">
        <v>303</v>
      </c>
      <c r="E50" s="78" t="s">
        <v>253</v>
      </c>
      <c r="F50" s="78" t="s">
        <v>304</v>
      </c>
      <c r="G50" s="40" t="s">
        <v>707</v>
      </c>
    </row>
    <row r="51" spans="1:7" ht="30">
      <c r="A51" s="49">
        <v>21</v>
      </c>
      <c r="B51" s="78" t="s">
        <v>82</v>
      </c>
      <c r="C51" s="18">
        <v>42500</v>
      </c>
      <c r="D51" s="76" t="s">
        <v>308</v>
      </c>
      <c r="E51" s="78" t="s">
        <v>253</v>
      </c>
      <c r="F51" s="78" t="s">
        <v>304</v>
      </c>
      <c r="G51" s="40" t="s">
        <v>707</v>
      </c>
    </row>
    <row r="52" spans="1:7" ht="30">
      <c r="A52" s="49">
        <v>22</v>
      </c>
      <c r="B52" s="78" t="s">
        <v>83</v>
      </c>
      <c r="C52" s="18">
        <v>36000</v>
      </c>
      <c r="D52" s="76" t="s">
        <v>309</v>
      </c>
      <c r="E52" s="78" t="s">
        <v>253</v>
      </c>
      <c r="F52" s="78" t="s">
        <v>304</v>
      </c>
      <c r="G52" s="40" t="s">
        <v>707</v>
      </c>
    </row>
    <row r="53" spans="1:7" ht="30">
      <c r="A53" s="49">
        <v>23</v>
      </c>
      <c r="B53" s="78" t="s">
        <v>85</v>
      </c>
      <c r="C53" s="18">
        <v>7200</v>
      </c>
      <c r="D53" s="76" t="s">
        <v>310</v>
      </c>
      <c r="E53" s="78" t="s">
        <v>253</v>
      </c>
      <c r="F53" s="77" t="s">
        <v>304</v>
      </c>
      <c r="G53" s="40" t="s">
        <v>707</v>
      </c>
    </row>
    <row r="54" spans="1:7" ht="30">
      <c r="A54" s="49">
        <v>24</v>
      </c>
      <c r="B54" s="78" t="s">
        <v>89</v>
      </c>
      <c r="C54" s="18">
        <v>8000</v>
      </c>
      <c r="D54" s="76" t="s">
        <v>314</v>
      </c>
      <c r="E54" s="78" t="s">
        <v>315</v>
      </c>
      <c r="F54" s="77" t="s">
        <v>316</v>
      </c>
      <c r="G54" s="40" t="s">
        <v>707</v>
      </c>
    </row>
    <row r="55" spans="1:7" ht="30">
      <c r="A55" s="49">
        <v>25</v>
      </c>
      <c r="B55" s="78" t="s">
        <v>92</v>
      </c>
      <c r="C55" s="18">
        <v>500000</v>
      </c>
      <c r="D55" s="76" t="s">
        <v>320</v>
      </c>
      <c r="E55" s="77" t="s">
        <v>306</v>
      </c>
      <c r="F55" s="78" t="s">
        <v>321</v>
      </c>
      <c r="G55" s="40" t="s">
        <v>707</v>
      </c>
    </row>
    <row r="56" spans="1:7" ht="30">
      <c r="A56" s="49">
        <v>26</v>
      </c>
      <c r="B56" s="78" t="s">
        <v>93</v>
      </c>
      <c r="C56" s="18">
        <v>47900</v>
      </c>
      <c r="D56" s="77" t="s">
        <v>322</v>
      </c>
      <c r="E56" s="77" t="s">
        <v>323</v>
      </c>
      <c r="F56" s="78" t="s">
        <v>267</v>
      </c>
      <c r="G56" s="40" t="s">
        <v>707</v>
      </c>
    </row>
    <row r="57" spans="1:7" ht="36" customHeight="1">
      <c r="A57" s="49">
        <v>27</v>
      </c>
      <c r="B57" s="78" t="s">
        <v>95</v>
      </c>
      <c r="C57" s="18">
        <v>30000</v>
      </c>
      <c r="D57" s="77" t="s">
        <v>324</v>
      </c>
      <c r="E57" s="77" t="s">
        <v>323</v>
      </c>
      <c r="F57" s="78" t="s">
        <v>267</v>
      </c>
      <c r="G57" s="40" t="s">
        <v>707</v>
      </c>
    </row>
    <row r="58" spans="1:7" ht="30">
      <c r="A58" s="49">
        <v>28</v>
      </c>
      <c r="B58" s="78" t="s">
        <v>97</v>
      </c>
      <c r="C58" s="18">
        <v>30000</v>
      </c>
      <c r="D58" s="77" t="s">
        <v>324</v>
      </c>
      <c r="E58" s="77" t="s">
        <v>323</v>
      </c>
      <c r="F58" s="78" t="s">
        <v>267</v>
      </c>
      <c r="G58" s="40" t="s">
        <v>707</v>
      </c>
    </row>
    <row r="59" spans="1:7" ht="30">
      <c r="A59" s="218">
        <v>29</v>
      </c>
      <c r="B59" s="78" t="s">
        <v>99</v>
      </c>
      <c r="C59" s="18">
        <v>47900</v>
      </c>
      <c r="D59" s="77" t="s">
        <v>322</v>
      </c>
      <c r="E59" s="77" t="s">
        <v>323</v>
      </c>
      <c r="F59" s="78" t="s">
        <v>267</v>
      </c>
      <c r="G59" s="40" t="s">
        <v>707</v>
      </c>
    </row>
    <row r="60" spans="1:7" ht="30">
      <c r="A60" s="218">
        <v>30</v>
      </c>
      <c r="B60" s="78" t="s">
        <v>101</v>
      </c>
      <c r="C60" s="18">
        <v>300864</v>
      </c>
      <c r="D60" s="77" t="s">
        <v>258</v>
      </c>
      <c r="E60" s="77" t="s">
        <v>323</v>
      </c>
      <c r="F60" s="78" t="s">
        <v>267</v>
      </c>
      <c r="G60" s="40" t="s">
        <v>707</v>
      </c>
    </row>
    <row r="61" spans="1:7" ht="15.75">
      <c r="A61" s="49">
        <v>31</v>
      </c>
      <c r="B61" s="80" t="s">
        <v>126</v>
      </c>
      <c r="C61" s="81">
        <v>28800</v>
      </c>
      <c r="D61" s="24" t="s">
        <v>327</v>
      </c>
      <c r="E61" s="7" t="s">
        <v>328</v>
      </c>
      <c r="F61" s="7" t="s">
        <v>329</v>
      </c>
      <c r="G61" s="82" t="s">
        <v>330</v>
      </c>
    </row>
    <row r="62" spans="1:7" ht="16.5" thickBot="1">
      <c r="A62" s="70"/>
      <c r="B62" s="80"/>
      <c r="C62" s="220">
        <f>SUM(C31:C61)</f>
        <v>5576217.3190000001</v>
      </c>
      <c r="D62" s="24"/>
      <c r="E62" s="7"/>
      <c r="F62" s="7"/>
      <c r="G62" s="82"/>
    </row>
    <row r="63" spans="1:7" ht="16.5" thickTop="1">
      <c r="A63" s="70"/>
      <c r="B63" s="80"/>
      <c r="C63" s="219"/>
      <c r="D63" s="24"/>
      <c r="E63" s="7"/>
      <c r="F63" s="7"/>
      <c r="G63" s="82"/>
    </row>
    <row r="64" spans="1:7" ht="15.75">
      <c r="B64" s="7"/>
      <c r="C64" s="104"/>
      <c r="D64" s="7"/>
      <c r="E64" s="24"/>
      <c r="F64" s="7"/>
      <c r="G64" s="40"/>
    </row>
    <row r="65" spans="1:7" ht="31.5" customHeight="1">
      <c r="A65" s="37"/>
      <c r="B65" s="549" t="s">
        <v>339</v>
      </c>
      <c r="C65" s="550"/>
      <c r="D65" s="550"/>
      <c r="E65" s="550"/>
      <c r="F65" s="551"/>
      <c r="G65" s="34" t="s">
        <v>6</v>
      </c>
    </row>
    <row r="66" spans="1:7" ht="36">
      <c r="A66" s="37"/>
      <c r="B66" s="34" t="s">
        <v>2</v>
      </c>
      <c r="C66" s="34" t="s">
        <v>3</v>
      </c>
      <c r="D66" s="35" t="s">
        <v>156</v>
      </c>
      <c r="E66" s="34" t="s">
        <v>157</v>
      </c>
      <c r="F66" s="34" t="s">
        <v>5</v>
      </c>
      <c r="G66" s="37"/>
    </row>
    <row r="67" spans="1:7" ht="15.75">
      <c r="A67" s="172">
        <v>1</v>
      </c>
      <c r="B67" s="80" t="s">
        <v>341</v>
      </c>
      <c r="C67" s="81">
        <v>498990</v>
      </c>
      <c r="D67" s="7" t="s">
        <v>342</v>
      </c>
      <c r="E67" s="7" t="s">
        <v>343</v>
      </c>
      <c r="F67" s="7" t="s">
        <v>344</v>
      </c>
      <c r="G67" s="97" t="s">
        <v>707</v>
      </c>
    </row>
    <row r="68" spans="1:7" ht="30.75">
      <c r="A68" s="172">
        <v>2</v>
      </c>
      <c r="B68" s="80" t="s">
        <v>349</v>
      </c>
      <c r="C68" s="81">
        <v>85230</v>
      </c>
      <c r="D68" s="7" t="s">
        <v>350</v>
      </c>
      <c r="E68" s="24" t="s">
        <v>351</v>
      </c>
      <c r="F68" s="7" t="s">
        <v>352</v>
      </c>
      <c r="G68" s="97" t="s">
        <v>707</v>
      </c>
    </row>
    <row r="69" spans="1:7" ht="30.75">
      <c r="A69" s="172">
        <v>3</v>
      </c>
      <c r="B69" s="80" t="s">
        <v>353</v>
      </c>
      <c r="C69" s="98">
        <v>43950</v>
      </c>
      <c r="D69" s="24" t="s">
        <v>354</v>
      </c>
      <c r="E69" s="7" t="s">
        <v>172</v>
      </c>
      <c r="F69" s="99" t="s">
        <v>347</v>
      </c>
      <c r="G69" s="82" t="s">
        <v>707</v>
      </c>
    </row>
    <row r="70" spans="1:7" ht="30">
      <c r="A70" s="172">
        <v>4</v>
      </c>
      <c r="B70" s="100" t="s">
        <v>355</v>
      </c>
      <c r="C70" s="98">
        <v>164213.57999999999</v>
      </c>
      <c r="D70" s="101" t="s">
        <v>356</v>
      </c>
      <c r="E70" s="28" t="s">
        <v>357</v>
      </c>
      <c r="F70" s="28" t="s">
        <v>358</v>
      </c>
      <c r="G70" s="40" t="s">
        <v>707</v>
      </c>
    </row>
    <row r="71" spans="1:7" ht="30">
      <c r="A71" s="172">
        <v>5</v>
      </c>
      <c r="B71" s="80" t="s">
        <v>138</v>
      </c>
      <c r="C71" s="102">
        <v>1121.03</v>
      </c>
      <c r="D71" s="7" t="s">
        <v>359</v>
      </c>
      <c r="E71" s="103" t="s">
        <v>160</v>
      </c>
      <c r="F71" s="24" t="s">
        <v>64</v>
      </c>
      <c r="G71" s="40" t="s">
        <v>707</v>
      </c>
    </row>
    <row r="72" spans="1:7" ht="30">
      <c r="A72" s="172">
        <v>6</v>
      </c>
      <c r="B72" s="80" t="s">
        <v>139</v>
      </c>
      <c r="C72" s="102">
        <v>4500</v>
      </c>
      <c r="D72" s="7" t="s">
        <v>360</v>
      </c>
      <c r="E72" s="7" t="s">
        <v>172</v>
      </c>
      <c r="F72" s="7" t="s">
        <v>347</v>
      </c>
      <c r="G72" s="40" t="s">
        <v>707</v>
      </c>
    </row>
    <row r="73" spans="1:7" ht="30">
      <c r="A73" s="172">
        <v>7</v>
      </c>
      <c r="B73" s="80" t="s">
        <v>141</v>
      </c>
      <c r="C73" s="104">
        <v>26180</v>
      </c>
      <c r="D73" s="7" t="s">
        <v>361</v>
      </c>
      <c r="E73" s="7" t="s">
        <v>293</v>
      </c>
      <c r="F73" s="7" t="s">
        <v>362</v>
      </c>
      <c r="G73" s="40" t="s">
        <v>707</v>
      </c>
    </row>
    <row r="74" spans="1:7" ht="30.75">
      <c r="A74" s="172">
        <v>8</v>
      </c>
      <c r="B74" s="7" t="s">
        <v>363</v>
      </c>
      <c r="C74" s="104">
        <v>83904</v>
      </c>
      <c r="D74" s="7" t="s">
        <v>364</v>
      </c>
      <c r="E74" s="24" t="s">
        <v>365</v>
      </c>
      <c r="F74" s="7" t="s">
        <v>366</v>
      </c>
      <c r="G74" s="40" t="s">
        <v>707</v>
      </c>
    </row>
    <row r="75" spans="1:7" ht="30">
      <c r="A75" s="172">
        <v>9</v>
      </c>
      <c r="B75" s="7" t="s">
        <v>367</v>
      </c>
      <c r="C75" s="104">
        <v>175000</v>
      </c>
      <c r="D75" s="7" t="s">
        <v>368</v>
      </c>
      <c r="E75" s="7" t="s">
        <v>299</v>
      </c>
      <c r="F75" s="7" t="s">
        <v>284</v>
      </c>
      <c r="G75" s="40" t="s">
        <v>707</v>
      </c>
    </row>
    <row r="76" spans="1:7" ht="30">
      <c r="A76" s="172">
        <v>10</v>
      </c>
      <c r="B76" s="7" t="s">
        <v>369</v>
      </c>
      <c r="C76" s="104">
        <v>230000</v>
      </c>
      <c r="D76" s="7" t="s">
        <v>370</v>
      </c>
      <c r="E76" s="7" t="s">
        <v>299</v>
      </c>
      <c r="F76" s="7" t="s">
        <v>284</v>
      </c>
      <c r="G76" s="40" t="s">
        <v>707</v>
      </c>
    </row>
    <row r="77" spans="1:7" ht="30.75">
      <c r="A77" s="236">
        <v>11</v>
      </c>
      <c r="B77" s="7" t="s">
        <v>371</v>
      </c>
      <c r="C77" s="104">
        <v>61200</v>
      </c>
      <c r="D77" s="7" t="s">
        <v>372</v>
      </c>
      <c r="E77" s="24" t="s">
        <v>373</v>
      </c>
      <c r="F77" s="7" t="s">
        <v>374</v>
      </c>
      <c r="G77" s="40" t="s">
        <v>707</v>
      </c>
    </row>
    <row r="78" spans="1:7" ht="30">
      <c r="A78" s="236">
        <v>12</v>
      </c>
      <c r="B78" s="7" t="s">
        <v>395</v>
      </c>
      <c r="C78" s="107">
        <v>6241.5</v>
      </c>
      <c r="D78" s="105" t="s">
        <v>396</v>
      </c>
      <c r="E78" s="105" t="s">
        <v>293</v>
      </c>
      <c r="F78" s="105" t="s">
        <v>397</v>
      </c>
      <c r="G78" s="40" t="s">
        <v>707</v>
      </c>
    </row>
    <row r="79" spans="1:7" ht="30">
      <c r="A79" s="236">
        <v>13</v>
      </c>
      <c r="B79" s="7" t="s">
        <v>421</v>
      </c>
      <c r="C79" s="107">
        <v>10000</v>
      </c>
      <c r="D79" s="108" t="s">
        <v>422</v>
      </c>
      <c r="E79" s="105" t="s">
        <v>423</v>
      </c>
      <c r="F79" s="105" t="s">
        <v>424</v>
      </c>
      <c r="G79" s="40" t="s">
        <v>707</v>
      </c>
    </row>
    <row r="80" spans="1:7" ht="30.75">
      <c r="A80" s="236">
        <v>14</v>
      </c>
      <c r="B80" s="7" t="s">
        <v>439</v>
      </c>
      <c r="C80" s="118">
        <v>2550</v>
      </c>
      <c r="D80" s="108" t="s">
        <v>440</v>
      </c>
      <c r="E80" s="108" t="s">
        <v>351</v>
      </c>
      <c r="F80" s="105" t="s">
        <v>441</v>
      </c>
      <c r="G80" s="82" t="s">
        <v>707</v>
      </c>
    </row>
    <row r="81" spans="1:7" ht="30.75">
      <c r="A81" s="236">
        <v>15</v>
      </c>
      <c r="B81" s="7" t="s">
        <v>442</v>
      </c>
      <c r="C81" s="118">
        <v>3420</v>
      </c>
      <c r="D81" s="108" t="s">
        <v>443</v>
      </c>
      <c r="E81" s="108" t="s">
        <v>351</v>
      </c>
      <c r="F81" s="105" t="s">
        <v>441</v>
      </c>
      <c r="G81" s="82" t="s">
        <v>707</v>
      </c>
    </row>
    <row r="82" spans="1:7" ht="45.75">
      <c r="A82" s="236">
        <v>16</v>
      </c>
      <c r="B82" s="7" t="s">
        <v>444</v>
      </c>
      <c r="C82" s="118">
        <v>17500</v>
      </c>
      <c r="D82" s="108" t="s">
        <v>445</v>
      </c>
      <c r="E82" s="108" t="s">
        <v>351</v>
      </c>
      <c r="F82" s="105" t="s">
        <v>441</v>
      </c>
      <c r="G82" s="82" t="s">
        <v>707</v>
      </c>
    </row>
    <row r="83" spans="1:7" ht="30">
      <c r="A83" s="236">
        <v>17</v>
      </c>
      <c r="B83" s="7" t="s">
        <v>480</v>
      </c>
      <c r="C83" s="118">
        <v>9820.36</v>
      </c>
      <c r="D83" s="108" t="s">
        <v>481</v>
      </c>
      <c r="E83" s="108" t="s">
        <v>160</v>
      </c>
      <c r="F83" s="105" t="s">
        <v>482</v>
      </c>
      <c r="G83" s="40" t="s">
        <v>707</v>
      </c>
    </row>
    <row r="84" spans="1:7" ht="15.75" thickBot="1">
      <c r="C84" s="223">
        <f>SUM(C70:C83)</f>
        <v>795650.47</v>
      </c>
    </row>
    <row r="85" spans="1:7" ht="15.75" thickTop="1"/>
  </sheetData>
  <mergeCells count="10">
    <mergeCell ref="B65:F65"/>
    <mergeCell ref="B28:G28"/>
    <mergeCell ref="B30:C30"/>
    <mergeCell ref="B1:G1"/>
    <mergeCell ref="B2:B3"/>
    <mergeCell ref="C2:C3"/>
    <mergeCell ref="D2:D3"/>
    <mergeCell ref="E2:E3"/>
    <mergeCell ref="F2:F3"/>
    <mergeCell ref="G2:G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G41"/>
  <sheetViews>
    <sheetView tabSelected="1" view="pageBreakPreview" zoomScale="86" zoomScaleNormal="100" zoomScaleSheetLayoutView="86" workbookViewId="0">
      <selection activeCell="C4" sqref="C4"/>
    </sheetView>
  </sheetViews>
  <sheetFormatPr defaultRowHeight="15"/>
  <cols>
    <col min="1" max="1" width="7.7109375" customWidth="1"/>
    <col min="2" max="2" width="23.42578125" customWidth="1"/>
    <col min="3" max="3" width="26.140625" customWidth="1"/>
    <col min="4" max="4" width="33.7109375" customWidth="1"/>
    <col min="5" max="5" width="47.42578125" customWidth="1"/>
    <col min="6" max="6" width="34.140625" customWidth="1"/>
    <col min="7" max="7" width="63.140625" customWidth="1"/>
  </cols>
  <sheetData>
    <row r="1" spans="1:7" ht="16.5" customHeight="1">
      <c r="A1" s="54"/>
      <c r="B1" s="51"/>
      <c r="C1" s="52"/>
      <c r="D1" s="53"/>
      <c r="E1" s="53"/>
      <c r="F1" s="53"/>
      <c r="G1" s="40"/>
    </row>
    <row r="2" spans="1:7" ht="41.25" customHeight="1">
      <c r="A2" s="182"/>
      <c r="B2" s="588" t="s">
        <v>934</v>
      </c>
      <c r="C2" s="589"/>
      <c r="D2" s="589"/>
      <c r="E2" s="589"/>
      <c r="F2" s="589"/>
      <c r="G2" s="590"/>
    </row>
    <row r="3" spans="1:7" ht="28.5" customHeight="1">
      <c r="A3" s="183"/>
      <c r="B3" s="184" t="s">
        <v>233</v>
      </c>
      <c r="C3" s="185" t="s">
        <v>234</v>
      </c>
      <c r="D3" s="184" t="s">
        <v>235</v>
      </c>
      <c r="E3" s="184" t="s">
        <v>236</v>
      </c>
      <c r="F3" s="184" t="s">
        <v>156</v>
      </c>
      <c r="G3" s="186" t="s">
        <v>237</v>
      </c>
    </row>
    <row r="4" spans="1:7" ht="16.5" customHeight="1">
      <c r="A4" s="56">
        <v>1</v>
      </c>
      <c r="B4" s="24" t="s">
        <v>238</v>
      </c>
      <c r="C4" s="57">
        <v>21600</v>
      </c>
      <c r="D4" s="24" t="s">
        <v>239</v>
      </c>
      <c r="E4" s="58" t="s">
        <v>240</v>
      </c>
      <c r="F4" s="24" t="s">
        <v>241</v>
      </c>
      <c r="G4" s="59" t="s">
        <v>1405</v>
      </c>
    </row>
    <row r="5" spans="1:7" ht="16.5" customHeight="1">
      <c r="A5" s="56">
        <v>2</v>
      </c>
      <c r="B5" s="24" t="s">
        <v>238</v>
      </c>
      <c r="C5" s="60">
        <v>1200000</v>
      </c>
      <c r="D5" s="24" t="s">
        <v>239</v>
      </c>
      <c r="E5" s="58" t="s">
        <v>240</v>
      </c>
      <c r="F5" s="24" t="s">
        <v>242</v>
      </c>
      <c r="G5" s="59" t="s">
        <v>1405</v>
      </c>
    </row>
    <row r="6" spans="1:7" ht="16.5" customHeight="1">
      <c r="A6" s="56">
        <v>3</v>
      </c>
      <c r="B6" s="61" t="s">
        <v>238</v>
      </c>
      <c r="C6" s="62">
        <v>3259986.2</v>
      </c>
      <c r="D6" s="61" t="s">
        <v>239</v>
      </c>
      <c r="E6" s="63" t="s">
        <v>243</v>
      </c>
      <c r="F6" s="64" t="s">
        <v>244</v>
      </c>
      <c r="G6" s="59" t="s">
        <v>1405</v>
      </c>
    </row>
    <row r="7" spans="1:7" ht="16.5" customHeight="1">
      <c r="A7" s="56">
        <v>4</v>
      </c>
      <c r="B7" s="61" t="s">
        <v>238</v>
      </c>
      <c r="C7" s="62">
        <v>665068.68000000005</v>
      </c>
      <c r="D7" s="61" t="s">
        <v>245</v>
      </c>
      <c r="E7" s="63" t="s">
        <v>243</v>
      </c>
      <c r="F7" s="64" t="s">
        <v>246</v>
      </c>
      <c r="G7" s="59" t="s">
        <v>1405</v>
      </c>
    </row>
    <row r="8" spans="1:7" ht="16.5" customHeight="1">
      <c r="A8" s="56">
        <v>5</v>
      </c>
      <c r="B8" s="24" t="s">
        <v>238</v>
      </c>
      <c r="C8" s="60">
        <v>94900</v>
      </c>
      <c r="D8" s="24" t="s">
        <v>239</v>
      </c>
      <c r="E8" s="58" t="s">
        <v>240</v>
      </c>
      <c r="F8" s="7" t="s">
        <v>247</v>
      </c>
      <c r="G8" s="59" t="s">
        <v>1405</v>
      </c>
    </row>
    <row r="9" spans="1:7" ht="16.5" customHeight="1">
      <c r="A9" s="56">
        <v>6</v>
      </c>
      <c r="B9" s="24" t="s">
        <v>238</v>
      </c>
      <c r="C9" s="60">
        <v>66400</v>
      </c>
      <c r="D9" s="24" t="s">
        <v>239</v>
      </c>
      <c r="E9" s="58" t="s">
        <v>240</v>
      </c>
      <c r="F9" s="7" t="s">
        <v>248</v>
      </c>
      <c r="G9" s="59" t="s">
        <v>1405</v>
      </c>
    </row>
    <row r="10" spans="1:7" ht="18">
      <c r="A10" s="65"/>
      <c r="B10" s="66"/>
      <c r="C10" s="67">
        <f>SUM(C4:C9)</f>
        <v>5307954.88</v>
      </c>
      <c r="D10" s="66"/>
      <c r="E10" s="68"/>
      <c r="F10" s="69"/>
      <c r="G10" s="66"/>
    </row>
    <row r="11" spans="1:7">
      <c r="A11" s="32"/>
      <c r="B11" s="1"/>
      <c r="C11" s="1"/>
      <c r="D11" s="1"/>
      <c r="E11" s="1"/>
      <c r="F11" s="1"/>
      <c r="G11" s="1"/>
    </row>
    <row r="12" spans="1:7" ht="24" thickBot="1">
      <c r="A12" s="591" t="s">
        <v>331</v>
      </c>
      <c r="B12" s="592"/>
      <c r="C12" s="592"/>
      <c r="D12" s="592"/>
      <c r="E12" s="592"/>
      <c r="F12" s="592"/>
      <c r="G12" s="592"/>
    </row>
    <row r="13" spans="1:7" ht="32.25" thickTop="1">
      <c r="A13" s="85" t="s">
        <v>1</v>
      </c>
      <c r="B13" s="85" t="s">
        <v>233</v>
      </c>
      <c r="C13" s="86" t="s">
        <v>234</v>
      </c>
      <c r="D13" s="85" t="s">
        <v>156</v>
      </c>
      <c r="E13" s="87" t="s">
        <v>332</v>
      </c>
      <c r="F13" s="85" t="s">
        <v>333</v>
      </c>
      <c r="G13" s="88" t="s">
        <v>334</v>
      </c>
    </row>
    <row r="14" spans="1:7" ht="30.75" customHeight="1">
      <c r="A14" s="89">
        <v>1</v>
      </c>
      <c r="B14" s="15" t="s">
        <v>238</v>
      </c>
      <c r="C14" s="90">
        <v>8365194</v>
      </c>
      <c r="D14" s="89" t="s">
        <v>335</v>
      </c>
      <c r="E14" s="89" t="s">
        <v>336</v>
      </c>
      <c r="F14" s="89" t="s">
        <v>337</v>
      </c>
      <c r="G14" s="59" t="s">
        <v>1405</v>
      </c>
    </row>
    <row r="15" spans="1:7" ht="48" customHeight="1">
      <c r="A15" s="89">
        <v>2</v>
      </c>
      <c r="B15" s="15" t="s">
        <v>238</v>
      </c>
      <c r="C15" s="90">
        <v>222446.55</v>
      </c>
      <c r="D15" s="89" t="s">
        <v>338</v>
      </c>
      <c r="E15" s="89" t="s">
        <v>1615</v>
      </c>
      <c r="F15" s="89" t="s">
        <v>337</v>
      </c>
      <c r="G15" s="59" t="s">
        <v>1405</v>
      </c>
    </row>
    <row r="16" spans="1:7" ht="19.5">
      <c r="A16" s="91"/>
      <c r="B16" s="91"/>
      <c r="C16" s="92">
        <f>SUM(C14:C15)</f>
        <v>8587640.5500000007</v>
      </c>
      <c r="D16" s="93"/>
      <c r="F16" s="93"/>
      <c r="G16" s="94"/>
    </row>
    <row r="17" spans="1:7" ht="24" thickBot="1">
      <c r="A17" s="181"/>
      <c r="B17" s="586" t="s">
        <v>687</v>
      </c>
      <c r="C17" s="587"/>
      <c r="D17" s="587"/>
      <c r="E17" s="587"/>
      <c r="F17" s="587"/>
      <c r="G17" s="587"/>
    </row>
    <row r="18" spans="1:7" ht="25.5" customHeight="1" thickTop="1" thickBot="1">
      <c r="A18" s="149" t="s">
        <v>1</v>
      </c>
      <c r="B18" s="139" t="s">
        <v>594</v>
      </c>
      <c r="C18" s="140" t="s">
        <v>595</v>
      </c>
      <c r="D18" s="141" t="s">
        <v>3</v>
      </c>
      <c r="E18" s="141" t="s">
        <v>596</v>
      </c>
      <c r="F18" s="139" t="s">
        <v>597</v>
      </c>
      <c r="G18" s="142" t="s">
        <v>931</v>
      </c>
    </row>
    <row r="19" spans="1:7" ht="30">
      <c r="A19" s="150">
        <v>1</v>
      </c>
      <c r="B19" s="143" t="s">
        <v>601</v>
      </c>
      <c r="C19" s="151" t="s">
        <v>602</v>
      </c>
      <c r="D19" s="145">
        <v>190947.44</v>
      </c>
      <c r="E19" s="146" t="s">
        <v>603</v>
      </c>
      <c r="F19" s="147" t="s">
        <v>604</v>
      </c>
      <c r="G19" s="59" t="s">
        <v>1405</v>
      </c>
    </row>
    <row r="20" spans="1:7" ht="30">
      <c r="A20" s="152">
        <v>2</v>
      </c>
      <c r="B20" s="143" t="s">
        <v>601</v>
      </c>
      <c r="C20" s="151" t="s">
        <v>602</v>
      </c>
      <c r="D20" s="145">
        <v>107500</v>
      </c>
      <c r="E20" s="146" t="s">
        <v>603</v>
      </c>
      <c r="F20" s="147" t="s">
        <v>604</v>
      </c>
      <c r="G20" s="59" t="s">
        <v>1405</v>
      </c>
    </row>
    <row r="21" spans="1:7" ht="60">
      <c r="A21" s="150">
        <v>3</v>
      </c>
      <c r="B21" s="143" t="s">
        <v>601</v>
      </c>
      <c r="C21" s="153" t="s">
        <v>605</v>
      </c>
      <c r="D21" s="154">
        <v>157197.95000000001</v>
      </c>
      <c r="E21" s="146" t="s">
        <v>1616</v>
      </c>
      <c r="F21" s="47" t="s">
        <v>606</v>
      </c>
      <c r="G21" s="59" t="s">
        <v>1405</v>
      </c>
    </row>
    <row r="22" spans="1:7" ht="45">
      <c r="A22" s="152">
        <v>4</v>
      </c>
      <c r="B22" s="143" t="s">
        <v>601</v>
      </c>
      <c r="C22" s="151" t="s">
        <v>607</v>
      </c>
      <c r="D22" s="145">
        <v>249264.37</v>
      </c>
      <c r="E22" s="146" t="s">
        <v>608</v>
      </c>
      <c r="F22" s="147" t="s">
        <v>609</v>
      </c>
      <c r="G22" s="59" t="s">
        <v>1405</v>
      </c>
    </row>
    <row r="23" spans="1:7">
      <c r="A23" s="152">
        <v>5</v>
      </c>
      <c r="B23" s="143" t="s">
        <v>601</v>
      </c>
      <c r="C23" s="153" t="s">
        <v>605</v>
      </c>
      <c r="D23" s="145">
        <v>819980</v>
      </c>
      <c r="E23" s="146" t="s">
        <v>610</v>
      </c>
      <c r="F23" s="47" t="s">
        <v>611</v>
      </c>
      <c r="G23" s="59" t="s">
        <v>1405</v>
      </c>
    </row>
    <row r="24" spans="1:7" ht="30">
      <c r="A24" s="152">
        <v>6</v>
      </c>
      <c r="B24" s="143" t="s">
        <v>612</v>
      </c>
      <c r="C24" s="155">
        <v>41709</v>
      </c>
      <c r="D24" s="156">
        <v>109125</v>
      </c>
      <c r="E24" s="157" t="s">
        <v>613</v>
      </c>
      <c r="F24" s="143" t="s">
        <v>614</v>
      </c>
      <c r="G24" s="59" t="s">
        <v>1405</v>
      </c>
    </row>
    <row r="25" spans="1:7" ht="16.5" thickBot="1">
      <c r="B25" s="135"/>
      <c r="C25" s="158" t="s">
        <v>615</v>
      </c>
      <c r="D25" s="159">
        <f>SUM(D19:D24)</f>
        <v>1634014.76</v>
      </c>
      <c r="F25" s="160"/>
      <c r="G25" s="161"/>
    </row>
    <row r="26" spans="1:7" ht="15.75" thickTop="1">
      <c r="C26" s="162"/>
    </row>
    <row r="27" spans="1:7" ht="28.5">
      <c r="B27" s="569" t="s">
        <v>616</v>
      </c>
      <c r="C27" s="569"/>
      <c r="D27" s="191"/>
      <c r="E27" s="192"/>
      <c r="F27" s="192"/>
    </row>
    <row r="28" spans="1:7">
      <c r="B28" s="163" t="s">
        <v>617</v>
      </c>
      <c r="C28" s="163" t="s">
        <v>619</v>
      </c>
      <c r="E28" s="95"/>
      <c r="F28" s="187"/>
      <c r="G28" s="187"/>
    </row>
    <row r="29" spans="1:7">
      <c r="B29" s="164" t="s">
        <v>621</v>
      </c>
      <c r="C29" s="165">
        <v>5307954.88</v>
      </c>
      <c r="E29" s="95"/>
      <c r="F29" s="188"/>
      <c r="G29" s="188"/>
    </row>
    <row r="30" spans="1:7">
      <c r="B30" s="69" t="s">
        <v>622</v>
      </c>
      <c r="C30" s="165">
        <v>8587640.5500000007</v>
      </c>
      <c r="E30" s="95"/>
      <c r="F30" s="188"/>
      <c r="G30" s="188"/>
    </row>
    <row r="31" spans="1:7">
      <c r="B31" s="69" t="s">
        <v>623</v>
      </c>
      <c r="C31" s="165">
        <v>1634014.76</v>
      </c>
      <c r="E31" s="95"/>
      <c r="F31" s="188"/>
      <c r="G31" s="188"/>
    </row>
    <row r="32" spans="1:7" ht="23.25">
      <c r="B32" s="69"/>
      <c r="C32" s="167">
        <f>SUM(C29:C31)</f>
        <v>15529610.189999999</v>
      </c>
      <c r="E32" s="95"/>
      <c r="F32" s="189"/>
      <c r="G32" s="190"/>
    </row>
    <row r="33" spans="1:7" ht="23.25">
      <c r="B33" s="95"/>
      <c r="C33" s="254"/>
      <c r="E33" s="95"/>
      <c r="F33" s="189"/>
      <c r="G33" s="190"/>
    </row>
    <row r="34" spans="1:7">
      <c r="A34" s="239" t="s">
        <v>600</v>
      </c>
      <c r="B34" s="240"/>
      <c r="C34" s="240"/>
      <c r="D34" s="240"/>
      <c r="E34" s="240"/>
      <c r="F34" s="241"/>
      <c r="G34" s="240"/>
    </row>
    <row r="35" spans="1:7">
      <c r="A35" s="242" t="s">
        <v>925</v>
      </c>
      <c r="B35" s="240"/>
      <c r="C35" s="240"/>
      <c r="D35" s="240"/>
      <c r="E35" s="240"/>
      <c r="F35" s="241"/>
      <c r="G35" s="240"/>
    </row>
    <row r="36" spans="1:7">
      <c r="A36" s="242" t="s">
        <v>926</v>
      </c>
      <c r="B36" s="240"/>
      <c r="C36" s="240"/>
      <c r="D36" s="240"/>
      <c r="E36" s="240"/>
      <c r="F36" s="241"/>
      <c r="G36" s="240"/>
    </row>
    <row r="37" spans="1:7">
      <c r="A37" s="243"/>
      <c r="B37" s="240"/>
      <c r="C37" s="240"/>
      <c r="D37" s="240"/>
      <c r="E37" s="240"/>
      <c r="F37" s="241"/>
      <c r="G37" s="240"/>
    </row>
    <row r="38" spans="1:7">
      <c r="A38" s="244" t="s">
        <v>927</v>
      </c>
      <c r="B38" s="245" t="s">
        <v>594</v>
      </c>
      <c r="C38" s="246" t="s">
        <v>928</v>
      </c>
      <c r="D38" s="245" t="s">
        <v>3</v>
      </c>
      <c r="E38" s="245" t="s">
        <v>929</v>
      </c>
      <c r="F38" s="247" t="s">
        <v>930</v>
      </c>
      <c r="G38" s="245" t="s">
        <v>931</v>
      </c>
    </row>
    <row r="39" spans="1:7" ht="28.5">
      <c r="A39" s="248">
        <v>1</v>
      </c>
      <c r="B39" s="249" t="s">
        <v>601</v>
      </c>
      <c r="C39" s="250">
        <v>42416</v>
      </c>
      <c r="D39" s="251">
        <v>244187.85</v>
      </c>
      <c r="E39" s="252" t="s">
        <v>932</v>
      </c>
      <c r="F39" s="252" t="s">
        <v>933</v>
      </c>
      <c r="G39" s="59" t="s">
        <v>1405</v>
      </c>
    </row>
    <row r="40" spans="1:7" ht="28.5">
      <c r="A40" s="248">
        <v>2</v>
      </c>
      <c r="B40" s="249" t="s">
        <v>601</v>
      </c>
      <c r="C40" s="250">
        <v>42445</v>
      </c>
      <c r="D40" s="251">
        <v>20680</v>
      </c>
      <c r="E40" s="252" t="s">
        <v>932</v>
      </c>
      <c r="F40" s="252" t="s">
        <v>933</v>
      </c>
      <c r="G40" s="59" t="s">
        <v>1405</v>
      </c>
    </row>
    <row r="41" spans="1:7">
      <c r="A41" s="240"/>
      <c r="B41" s="253" t="s">
        <v>615</v>
      </c>
      <c r="C41" s="240"/>
      <c r="D41" s="255">
        <f>SUM(D39:D40)</f>
        <v>264867.84999999998</v>
      </c>
      <c r="E41" s="240"/>
      <c r="F41" s="240"/>
      <c r="G41" s="240"/>
    </row>
  </sheetData>
  <mergeCells count="4">
    <mergeCell ref="B17:G17"/>
    <mergeCell ref="B2:G2"/>
    <mergeCell ref="B27:C27"/>
    <mergeCell ref="A12:G12"/>
  </mergeCells>
  <pageMargins left="0.70866141732283472" right="0.70866141732283472" top="0.74803149606299213" bottom="0.74803149606299213" header="0.31496062992125984" footer="0.31496062992125984"/>
  <pageSetup paperSize="9" scale="45" orientation="landscape" r:id="rId1"/>
  <rowBreaks count="1" manualBreakCount="1">
    <brk id="1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IRR</vt:lpstr>
      <vt:lpstr>Finalised (IRR) </vt:lpstr>
      <vt:lpstr>IRR remaining DSD</vt:lpstr>
      <vt:lpstr>FWE  </vt:lpstr>
      <vt:lpstr>Finalised (FWE)</vt:lpstr>
      <vt:lpstr>Prepared for LCC (IRR)</vt:lpstr>
      <vt:lpstr>PREPARED FOR LCC (FWE)</vt:lpstr>
      <vt:lpstr>Awaiting Minutes (IRR)</vt:lpstr>
      <vt:lpstr>IRR SRD</vt:lpstr>
      <vt:lpstr>Sheet1</vt:lpstr>
      <vt:lpstr>IRR remaining Transfers</vt:lpstr>
      <vt:lpstr>'Finalised (IRR) '!Print_Area</vt:lpstr>
      <vt:lpstr>'FWE  '!Print_Area</vt:lpstr>
      <vt:lpstr>IRR!Print_Area</vt:lpstr>
      <vt:lpstr>'IRR remaining DSD'!Print_Area</vt:lpstr>
      <vt:lpstr>'IRR remaining Transfers'!Print_Area</vt:lpstr>
      <vt:lpstr>'IRR SRD'!Print_Area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Kgadi Mosemeng Bice Phahlane</dc:creator>
  <cp:lastModifiedBy>PUMZA</cp:lastModifiedBy>
  <cp:lastPrinted>2017-02-25T07:34:04Z</cp:lastPrinted>
  <dcterms:created xsi:type="dcterms:W3CDTF">2015-07-13T06:05:59Z</dcterms:created>
  <dcterms:modified xsi:type="dcterms:W3CDTF">2017-03-01T09:29:29Z</dcterms:modified>
</cp:coreProperties>
</file>