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250" activeTab="0"/>
  </bookViews>
  <sheets>
    <sheet name="EASTERN CAPE" sheetId="1" r:id="rId1"/>
    <sheet name="FREE STATE" sheetId="2" r:id="rId2"/>
    <sheet name="GAUTENG" sheetId="3" r:id="rId3"/>
    <sheet name="KZN" sheetId="4" r:id="rId4"/>
    <sheet name="LIMPOPO" sheetId="5" r:id="rId5"/>
    <sheet name="MPUMALANGA" sheetId="6" r:id="rId6"/>
    <sheet name="NORTHERN CAPE" sheetId="7" r:id="rId7"/>
    <sheet name="NORTH WEST" sheetId="8" r:id="rId8"/>
    <sheet name="WESTERN CAPE" sheetId="9" r:id="rId9"/>
  </sheets>
  <definedNames/>
  <calcPr fullCalcOnLoad="1"/>
</workbook>
</file>

<file path=xl/sharedStrings.xml><?xml version="1.0" encoding="utf-8"?>
<sst xmlns="http://schemas.openxmlformats.org/spreadsheetml/2006/main" count="541" uniqueCount="186">
  <si>
    <t>STATISTICAL BREAKDOWN OF EASTERN CAPE COACHES</t>
  </si>
  <si>
    <t>DATE</t>
  </si>
  <si>
    <t>REGION</t>
  </si>
  <si>
    <t>NUMBER</t>
  </si>
  <si>
    <t>WHITE</t>
  </si>
  <si>
    <t>BLACK</t>
  </si>
  <si>
    <t>PASSED</t>
  </si>
  <si>
    <t>FAILED</t>
  </si>
  <si>
    <t>PRE-LEVEL</t>
  </si>
  <si>
    <t>LEVEL 1</t>
  </si>
  <si>
    <t>LEVEL 2</t>
  </si>
  <si>
    <t>ACCREDITED</t>
  </si>
  <si>
    <t>ALFRED NZO</t>
  </si>
  <si>
    <t>AMATHOLE</t>
  </si>
  <si>
    <t>BUFFALO CITY</t>
  </si>
  <si>
    <t>CACADU</t>
  </si>
  <si>
    <t>CHRIS HANI</t>
  </si>
  <si>
    <t>JOE QGABI</t>
  </si>
  <si>
    <t>NMB</t>
  </si>
  <si>
    <t>OR TAMBO</t>
  </si>
  <si>
    <t>PREVIOUS ACCREDITED</t>
  </si>
  <si>
    <t>6/12/2011</t>
  </si>
  <si>
    <t>1/5/2013</t>
  </si>
  <si>
    <t>1/10/2012</t>
  </si>
  <si>
    <t>20/10/2012</t>
  </si>
  <si>
    <t>20/7/2012</t>
  </si>
  <si>
    <t>3/3/2013</t>
  </si>
  <si>
    <t>6/4/2013</t>
  </si>
  <si>
    <t>5/8/2012</t>
  </si>
  <si>
    <t>28/9/2012</t>
  </si>
  <si>
    <t>16/2/2013</t>
  </si>
  <si>
    <t>19/3/2013</t>
  </si>
  <si>
    <t>1/6/2013</t>
  </si>
  <si>
    <t>21/5/2012</t>
  </si>
  <si>
    <t>4/6/2012</t>
  </si>
  <si>
    <t>16/4/2012</t>
  </si>
  <si>
    <t>19/6/2012</t>
  </si>
  <si>
    <t>PASSED THEORY</t>
  </si>
  <si>
    <t>16/6/2013</t>
  </si>
  <si>
    <t>30/7/2013</t>
  </si>
  <si>
    <t>31/8/2013</t>
  </si>
  <si>
    <t>4/9/2013</t>
  </si>
  <si>
    <t>7/9/201</t>
  </si>
  <si>
    <t>14/9/2013</t>
  </si>
  <si>
    <t>27/8/2012</t>
  </si>
  <si>
    <t>STATISTICAL BREAKDOWN OF FREE STATE COACHES</t>
  </si>
  <si>
    <t>13/3/2012</t>
  </si>
  <si>
    <t>FEZILE DABI</t>
  </si>
  <si>
    <t>10/2/2012</t>
  </si>
  <si>
    <t>MANGAUNG METRO (MOTHEO)</t>
  </si>
  <si>
    <t>10/11/2012</t>
  </si>
  <si>
    <t>LEJWELEPUTSWA</t>
  </si>
  <si>
    <t>THABO MAFUTSONYANE</t>
  </si>
  <si>
    <t>XHARIEP</t>
  </si>
  <si>
    <t>STATISTICAL BREAKDOWN OF GAUTENG COACHES</t>
  </si>
  <si>
    <t>DISABLED</t>
  </si>
  <si>
    <t>MEMBERSHIP LAPSED</t>
  </si>
  <si>
    <t>EKURHULENI</t>
  </si>
  <si>
    <t>3/3/2012</t>
  </si>
  <si>
    <t>11/3/2012</t>
  </si>
  <si>
    <t>26/1/2013</t>
  </si>
  <si>
    <t>25/5/2013</t>
  </si>
  <si>
    <t>26/5/2013</t>
  </si>
  <si>
    <t>5/3/2012</t>
  </si>
  <si>
    <t>GAUTENG CENTRAL</t>
  </si>
  <si>
    <t>11/2011</t>
  </si>
  <si>
    <t>GAUTENG NORTH</t>
  </si>
  <si>
    <t>25/2/2012</t>
  </si>
  <si>
    <t>20/2/2013</t>
  </si>
  <si>
    <t>24/2/2013</t>
  </si>
  <si>
    <t>GAUTENG VAAL</t>
  </si>
  <si>
    <t>GAUTENG WEST</t>
  </si>
  <si>
    <t>21/3/2012</t>
  </si>
  <si>
    <t>21/4/2012</t>
  </si>
  <si>
    <t>26/5/2012</t>
  </si>
  <si>
    <t>24/11/2012</t>
  </si>
  <si>
    <t>8/2/2013</t>
  </si>
  <si>
    <t>4/5/2013</t>
  </si>
  <si>
    <t>GAUTENG SCHOOLS</t>
  </si>
  <si>
    <t>SASN</t>
  </si>
  <si>
    <t>10/3/2012</t>
  </si>
  <si>
    <t>D3</t>
  </si>
  <si>
    <t>23/2/2013</t>
  </si>
  <si>
    <t>D4</t>
  </si>
  <si>
    <t>STATISTICAL BREAKDOWN OF KZN COACHES</t>
  </si>
  <si>
    <t>CLINIC</t>
  </si>
  <si>
    <t>26/10/2012</t>
  </si>
  <si>
    <t>AMAJUBA</t>
  </si>
  <si>
    <t>ETHEKWINI</t>
  </si>
  <si>
    <t>09/2013</t>
  </si>
  <si>
    <t>26/9/2013</t>
  </si>
  <si>
    <t>ILEMBE</t>
  </si>
  <si>
    <t>2/3/2013</t>
  </si>
  <si>
    <t>10/9/2013</t>
  </si>
  <si>
    <t>SISONKE</t>
  </si>
  <si>
    <t>UGU</t>
  </si>
  <si>
    <t>UMGUNGUNDLOVU</t>
  </si>
  <si>
    <t>UMKHANYAKUDE</t>
  </si>
  <si>
    <t>30/11/2012</t>
  </si>
  <si>
    <t>UMZINYATHI</t>
  </si>
  <si>
    <t>UTHUKELA</t>
  </si>
  <si>
    <t>UTHUNGULU</t>
  </si>
  <si>
    <t>12/6/2013</t>
  </si>
  <si>
    <t>ZULULAND</t>
  </si>
  <si>
    <t>06/2013</t>
  </si>
  <si>
    <t>SAPS</t>
  </si>
  <si>
    <t>STATISTICAL BREAKDOWN OF LIMPOPO COACHES</t>
  </si>
  <si>
    <t>2012/2013</t>
  </si>
  <si>
    <t>LIMPOPO CAPRICORN</t>
  </si>
  <si>
    <t>2/3/2012</t>
  </si>
  <si>
    <t>LIMPOPO MOPANI</t>
  </si>
  <si>
    <t>18/11/2012</t>
  </si>
  <si>
    <t>20/3/2013</t>
  </si>
  <si>
    <t>20/5/2013</t>
  </si>
  <si>
    <t>LIMPOPO SEKHUKHUNE</t>
  </si>
  <si>
    <t>LIMPOPO VHEMBE</t>
  </si>
  <si>
    <t>LIMPOPO WATERBERG</t>
  </si>
  <si>
    <t>STATISTICAL BREAKDOWN OF MPUMALANGA COACHES</t>
  </si>
  <si>
    <t>EHLANZENI</t>
  </si>
  <si>
    <t>GERT SIBANDE</t>
  </si>
  <si>
    <t>9/2/2013</t>
  </si>
  <si>
    <t>8/9/2012</t>
  </si>
  <si>
    <t>NKANGALA</t>
  </si>
  <si>
    <t>STATISTICAL BREAKDOWN OF NORTH WEST COACHES</t>
  </si>
  <si>
    <t>25/11/2011</t>
  </si>
  <si>
    <t>BOJANALA</t>
  </si>
  <si>
    <t>23/9/2013</t>
  </si>
  <si>
    <t>3/2/2012</t>
  </si>
  <si>
    <t>DR. KENNETH KAUNDA</t>
  </si>
  <si>
    <t>19/3/2012</t>
  </si>
  <si>
    <t>18/5/2012</t>
  </si>
  <si>
    <t>3/11/2012</t>
  </si>
  <si>
    <t>22/2/2013</t>
  </si>
  <si>
    <t>DR KENNETH KAUNDA</t>
  </si>
  <si>
    <t>15/7/2013</t>
  </si>
  <si>
    <t>DR. RUTH MOMPATI</t>
  </si>
  <si>
    <t>NGAKA MODIRI MOLEMA</t>
  </si>
  <si>
    <t>ROYAL BAFOKENG</t>
  </si>
  <si>
    <t>STATISTICAL BREAKDOWN OF NORTHERN CAPE COACHES</t>
  </si>
  <si>
    <t>23/11/2012</t>
  </si>
  <si>
    <t>FRANCES BAARD</t>
  </si>
  <si>
    <t>JOHN TAOLO GAETSEWE (J.T.G)</t>
  </si>
  <si>
    <t>7/12/2012</t>
  </si>
  <si>
    <t>NAMAKWA</t>
  </si>
  <si>
    <t>PIXLEY KA SEME</t>
  </si>
  <si>
    <t>SIYANDA</t>
  </si>
  <si>
    <t>4/2012</t>
  </si>
  <si>
    <t>STATISTICAL BREAKDOWN OF WESTERN CAPE COACHES</t>
  </si>
  <si>
    <t>14/4/2012</t>
  </si>
  <si>
    <t>BOLAND</t>
  </si>
  <si>
    <t>6/10/2012</t>
  </si>
  <si>
    <t>27/10/2012</t>
  </si>
  <si>
    <t>21/3/2013</t>
  </si>
  <si>
    <t>28/3/2013</t>
  </si>
  <si>
    <t>4/2013</t>
  </si>
  <si>
    <t>3/5/2013</t>
  </si>
  <si>
    <t>21/6/2013</t>
  </si>
  <si>
    <t>CENTRAL BOLAND</t>
  </si>
  <si>
    <t>SWD</t>
  </si>
  <si>
    <t>16/3/2013</t>
  </si>
  <si>
    <t>8/6/2013</t>
  </si>
  <si>
    <t>WEST COAST</t>
  </si>
  <si>
    <t>24/2/2012</t>
  </si>
  <si>
    <t>WP</t>
  </si>
  <si>
    <t>24/3/2012</t>
  </si>
  <si>
    <t>31/3/2012</t>
  </si>
  <si>
    <t>21/4/2013</t>
  </si>
  <si>
    <t>26/4/2012</t>
  </si>
  <si>
    <t>12/10/2012</t>
  </si>
  <si>
    <t>16/10/2012</t>
  </si>
  <si>
    <t>17/11/2012</t>
  </si>
  <si>
    <t>19/4/2013</t>
  </si>
  <si>
    <t>WESTERN CAPE SCHOOLS</t>
  </si>
  <si>
    <t>D6</t>
  </si>
  <si>
    <t>D7</t>
  </si>
  <si>
    <t>D8</t>
  </si>
  <si>
    <t>D9</t>
  </si>
  <si>
    <t>D10</t>
  </si>
  <si>
    <t>D11</t>
  </si>
  <si>
    <t>D12</t>
  </si>
  <si>
    <t>D14</t>
  </si>
  <si>
    <t>D15</t>
  </si>
  <si>
    <t>D16</t>
  </si>
  <si>
    <t>D2</t>
  </si>
  <si>
    <t>16/202013</t>
  </si>
  <si>
    <t>GAUTENG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</si>
</sst>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0.28125" style="0" customWidth="1"/>
    <col min="2" max="2" width="14.57421875" style="0" customWidth="1"/>
    <col min="6" max="6" width="12.7109375" style="0" customWidth="1"/>
    <col min="9" max="9" width="10.00390625" style="0" customWidth="1"/>
    <col min="10" max="10" width="16.7109375" style="0" customWidth="1"/>
    <col min="12" max="12" width="14.421875" style="0" customWidth="1"/>
    <col min="14" max="14" width="16.00390625" style="0" customWidth="1"/>
    <col min="15" max="15" width="11.140625" style="0" customWidth="1"/>
    <col min="17" max="17" width="23.00390625" style="1" customWidth="1"/>
  </cols>
  <sheetData>
    <row r="1" spans="1:17" s="2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s="2" customFormat="1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6</v>
      </c>
      <c r="H3" s="4" t="s">
        <v>7</v>
      </c>
      <c r="I3" s="4" t="s">
        <v>9</v>
      </c>
      <c r="J3" s="4" t="s">
        <v>37</v>
      </c>
      <c r="K3" s="4" t="s">
        <v>7</v>
      </c>
      <c r="L3" s="4" t="s">
        <v>11</v>
      </c>
      <c r="M3" s="4" t="s">
        <v>10</v>
      </c>
      <c r="N3" s="4" t="s">
        <v>37</v>
      </c>
      <c r="O3" s="4" t="s">
        <v>6</v>
      </c>
      <c r="P3" s="4" t="s">
        <v>7</v>
      </c>
      <c r="Q3" s="4" t="s">
        <v>20</v>
      </c>
    </row>
    <row r="4" spans="1:17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customHeight="1">
      <c r="A5" s="5" t="s">
        <v>21</v>
      </c>
      <c r="B5" s="5" t="s">
        <v>12</v>
      </c>
      <c r="C5" s="5">
        <v>30</v>
      </c>
      <c r="D5" s="5"/>
      <c r="E5" s="5">
        <v>30</v>
      </c>
      <c r="F5" s="5"/>
      <c r="G5" s="5"/>
      <c r="H5" s="5"/>
      <c r="I5" s="5">
        <v>30</v>
      </c>
      <c r="J5" s="5">
        <v>30</v>
      </c>
      <c r="K5" s="5">
        <v>0</v>
      </c>
      <c r="L5" s="5"/>
      <c r="M5" s="5"/>
      <c r="N5" s="5"/>
      <c r="O5" s="5"/>
      <c r="P5" s="5"/>
      <c r="Q5" s="5">
        <v>2</v>
      </c>
    </row>
    <row r="6" spans="1:17" ht="15.75" customHeight="1">
      <c r="A6" s="5" t="s">
        <v>40</v>
      </c>
      <c r="B6" s="5" t="s">
        <v>13</v>
      </c>
      <c r="C6" s="5">
        <v>28</v>
      </c>
      <c r="D6" s="5"/>
      <c r="E6" s="5">
        <v>28</v>
      </c>
      <c r="F6" s="5"/>
      <c r="G6" s="5"/>
      <c r="H6" s="5"/>
      <c r="I6" s="5">
        <v>28</v>
      </c>
      <c r="J6" s="5">
        <v>19</v>
      </c>
      <c r="K6" s="5">
        <v>9</v>
      </c>
      <c r="L6" s="5"/>
      <c r="M6" s="5"/>
      <c r="N6" s="5"/>
      <c r="O6" s="5"/>
      <c r="P6" s="5"/>
      <c r="Q6" s="5"/>
    </row>
    <row r="7" spans="1:17" ht="15.75" customHeight="1">
      <c r="A7" s="5" t="s">
        <v>41</v>
      </c>
      <c r="B7" s="5" t="s">
        <v>13</v>
      </c>
      <c r="C7" s="5">
        <v>31</v>
      </c>
      <c r="D7" s="5"/>
      <c r="E7" s="5">
        <v>31</v>
      </c>
      <c r="F7" s="5"/>
      <c r="G7" s="5"/>
      <c r="H7" s="5"/>
      <c r="I7" s="5">
        <v>31</v>
      </c>
      <c r="J7" s="5">
        <v>17</v>
      </c>
      <c r="K7" s="5">
        <v>14</v>
      </c>
      <c r="L7" s="5"/>
      <c r="M7" s="5"/>
      <c r="N7" s="5"/>
      <c r="O7" s="5"/>
      <c r="P7" s="5"/>
      <c r="Q7" s="5"/>
    </row>
    <row r="8" spans="1:17" ht="15.75" customHeight="1">
      <c r="A8" s="5" t="s">
        <v>42</v>
      </c>
      <c r="B8" s="5" t="s">
        <v>13</v>
      </c>
      <c r="C8" s="5">
        <v>31</v>
      </c>
      <c r="D8" s="5"/>
      <c r="E8" s="5">
        <v>31</v>
      </c>
      <c r="F8" s="5"/>
      <c r="G8" s="5"/>
      <c r="H8" s="5"/>
      <c r="I8" s="5">
        <v>31</v>
      </c>
      <c r="J8" s="5">
        <v>19</v>
      </c>
      <c r="K8" s="5">
        <v>12</v>
      </c>
      <c r="L8" s="5"/>
      <c r="M8" s="5"/>
      <c r="N8" s="5"/>
      <c r="O8" s="5"/>
      <c r="P8" s="5"/>
      <c r="Q8" s="5"/>
    </row>
    <row r="9" spans="1:17" ht="15.75" customHeight="1">
      <c r="A9" s="5" t="s">
        <v>43</v>
      </c>
      <c r="B9" s="5" t="s">
        <v>13</v>
      </c>
      <c r="C9" s="5">
        <v>30</v>
      </c>
      <c r="D9" s="5"/>
      <c r="E9" s="5">
        <v>30</v>
      </c>
      <c r="F9" s="5"/>
      <c r="G9" s="5"/>
      <c r="H9" s="5"/>
      <c r="I9" s="5">
        <v>30</v>
      </c>
      <c r="J9" s="5">
        <v>27</v>
      </c>
      <c r="K9" s="5">
        <v>3</v>
      </c>
      <c r="L9" s="5"/>
      <c r="M9" s="5"/>
      <c r="N9" s="5"/>
      <c r="O9" s="5"/>
      <c r="P9" s="5"/>
      <c r="Q9" s="5"/>
    </row>
    <row r="10" spans="1:17" ht="15.75" customHeight="1">
      <c r="A10" s="5" t="s">
        <v>22</v>
      </c>
      <c r="B10" s="5" t="s">
        <v>14</v>
      </c>
      <c r="C10" s="5">
        <v>37</v>
      </c>
      <c r="D10" s="5">
        <v>15</v>
      </c>
      <c r="E10" s="5">
        <v>22</v>
      </c>
      <c r="F10" s="5">
        <v>37</v>
      </c>
      <c r="G10" s="5">
        <v>37</v>
      </c>
      <c r="H10" s="5">
        <v>0</v>
      </c>
      <c r="I10" s="5"/>
      <c r="J10" s="5"/>
      <c r="K10" s="5"/>
      <c r="L10" s="5"/>
      <c r="M10" s="5"/>
      <c r="N10" s="5"/>
      <c r="O10" s="5"/>
      <c r="P10" s="5"/>
      <c r="Q10" s="5">
        <v>14</v>
      </c>
    </row>
    <row r="11" spans="1:17" ht="15.75" customHeight="1">
      <c r="A11" s="5" t="s">
        <v>25</v>
      </c>
      <c r="B11" s="5" t="s">
        <v>15</v>
      </c>
      <c r="C11" s="5">
        <v>22</v>
      </c>
      <c r="D11" s="5">
        <v>12</v>
      </c>
      <c r="E11" s="5">
        <v>10</v>
      </c>
      <c r="F11" s="5">
        <v>22</v>
      </c>
      <c r="G11" s="5">
        <v>22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5" t="s">
        <v>23</v>
      </c>
      <c r="B12" s="5" t="s">
        <v>15</v>
      </c>
      <c r="C12" s="5">
        <v>66</v>
      </c>
      <c r="D12" s="5"/>
      <c r="E12" s="5">
        <v>66</v>
      </c>
      <c r="F12" s="5"/>
      <c r="G12" s="5"/>
      <c r="H12" s="5"/>
      <c r="I12" s="5">
        <v>66</v>
      </c>
      <c r="J12" s="5">
        <v>66</v>
      </c>
      <c r="K12" s="5">
        <v>0</v>
      </c>
      <c r="L12" s="5"/>
      <c r="M12" s="5"/>
      <c r="N12" s="5"/>
      <c r="O12" s="5"/>
      <c r="P12" s="5"/>
      <c r="Q12" s="5"/>
    </row>
    <row r="13" spans="1:17" ht="15.75" customHeight="1">
      <c r="A13" s="5" t="s">
        <v>24</v>
      </c>
      <c r="B13" s="5" t="s">
        <v>15</v>
      </c>
      <c r="C13" s="5">
        <v>16</v>
      </c>
      <c r="D13" s="5">
        <v>11</v>
      </c>
      <c r="E13" s="5">
        <v>5</v>
      </c>
      <c r="F13" s="5"/>
      <c r="G13" s="5"/>
      <c r="H13" s="5"/>
      <c r="I13" s="5">
        <v>16</v>
      </c>
      <c r="J13" s="5">
        <v>16</v>
      </c>
      <c r="K13" s="5">
        <v>0</v>
      </c>
      <c r="L13" s="5">
        <v>1</v>
      </c>
      <c r="M13" s="5"/>
      <c r="N13" s="5"/>
      <c r="O13" s="5"/>
      <c r="P13" s="5"/>
      <c r="Q13" s="5"/>
    </row>
    <row r="14" spans="1:17" ht="15.75" customHeight="1">
      <c r="A14" s="5" t="s">
        <v>26</v>
      </c>
      <c r="B14" s="5" t="s">
        <v>15</v>
      </c>
      <c r="C14" s="5">
        <v>17</v>
      </c>
      <c r="D14" s="5"/>
      <c r="E14" s="5">
        <v>17</v>
      </c>
      <c r="F14" s="5"/>
      <c r="G14" s="5"/>
      <c r="H14" s="5"/>
      <c r="I14" s="5">
        <v>17</v>
      </c>
      <c r="J14" s="5"/>
      <c r="K14" s="5"/>
      <c r="L14" s="5"/>
      <c r="M14" s="5"/>
      <c r="N14" s="5"/>
      <c r="O14" s="5"/>
      <c r="P14" s="5"/>
      <c r="Q14" s="5"/>
    </row>
    <row r="15" spans="1:17" ht="15.75" customHeight="1">
      <c r="A15" s="5" t="s">
        <v>27</v>
      </c>
      <c r="B15" s="5" t="s">
        <v>15</v>
      </c>
      <c r="C15" s="5">
        <v>21</v>
      </c>
      <c r="D15" s="5"/>
      <c r="E15" s="5">
        <v>21</v>
      </c>
      <c r="F15" s="5"/>
      <c r="G15" s="5"/>
      <c r="H15" s="5"/>
      <c r="I15" s="5">
        <v>21</v>
      </c>
      <c r="J15" s="5"/>
      <c r="K15" s="5"/>
      <c r="L15" s="5"/>
      <c r="M15" s="5"/>
      <c r="N15" s="5"/>
      <c r="O15" s="5"/>
      <c r="P15" s="5"/>
      <c r="Q15" s="5"/>
    </row>
    <row r="16" spans="1:17" ht="15.75" customHeight="1">
      <c r="A16" s="5" t="s">
        <v>38</v>
      </c>
      <c r="B16" s="5" t="s">
        <v>15</v>
      </c>
      <c r="C16" s="5">
        <v>35</v>
      </c>
      <c r="D16" s="5"/>
      <c r="E16" s="5">
        <v>35</v>
      </c>
      <c r="F16" s="5"/>
      <c r="G16" s="5"/>
      <c r="H16" s="5"/>
      <c r="I16" s="5">
        <v>35</v>
      </c>
      <c r="J16" s="5">
        <v>35</v>
      </c>
      <c r="K16" s="5"/>
      <c r="L16" s="5">
        <v>35</v>
      </c>
      <c r="M16" s="5"/>
      <c r="N16" s="5"/>
      <c r="O16" s="5"/>
      <c r="P16" s="5"/>
      <c r="Q16" s="5"/>
    </row>
    <row r="17" spans="1:17" ht="15.75" customHeight="1">
      <c r="A17" s="5"/>
      <c r="B17" s="5" t="s">
        <v>15</v>
      </c>
      <c r="C17" s="5">
        <v>35</v>
      </c>
      <c r="D17" s="5"/>
      <c r="E17" s="5"/>
      <c r="F17" s="5"/>
      <c r="G17" s="5"/>
      <c r="H17" s="5"/>
      <c r="I17" s="5"/>
      <c r="J17" s="5"/>
      <c r="K17" s="5"/>
      <c r="L17" s="5"/>
      <c r="M17" s="5">
        <v>35</v>
      </c>
      <c r="N17" s="5">
        <v>35</v>
      </c>
      <c r="O17" s="5"/>
      <c r="P17" s="5"/>
      <c r="Q17" s="5"/>
    </row>
    <row r="18" spans="1:17" ht="15.75" customHeight="1">
      <c r="A18" s="5" t="s">
        <v>44</v>
      </c>
      <c r="B18" s="5" t="s">
        <v>16</v>
      </c>
      <c r="C18" s="5">
        <v>1</v>
      </c>
      <c r="D18" s="5">
        <v>1</v>
      </c>
      <c r="E18" s="5"/>
      <c r="F18" s="5"/>
      <c r="G18" s="5"/>
      <c r="H18" s="5"/>
      <c r="I18" s="5">
        <v>1</v>
      </c>
      <c r="J18" s="5">
        <v>1</v>
      </c>
      <c r="K18" s="5"/>
      <c r="L18" s="5">
        <v>1</v>
      </c>
      <c r="M18" s="5"/>
      <c r="N18" s="5"/>
      <c r="O18" s="5"/>
      <c r="P18" s="5"/>
      <c r="Q18" s="5"/>
    </row>
    <row r="19" spans="1:17" ht="15.75" customHeight="1">
      <c r="A19" s="5" t="s">
        <v>29</v>
      </c>
      <c r="B19" s="5" t="s">
        <v>17</v>
      </c>
      <c r="C19" s="5">
        <v>72</v>
      </c>
      <c r="D19" s="5"/>
      <c r="E19" s="5">
        <v>72</v>
      </c>
      <c r="F19" s="5"/>
      <c r="G19" s="5"/>
      <c r="H19" s="5"/>
      <c r="I19" s="5">
        <v>72</v>
      </c>
      <c r="J19" s="5">
        <v>70</v>
      </c>
      <c r="K19" s="5">
        <v>2</v>
      </c>
      <c r="L19" s="5"/>
      <c r="M19" s="5"/>
      <c r="N19" s="5"/>
      <c r="O19" s="5"/>
      <c r="P19" s="5"/>
      <c r="Q19" s="5"/>
    </row>
    <row r="20" spans="1:17" ht="15.75" customHeight="1">
      <c r="A20" s="5" t="s">
        <v>35</v>
      </c>
      <c r="B20" s="5" t="s">
        <v>18</v>
      </c>
      <c r="C20" s="5">
        <v>17</v>
      </c>
      <c r="D20" s="5">
        <v>17</v>
      </c>
      <c r="E20" s="5"/>
      <c r="F20" s="5"/>
      <c r="G20" s="5"/>
      <c r="H20" s="5"/>
      <c r="I20" s="5">
        <v>17</v>
      </c>
      <c r="J20" s="5">
        <v>17</v>
      </c>
      <c r="K20" s="5">
        <v>0</v>
      </c>
      <c r="L20" s="5"/>
      <c r="M20" s="5"/>
      <c r="N20" s="5"/>
      <c r="O20" s="5"/>
      <c r="P20" s="5"/>
      <c r="Q20" s="5">
        <v>68</v>
      </c>
    </row>
    <row r="21" spans="1:17" ht="15.75" customHeight="1">
      <c r="A21" s="5" t="s">
        <v>33</v>
      </c>
      <c r="B21" s="5" t="s">
        <v>18</v>
      </c>
      <c r="C21" s="5">
        <v>31</v>
      </c>
      <c r="D21" s="5">
        <v>19</v>
      </c>
      <c r="E21" s="5">
        <v>12</v>
      </c>
      <c r="F21" s="5">
        <v>31</v>
      </c>
      <c r="G21" s="5">
        <v>27</v>
      </c>
      <c r="H21" s="5">
        <v>4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>
      <c r="A22" s="5" t="s">
        <v>34</v>
      </c>
      <c r="B22" s="5" t="s">
        <v>18</v>
      </c>
      <c r="C22" s="5">
        <v>36</v>
      </c>
      <c r="D22" s="5">
        <v>23</v>
      </c>
      <c r="E22" s="5">
        <v>13</v>
      </c>
      <c r="F22" s="5"/>
      <c r="G22" s="5"/>
      <c r="H22" s="5"/>
      <c r="I22" s="5">
        <v>36</v>
      </c>
      <c r="J22" s="5">
        <v>36</v>
      </c>
      <c r="K22" s="5">
        <v>0</v>
      </c>
      <c r="L22" s="5"/>
      <c r="M22" s="5"/>
      <c r="N22" s="5"/>
      <c r="O22" s="5"/>
      <c r="P22" s="5"/>
      <c r="Q22" s="5"/>
    </row>
    <row r="23" spans="1:17" ht="15.75" customHeight="1">
      <c r="A23" s="5" t="s">
        <v>36</v>
      </c>
      <c r="B23" s="5" t="s">
        <v>18</v>
      </c>
      <c r="C23" s="5">
        <v>8</v>
      </c>
      <c r="D23" s="5">
        <v>8</v>
      </c>
      <c r="E23" s="5"/>
      <c r="F23" s="5"/>
      <c r="G23" s="5"/>
      <c r="H23" s="5"/>
      <c r="I23" s="5"/>
      <c r="J23" s="5"/>
      <c r="K23" s="5"/>
      <c r="L23" s="5"/>
      <c r="M23" s="5">
        <v>8</v>
      </c>
      <c r="N23" s="5">
        <v>8</v>
      </c>
      <c r="O23" s="5"/>
      <c r="P23" s="5"/>
      <c r="Q23" s="5"/>
    </row>
    <row r="24" spans="1:17" ht="15.75" customHeight="1">
      <c r="A24" s="5" t="s">
        <v>30</v>
      </c>
      <c r="B24" s="5" t="s">
        <v>18</v>
      </c>
      <c r="C24" s="5">
        <v>22</v>
      </c>
      <c r="D24" s="5"/>
      <c r="E24" s="5">
        <v>22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>
      <c r="A25" s="5" t="s">
        <v>31</v>
      </c>
      <c r="B25" s="5" t="s">
        <v>18</v>
      </c>
      <c r="C25" s="5">
        <v>8</v>
      </c>
      <c r="D25" s="5">
        <v>8</v>
      </c>
      <c r="E25" s="5"/>
      <c r="F25" s="5"/>
      <c r="G25" s="5"/>
      <c r="H25" s="5"/>
      <c r="I25" s="5">
        <v>8</v>
      </c>
      <c r="J25" s="5">
        <v>8</v>
      </c>
      <c r="K25" s="5">
        <v>0</v>
      </c>
      <c r="L25" s="5">
        <v>4</v>
      </c>
      <c r="M25" s="5"/>
      <c r="N25" s="5"/>
      <c r="O25" s="5"/>
      <c r="P25" s="5"/>
      <c r="Q25" s="5"/>
    </row>
    <row r="26" spans="1:17" ht="15.75" customHeight="1">
      <c r="A26" s="5" t="s">
        <v>32</v>
      </c>
      <c r="B26" s="5" t="s">
        <v>18</v>
      </c>
      <c r="C26" s="5">
        <v>39</v>
      </c>
      <c r="D26" s="5"/>
      <c r="E26" s="5">
        <v>39</v>
      </c>
      <c r="F26" s="5"/>
      <c r="G26" s="5"/>
      <c r="H26" s="5"/>
      <c r="I26" s="5">
        <v>39</v>
      </c>
      <c r="J26" s="5">
        <v>39</v>
      </c>
      <c r="K26" s="5">
        <v>0</v>
      </c>
      <c r="L26" s="5"/>
      <c r="M26" s="5"/>
      <c r="N26" s="5"/>
      <c r="O26" s="5"/>
      <c r="P26" s="5"/>
      <c r="Q26" s="5"/>
    </row>
    <row r="27" spans="1:17" ht="15.75" customHeight="1">
      <c r="A27" s="5" t="s">
        <v>39</v>
      </c>
      <c r="B27" s="5" t="s">
        <v>18</v>
      </c>
      <c r="C27" s="5">
        <v>18</v>
      </c>
      <c r="D27" s="5"/>
      <c r="E27" s="5">
        <v>18</v>
      </c>
      <c r="F27" s="5"/>
      <c r="G27" s="5"/>
      <c r="H27" s="5"/>
      <c r="I27" s="5">
        <v>18</v>
      </c>
      <c r="J27" s="5">
        <v>18</v>
      </c>
      <c r="K27" s="5"/>
      <c r="L27" s="5"/>
      <c r="M27" s="5"/>
      <c r="N27" s="5"/>
      <c r="O27" s="5"/>
      <c r="P27" s="5"/>
      <c r="Q27" s="5"/>
    </row>
    <row r="28" spans="1:17" ht="15.75" customHeight="1">
      <c r="A28" s="5" t="s">
        <v>28</v>
      </c>
      <c r="B28" s="5" t="s">
        <v>19</v>
      </c>
      <c r="C28" s="5">
        <v>4</v>
      </c>
      <c r="D28" s="5">
        <v>4</v>
      </c>
      <c r="E28" s="5"/>
      <c r="F28" s="5"/>
      <c r="G28" s="5"/>
      <c r="H28" s="5"/>
      <c r="I28" s="5">
        <v>4</v>
      </c>
      <c r="J28" s="5">
        <v>4</v>
      </c>
      <c r="K28" s="5"/>
      <c r="L28" s="5">
        <v>1</v>
      </c>
      <c r="M28" s="5"/>
      <c r="N28" s="5"/>
      <c r="O28" s="5"/>
      <c r="P28" s="5"/>
      <c r="Q28" s="5"/>
    </row>
    <row r="29" spans="1:17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2" customFormat="1" ht="15.75" customHeight="1">
      <c r="A30" s="4"/>
      <c r="B30" s="4"/>
      <c r="C30" s="4">
        <f aca="true" t="shared" si="0" ref="C30:N30">SUM(C5:C29)</f>
        <v>655</v>
      </c>
      <c r="D30" s="4">
        <f t="shared" si="0"/>
        <v>118</v>
      </c>
      <c r="E30" s="4">
        <f t="shared" si="0"/>
        <v>502</v>
      </c>
      <c r="F30" s="4">
        <f t="shared" si="0"/>
        <v>90</v>
      </c>
      <c r="G30" s="4">
        <f t="shared" si="0"/>
        <v>86</v>
      </c>
      <c r="H30" s="4">
        <f t="shared" si="0"/>
        <v>4</v>
      </c>
      <c r="I30" s="4">
        <f t="shared" si="0"/>
        <v>500</v>
      </c>
      <c r="J30" s="4">
        <f t="shared" si="0"/>
        <v>422</v>
      </c>
      <c r="K30" s="4">
        <f t="shared" si="0"/>
        <v>40</v>
      </c>
      <c r="L30" s="4">
        <f t="shared" si="0"/>
        <v>42</v>
      </c>
      <c r="M30" s="4">
        <f t="shared" si="0"/>
        <v>43</v>
      </c>
      <c r="N30" s="4">
        <f t="shared" si="0"/>
        <v>43</v>
      </c>
      <c r="O30" s="4"/>
      <c r="P30" s="4"/>
      <c r="Q30" s="4"/>
    </row>
    <row r="31" spans="1:17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8515625" style="0" customWidth="1"/>
    <col min="2" max="2" width="28.7109375" style="0" customWidth="1"/>
    <col min="6" max="6" width="12.8515625" style="0" customWidth="1"/>
    <col min="10" max="10" width="16.28125" style="0" customWidth="1"/>
    <col min="12" max="12" width="14.28125" style="0" customWidth="1"/>
    <col min="14" max="14" width="17.00390625" style="0" customWidth="1"/>
    <col min="17" max="17" width="22.8515625" style="0" customWidth="1"/>
  </cols>
  <sheetData>
    <row r="1" spans="1:4" ht="12.75">
      <c r="A1" s="6" t="s">
        <v>45</v>
      </c>
      <c r="B1" s="7"/>
      <c r="C1" s="8"/>
      <c r="D1" s="8"/>
    </row>
    <row r="2" ht="13.5" thickBot="1"/>
    <row r="3" spans="1:17" s="2" customFormat="1" ht="15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8</v>
      </c>
      <c r="G3" s="10" t="s">
        <v>6</v>
      </c>
      <c r="H3" s="10" t="s">
        <v>7</v>
      </c>
      <c r="I3" s="10" t="s">
        <v>9</v>
      </c>
      <c r="J3" s="10" t="s">
        <v>37</v>
      </c>
      <c r="K3" s="10" t="s">
        <v>7</v>
      </c>
      <c r="L3" s="10" t="s">
        <v>11</v>
      </c>
      <c r="M3" s="10" t="s">
        <v>10</v>
      </c>
      <c r="N3" s="10" t="s">
        <v>37</v>
      </c>
      <c r="O3" s="10" t="s">
        <v>6</v>
      </c>
      <c r="P3" s="10" t="s">
        <v>7</v>
      </c>
      <c r="Q3" s="11" t="s">
        <v>20</v>
      </c>
    </row>
    <row r="4" spans="1:17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3"/>
    </row>
    <row r="5" spans="1:17" ht="12.75">
      <c r="A5" s="12" t="s">
        <v>46</v>
      </c>
      <c r="B5" s="5" t="s">
        <v>47</v>
      </c>
      <c r="C5" s="5">
        <v>75</v>
      </c>
      <c r="D5" s="5">
        <v>45</v>
      </c>
      <c r="E5" s="5">
        <v>30</v>
      </c>
      <c r="F5" s="5"/>
      <c r="G5" s="5"/>
      <c r="H5" s="5"/>
      <c r="I5" s="5">
        <v>75</v>
      </c>
      <c r="J5" s="5">
        <v>75</v>
      </c>
      <c r="K5" s="5"/>
      <c r="L5" s="5">
        <v>8</v>
      </c>
      <c r="M5" s="5"/>
      <c r="N5" s="5"/>
      <c r="O5" s="5"/>
      <c r="P5" s="5"/>
      <c r="Q5" s="13">
        <v>4</v>
      </c>
    </row>
    <row r="6" spans="1:17" ht="12.75">
      <c r="A6" s="12" t="s">
        <v>48</v>
      </c>
      <c r="B6" s="5" t="s">
        <v>49</v>
      </c>
      <c r="C6" s="5">
        <v>97</v>
      </c>
      <c r="D6" s="5">
        <v>59</v>
      </c>
      <c r="E6" s="5">
        <v>38</v>
      </c>
      <c r="F6" s="5"/>
      <c r="G6" s="5"/>
      <c r="H6" s="5"/>
      <c r="I6" s="5">
        <v>97</v>
      </c>
      <c r="J6" s="5">
        <v>97</v>
      </c>
      <c r="K6" s="5"/>
      <c r="L6" s="5">
        <v>97</v>
      </c>
      <c r="M6" s="5"/>
      <c r="N6" s="5"/>
      <c r="O6" s="5"/>
      <c r="P6" s="5"/>
      <c r="Q6" s="13">
        <v>136</v>
      </c>
    </row>
    <row r="7" spans="1:17" ht="12.75">
      <c r="A7" s="12" t="s">
        <v>50</v>
      </c>
      <c r="B7" s="5" t="s">
        <v>49</v>
      </c>
      <c r="C7" s="5">
        <v>6</v>
      </c>
      <c r="D7" s="5">
        <v>6</v>
      </c>
      <c r="E7" s="5"/>
      <c r="F7" s="5"/>
      <c r="G7" s="5"/>
      <c r="H7" s="5"/>
      <c r="I7" s="5"/>
      <c r="J7" s="5"/>
      <c r="K7" s="5"/>
      <c r="L7" s="5"/>
      <c r="M7" s="5">
        <v>6</v>
      </c>
      <c r="N7" s="5">
        <v>6</v>
      </c>
      <c r="O7" s="5">
        <v>1</v>
      </c>
      <c r="P7" s="5"/>
      <c r="Q7" s="13"/>
    </row>
    <row r="8" spans="1:17" ht="12.75">
      <c r="A8" s="12"/>
      <c r="B8" s="5" t="s">
        <v>51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7" ht="12.75">
      <c r="A9" s="12"/>
      <c r="B9" s="5" t="s">
        <v>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</row>
    <row r="10" spans="1:17" ht="12.75">
      <c r="A10" s="12"/>
      <c r="B10" s="5" t="s">
        <v>53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</row>
    <row r="11" spans="1:17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</row>
    <row r="12" spans="1:17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</row>
    <row r="13" spans="1:17" ht="12.75">
      <c r="A13" s="12"/>
      <c r="B13" s="5"/>
      <c r="C13" s="5">
        <f>SUM(C5:C12)</f>
        <v>178</v>
      </c>
      <c r="D13" s="5">
        <f>SUM(D5:D12)</f>
        <v>110</v>
      </c>
      <c r="E13" s="5">
        <f>SUM(E5:E12)</f>
        <v>68</v>
      </c>
      <c r="F13" s="5"/>
      <c r="G13" s="5"/>
      <c r="H13" s="5"/>
      <c r="I13" s="5">
        <f>SUM(I5:I12)</f>
        <v>172</v>
      </c>
      <c r="J13" s="5">
        <f>SUM(J5:J12)</f>
        <v>172</v>
      </c>
      <c r="K13" s="5"/>
      <c r="L13" s="5">
        <f>SUM(L5:L12)</f>
        <v>105</v>
      </c>
      <c r="M13" s="5">
        <f>SUM(M5:M12)</f>
        <v>6</v>
      </c>
      <c r="N13" s="5">
        <f>SUM(N5:N12)</f>
        <v>6</v>
      </c>
      <c r="O13" s="5">
        <f>SUM(O5:O12)</f>
        <v>1</v>
      </c>
      <c r="P13" s="5"/>
      <c r="Q13" s="13">
        <f>SUM(Q5:Q12)</f>
        <v>140</v>
      </c>
    </row>
    <row r="14" spans="1:17" ht="13.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42">
      <selection activeCell="J35" sqref="J35:J63"/>
    </sheetView>
  </sheetViews>
  <sheetFormatPr defaultColWidth="9.140625" defaultRowHeight="12.75"/>
  <cols>
    <col min="1" max="1" width="10.00390625" style="0" customWidth="1"/>
    <col min="2" max="2" width="22.421875" style="0" customWidth="1"/>
    <col min="6" max="6" width="12.00390625" style="0" customWidth="1"/>
    <col min="7" max="7" width="13.7109375" style="0" customWidth="1"/>
    <col min="10" max="10" width="10.421875" style="0" customWidth="1"/>
    <col min="11" max="11" width="17.140625" style="0" customWidth="1"/>
    <col min="13" max="13" width="14.7109375" style="0" customWidth="1"/>
    <col min="17" max="17" width="16.7109375" style="0" customWidth="1"/>
    <col min="18" max="18" width="13.140625" style="0" customWidth="1"/>
    <col min="20" max="20" width="22.57421875" style="0" customWidth="1"/>
    <col min="21" max="22" width="9.140625" style="1" customWidth="1"/>
    <col min="23" max="23" width="22.57421875" style="1" customWidth="1"/>
  </cols>
  <sheetData>
    <row r="1" spans="1:4" ht="15.75" customHeight="1">
      <c r="A1" s="6" t="s">
        <v>54</v>
      </c>
      <c r="B1" s="7"/>
      <c r="C1" s="8"/>
      <c r="D1" s="8"/>
    </row>
    <row r="2" ht="15.75" customHeight="1" thickBot="1"/>
    <row r="3" spans="1:23" ht="15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55</v>
      </c>
      <c r="G3" s="10" t="s">
        <v>8</v>
      </c>
      <c r="H3" s="10" t="s">
        <v>6</v>
      </c>
      <c r="I3" s="10" t="s">
        <v>7</v>
      </c>
      <c r="J3" s="10" t="s">
        <v>9</v>
      </c>
      <c r="K3" s="10" t="s">
        <v>37</v>
      </c>
      <c r="L3" s="10" t="s">
        <v>7</v>
      </c>
      <c r="M3" s="10" t="s">
        <v>11</v>
      </c>
      <c r="N3" s="10" t="s">
        <v>10</v>
      </c>
      <c r="O3" s="10" t="s">
        <v>5</v>
      </c>
      <c r="P3" s="10" t="s">
        <v>4</v>
      </c>
      <c r="Q3" s="10" t="s">
        <v>37</v>
      </c>
      <c r="R3" s="10" t="s">
        <v>11</v>
      </c>
      <c r="S3" s="10" t="s">
        <v>7</v>
      </c>
      <c r="T3" s="17" t="s">
        <v>20</v>
      </c>
      <c r="U3" s="10" t="s">
        <v>5</v>
      </c>
      <c r="V3" s="10" t="s">
        <v>4</v>
      </c>
      <c r="W3" s="11" t="s">
        <v>56</v>
      </c>
    </row>
    <row r="4" spans="1:23" ht="15.75" customHeight="1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8"/>
      <c r="U4" s="5"/>
      <c r="V4" s="5"/>
      <c r="W4" s="13"/>
    </row>
    <row r="5" spans="1:23" ht="15.75" customHeight="1">
      <c r="A5" s="12">
        <v>2011</v>
      </c>
      <c r="B5" s="5" t="s">
        <v>57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8">
        <v>0</v>
      </c>
      <c r="U5" s="5">
        <v>0</v>
      </c>
      <c r="V5" s="5">
        <v>0</v>
      </c>
      <c r="W5" s="13">
        <v>0</v>
      </c>
    </row>
    <row r="6" spans="1:23" ht="15.75" customHeight="1">
      <c r="A6" s="12" t="s">
        <v>58</v>
      </c>
      <c r="B6" s="5" t="s">
        <v>57</v>
      </c>
      <c r="C6" s="5">
        <v>3</v>
      </c>
      <c r="D6" s="5">
        <v>1</v>
      </c>
      <c r="E6" s="5">
        <v>2</v>
      </c>
      <c r="F6" s="5"/>
      <c r="G6" s="5">
        <v>0</v>
      </c>
      <c r="H6" s="5">
        <v>0</v>
      </c>
      <c r="I6" s="5">
        <v>0</v>
      </c>
      <c r="J6" s="5">
        <v>3</v>
      </c>
      <c r="K6" s="5">
        <v>3</v>
      </c>
      <c r="L6" s="5">
        <v>0</v>
      </c>
      <c r="M6" s="5">
        <v>3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18">
        <v>15</v>
      </c>
      <c r="U6" s="5">
        <v>4</v>
      </c>
      <c r="V6" s="5">
        <v>11</v>
      </c>
      <c r="W6" s="13">
        <v>9</v>
      </c>
    </row>
    <row r="7" spans="1:23" ht="15.75" customHeight="1">
      <c r="A7" s="12" t="s">
        <v>59</v>
      </c>
      <c r="B7" s="5" t="s">
        <v>57</v>
      </c>
      <c r="C7" s="5">
        <v>17</v>
      </c>
      <c r="D7" s="5">
        <v>0</v>
      </c>
      <c r="E7" s="5">
        <v>17</v>
      </c>
      <c r="F7" s="5">
        <v>2</v>
      </c>
      <c r="G7" s="5">
        <v>17</v>
      </c>
      <c r="H7" s="5">
        <v>16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18">
        <v>0</v>
      </c>
      <c r="U7" s="5">
        <v>0</v>
      </c>
      <c r="V7" s="5">
        <v>0</v>
      </c>
      <c r="W7" s="13">
        <v>0</v>
      </c>
    </row>
    <row r="8" spans="1:23" ht="15.75" customHeight="1">
      <c r="A8" s="12" t="s">
        <v>60</v>
      </c>
      <c r="B8" s="5" t="s">
        <v>57</v>
      </c>
      <c r="C8" s="5">
        <v>9</v>
      </c>
      <c r="D8" s="5">
        <v>0</v>
      </c>
      <c r="E8" s="5">
        <v>9</v>
      </c>
      <c r="F8" s="5">
        <v>0</v>
      </c>
      <c r="G8" s="5">
        <v>9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8">
        <v>0</v>
      </c>
      <c r="U8" s="5">
        <v>0</v>
      </c>
      <c r="V8" s="5">
        <v>0</v>
      </c>
      <c r="W8" s="13">
        <v>0</v>
      </c>
    </row>
    <row r="9" spans="1:23" ht="15.75" customHeight="1">
      <c r="A9" s="12" t="s">
        <v>61</v>
      </c>
      <c r="B9" s="5" t="s">
        <v>57</v>
      </c>
      <c r="C9" s="5">
        <v>26</v>
      </c>
      <c r="D9" s="5">
        <v>2</v>
      </c>
      <c r="E9" s="5">
        <v>24</v>
      </c>
      <c r="F9" s="5">
        <v>0</v>
      </c>
      <c r="G9" s="5">
        <v>26</v>
      </c>
      <c r="H9" s="5">
        <v>26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18">
        <v>0</v>
      </c>
      <c r="U9" s="5">
        <v>0</v>
      </c>
      <c r="V9" s="5">
        <v>0</v>
      </c>
      <c r="W9" s="13">
        <v>0</v>
      </c>
    </row>
    <row r="10" spans="1:23" ht="15.75" customHeight="1">
      <c r="A10" s="12" t="s">
        <v>62</v>
      </c>
      <c r="B10" s="5" t="s">
        <v>57</v>
      </c>
      <c r="C10" s="5">
        <v>24</v>
      </c>
      <c r="D10" s="5">
        <v>0</v>
      </c>
      <c r="E10" s="5">
        <v>24</v>
      </c>
      <c r="F10" s="5">
        <v>0</v>
      </c>
      <c r="G10" s="5">
        <v>0</v>
      </c>
      <c r="H10" s="5">
        <v>0</v>
      </c>
      <c r="I10" s="5">
        <v>0</v>
      </c>
      <c r="J10" s="5">
        <v>24</v>
      </c>
      <c r="K10" s="5">
        <v>20</v>
      </c>
      <c r="L10" s="5">
        <v>4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18">
        <v>0</v>
      </c>
      <c r="U10" s="5">
        <v>0</v>
      </c>
      <c r="V10" s="5">
        <v>0</v>
      </c>
      <c r="W10" s="13">
        <v>0</v>
      </c>
    </row>
    <row r="11" spans="1:23" ht="15.75" customHeight="1">
      <c r="A11" s="12" t="s">
        <v>63</v>
      </c>
      <c r="B11" s="5" t="s">
        <v>64</v>
      </c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18">
        <v>6</v>
      </c>
      <c r="U11" s="5">
        <v>4</v>
      </c>
      <c r="V11" s="5">
        <v>2</v>
      </c>
      <c r="W11" s="13">
        <v>4</v>
      </c>
    </row>
    <row r="12" spans="1:23" ht="15.75" customHeight="1">
      <c r="A12" s="12" t="s">
        <v>60</v>
      </c>
      <c r="B12" s="5" t="s">
        <v>64</v>
      </c>
      <c r="C12" s="5">
        <v>8</v>
      </c>
      <c r="D12" s="5">
        <v>0</v>
      </c>
      <c r="E12" s="5">
        <v>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18">
        <v>0</v>
      </c>
      <c r="U12" s="5">
        <v>0</v>
      </c>
      <c r="V12" s="5">
        <v>0</v>
      </c>
      <c r="W12" s="13">
        <v>0</v>
      </c>
    </row>
    <row r="13" spans="1:23" ht="15.75" customHeight="1">
      <c r="A13" s="12" t="s">
        <v>65</v>
      </c>
      <c r="B13" s="5" t="s">
        <v>66</v>
      </c>
      <c r="C13" s="5">
        <v>3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</v>
      </c>
      <c r="K13" s="5">
        <v>3</v>
      </c>
      <c r="L13" s="5">
        <v>0</v>
      </c>
      <c r="M13" s="5">
        <v>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18">
        <v>0</v>
      </c>
      <c r="U13" s="5">
        <v>0</v>
      </c>
      <c r="V13" s="5">
        <v>0</v>
      </c>
      <c r="W13" s="13">
        <v>0</v>
      </c>
    </row>
    <row r="14" spans="1:23" ht="15.75" customHeight="1">
      <c r="A14" s="12" t="s">
        <v>67</v>
      </c>
      <c r="B14" s="5" t="s">
        <v>66</v>
      </c>
      <c r="C14" s="5">
        <v>49</v>
      </c>
      <c r="D14" s="5">
        <v>33</v>
      </c>
      <c r="E14" s="5">
        <v>16</v>
      </c>
      <c r="F14" s="5">
        <v>0</v>
      </c>
      <c r="G14" s="5">
        <v>0</v>
      </c>
      <c r="H14" s="5">
        <v>0</v>
      </c>
      <c r="I14" s="5">
        <v>0</v>
      </c>
      <c r="J14" s="5">
        <v>49</v>
      </c>
      <c r="K14" s="5">
        <v>44</v>
      </c>
      <c r="L14" s="5">
        <v>5</v>
      </c>
      <c r="M14" s="5">
        <v>13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18">
        <v>42</v>
      </c>
      <c r="U14" s="5">
        <v>6</v>
      </c>
      <c r="V14" s="5">
        <v>28</v>
      </c>
      <c r="W14" s="13">
        <v>31</v>
      </c>
    </row>
    <row r="15" spans="1:23" ht="15.75" customHeight="1">
      <c r="A15" s="12" t="s">
        <v>60</v>
      </c>
      <c r="B15" s="5" t="s">
        <v>66</v>
      </c>
      <c r="C15" s="5">
        <v>11</v>
      </c>
      <c r="D15" s="5">
        <v>0</v>
      </c>
      <c r="E15" s="5">
        <v>11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18">
        <v>0</v>
      </c>
      <c r="U15" s="5">
        <v>0</v>
      </c>
      <c r="V15" s="5">
        <v>0</v>
      </c>
      <c r="W15" s="13">
        <v>0</v>
      </c>
    </row>
    <row r="16" spans="1:23" ht="15.75" customHeight="1">
      <c r="A16" s="12" t="s">
        <v>68</v>
      </c>
      <c r="B16" s="5" t="s">
        <v>66</v>
      </c>
      <c r="C16" s="5">
        <v>60</v>
      </c>
      <c r="D16" s="5">
        <v>52</v>
      </c>
      <c r="E16" s="5">
        <v>8</v>
      </c>
      <c r="F16" s="5">
        <v>0</v>
      </c>
      <c r="G16" s="5">
        <v>4</v>
      </c>
      <c r="H16" s="5">
        <v>4</v>
      </c>
      <c r="I16" s="5">
        <v>0</v>
      </c>
      <c r="J16" s="5">
        <v>60</v>
      </c>
      <c r="K16" s="5">
        <v>60</v>
      </c>
      <c r="L16" s="5">
        <v>0</v>
      </c>
      <c r="M16" s="5">
        <v>16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18">
        <v>0</v>
      </c>
      <c r="U16" s="5">
        <v>0</v>
      </c>
      <c r="V16" s="5">
        <v>0</v>
      </c>
      <c r="W16" s="13">
        <v>0</v>
      </c>
    </row>
    <row r="17" spans="1:23" ht="15.75" customHeight="1">
      <c r="A17" s="12" t="s">
        <v>69</v>
      </c>
      <c r="B17" s="5" t="s">
        <v>66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18">
        <v>0</v>
      </c>
      <c r="U17" s="5">
        <v>0</v>
      </c>
      <c r="V17" s="5">
        <v>0</v>
      </c>
      <c r="W17" s="13">
        <v>0</v>
      </c>
    </row>
    <row r="18" spans="1:23" ht="15.75" customHeight="1">
      <c r="A18" s="12" t="s">
        <v>58</v>
      </c>
      <c r="B18" s="5" t="s">
        <v>70</v>
      </c>
      <c r="C18" s="5">
        <v>4</v>
      </c>
      <c r="D18" s="5">
        <v>0</v>
      </c>
      <c r="E18" s="5">
        <v>4</v>
      </c>
      <c r="F18" s="5">
        <v>0</v>
      </c>
      <c r="G18" s="5">
        <v>0</v>
      </c>
      <c r="H18" s="5">
        <v>0</v>
      </c>
      <c r="I18" s="5">
        <v>0</v>
      </c>
      <c r="J18" s="5">
        <v>4</v>
      </c>
      <c r="K18" s="5">
        <v>4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18">
        <v>5</v>
      </c>
      <c r="U18" s="5">
        <v>3</v>
      </c>
      <c r="V18" s="5">
        <v>2</v>
      </c>
      <c r="W18" s="13">
        <v>1</v>
      </c>
    </row>
    <row r="19" spans="1:23" ht="15.75" customHeight="1">
      <c r="A19" s="12" t="s">
        <v>60</v>
      </c>
      <c r="B19" s="5" t="s">
        <v>70</v>
      </c>
      <c r="C19" s="5">
        <v>12</v>
      </c>
      <c r="D19" s="5">
        <v>0</v>
      </c>
      <c r="E19" s="5">
        <v>12</v>
      </c>
      <c r="F19" s="5">
        <v>0</v>
      </c>
      <c r="G19" s="5">
        <v>12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8">
        <v>0</v>
      </c>
      <c r="U19" s="5">
        <v>0</v>
      </c>
      <c r="V19" s="5">
        <v>0</v>
      </c>
      <c r="W19" s="13">
        <v>0</v>
      </c>
    </row>
    <row r="20" spans="1:23" ht="15.75" customHeight="1">
      <c r="A20" s="12" t="s">
        <v>67</v>
      </c>
      <c r="B20" s="5" t="s">
        <v>71</v>
      </c>
      <c r="C20" s="5">
        <v>26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26</v>
      </c>
      <c r="K20" s="5">
        <v>26</v>
      </c>
      <c r="L20" s="5">
        <v>0</v>
      </c>
      <c r="M20" s="5">
        <v>24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18">
        <v>0</v>
      </c>
      <c r="U20" s="5">
        <v>0</v>
      </c>
      <c r="V20" s="5">
        <v>0</v>
      </c>
      <c r="W20" s="13">
        <v>0</v>
      </c>
    </row>
    <row r="21" spans="1:23" ht="15.75" customHeight="1">
      <c r="A21" s="12" t="s">
        <v>72</v>
      </c>
      <c r="B21" s="5" t="s">
        <v>71</v>
      </c>
      <c r="C21" s="5">
        <v>23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18">
        <v>21</v>
      </c>
      <c r="U21" s="5">
        <v>2</v>
      </c>
      <c r="V21" s="5">
        <v>19</v>
      </c>
      <c r="W21" s="13">
        <v>8</v>
      </c>
    </row>
    <row r="22" spans="1:23" ht="15.75" customHeight="1">
      <c r="A22" s="12" t="s">
        <v>73</v>
      </c>
      <c r="B22" s="5" t="s">
        <v>71</v>
      </c>
      <c r="C22" s="5">
        <v>26</v>
      </c>
      <c r="D22" s="5">
        <v>16</v>
      </c>
      <c r="E22" s="5">
        <v>10</v>
      </c>
      <c r="F22" s="5">
        <v>0</v>
      </c>
      <c r="G22" s="5">
        <v>17</v>
      </c>
      <c r="H22" s="5">
        <v>17</v>
      </c>
      <c r="I22" s="5">
        <v>0</v>
      </c>
      <c r="J22" s="5">
        <v>9</v>
      </c>
      <c r="K22" s="5">
        <v>9</v>
      </c>
      <c r="L22" s="5">
        <v>0</v>
      </c>
      <c r="M22" s="5">
        <v>3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8">
        <v>0</v>
      </c>
      <c r="U22" s="5">
        <v>0</v>
      </c>
      <c r="V22" s="5">
        <v>0</v>
      </c>
      <c r="W22" s="13">
        <v>0</v>
      </c>
    </row>
    <row r="23" spans="1:23" ht="15.75" customHeight="1">
      <c r="A23" s="12" t="s">
        <v>74</v>
      </c>
      <c r="B23" s="5" t="s">
        <v>71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18">
        <v>0</v>
      </c>
      <c r="U23" s="5">
        <v>0</v>
      </c>
      <c r="V23" s="5">
        <v>0</v>
      </c>
      <c r="W23" s="13">
        <v>0</v>
      </c>
    </row>
    <row r="24" spans="1:23" ht="15.75" customHeight="1">
      <c r="A24" s="12" t="s">
        <v>75</v>
      </c>
      <c r="B24" s="5" t="s">
        <v>71</v>
      </c>
      <c r="C24" s="5">
        <v>7</v>
      </c>
      <c r="D24" s="5">
        <v>4</v>
      </c>
      <c r="E24" s="5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7</v>
      </c>
      <c r="O24" s="5">
        <v>0</v>
      </c>
      <c r="P24" s="5">
        <v>0</v>
      </c>
      <c r="Q24" s="5">
        <v>7</v>
      </c>
      <c r="R24" s="5">
        <v>1</v>
      </c>
      <c r="S24" s="5">
        <v>0</v>
      </c>
      <c r="T24" s="18">
        <v>0</v>
      </c>
      <c r="U24" s="5">
        <v>0</v>
      </c>
      <c r="V24" s="5">
        <v>0</v>
      </c>
      <c r="W24" s="13">
        <v>0</v>
      </c>
    </row>
    <row r="25" spans="1:23" ht="15.75" customHeight="1">
      <c r="A25" s="12" t="s">
        <v>60</v>
      </c>
      <c r="B25" s="5" t="s">
        <v>71</v>
      </c>
      <c r="C25" s="5">
        <v>9</v>
      </c>
      <c r="D25" s="5">
        <v>0</v>
      </c>
      <c r="E25" s="5">
        <v>9</v>
      </c>
      <c r="F25" s="5">
        <v>0</v>
      </c>
      <c r="G25" s="5">
        <v>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18">
        <v>0</v>
      </c>
      <c r="U25" s="5">
        <v>0</v>
      </c>
      <c r="V25" s="5">
        <v>0</v>
      </c>
      <c r="W25" s="13">
        <v>0</v>
      </c>
    </row>
    <row r="26" spans="1:23" ht="15.75" customHeight="1">
      <c r="A26" s="12" t="s">
        <v>69</v>
      </c>
      <c r="B26" s="5" t="s">
        <v>71</v>
      </c>
      <c r="C26" s="5">
        <v>7</v>
      </c>
      <c r="D26" s="5">
        <v>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7</v>
      </c>
      <c r="O26" s="5">
        <v>0</v>
      </c>
      <c r="P26" s="5">
        <v>0</v>
      </c>
      <c r="Q26" s="5">
        <v>7</v>
      </c>
      <c r="R26" s="5">
        <v>0</v>
      </c>
      <c r="S26" s="5">
        <v>0</v>
      </c>
      <c r="T26" s="18">
        <v>0</v>
      </c>
      <c r="U26" s="5">
        <v>0</v>
      </c>
      <c r="V26" s="5">
        <v>0</v>
      </c>
      <c r="W26" s="13">
        <v>0</v>
      </c>
    </row>
    <row r="27" spans="1:23" ht="15.75" customHeight="1">
      <c r="A27" s="19" t="s">
        <v>76</v>
      </c>
      <c r="B27" s="20" t="s">
        <v>71</v>
      </c>
      <c r="C27" s="20">
        <v>18</v>
      </c>
      <c r="D27" s="20">
        <v>18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18</v>
      </c>
      <c r="K27" s="20">
        <v>18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1">
        <v>0</v>
      </c>
      <c r="U27" s="20">
        <v>0</v>
      </c>
      <c r="V27" s="20">
        <v>0</v>
      </c>
      <c r="W27" s="22">
        <v>0</v>
      </c>
    </row>
    <row r="28" spans="1:23" ht="15.75" customHeight="1" thickBot="1">
      <c r="A28" s="14" t="s">
        <v>77</v>
      </c>
      <c r="B28" s="15" t="s">
        <v>71</v>
      </c>
      <c r="C28" s="15">
        <v>8</v>
      </c>
      <c r="D28" s="15">
        <v>7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8</v>
      </c>
      <c r="K28" s="15">
        <v>8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23">
        <v>0</v>
      </c>
      <c r="U28" s="15">
        <v>0</v>
      </c>
      <c r="V28" s="15">
        <v>0</v>
      </c>
      <c r="W28" s="16">
        <v>0</v>
      </c>
    </row>
    <row r="29" spans="1:23" ht="15.75" customHeight="1" thickBot="1">
      <c r="A29" s="24"/>
      <c r="B29" s="25"/>
      <c r="C29" s="25">
        <f>SUM(C5:C28)</f>
        <v>354</v>
      </c>
      <c r="D29" s="25">
        <f>SUM(D5:D28)</f>
        <v>172</v>
      </c>
      <c r="E29" s="25">
        <f aca="true" t="shared" si="0" ref="E29:R29">SUM(E6:E28)</f>
        <v>159</v>
      </c>
      <c r="F29" s="25"/>
      <c r="G29" s="25">
        <f t="shared" si="0"/>
        <v>94</v>
      </c>
      <c r="H29" s="25">
        <f t="shared" si="0"/>
        <v>63</v>
      </c>
      <c r="I29" s="25">
        <f t="shared" si="0"/>
        <v>1</v>
      </c>
      <c r="J29" s="25">
        <f>SUM(J5:J28)</f>
        <v>206</v>
      </c>
      <c r="K29" s="25">
        <f>SUM(K5:K28)</f>
        <v>197</v>
      </c>
      <c r="L29" s="25">
        <f t="shared" si="0"/>
        <v>9</v>
      </c>
      <c r="M29" s="25">
        <f>SUM(M5:M28)</f>
        <v>66</v>
      </c>
      <c r="N29" s="25">
        <f t="shared" si="0"/>
        <v>16</v>
      </c>
      <c r="O29" s="25">
        <f>SUM(O5:O28)</f>
        <v>0</v>
      </c>
      <c r="P29" s="25">
        <f>SUM(P5:P28)</f>
        <v>1</v>
      </c>
      <c r="Q29" s="25">
        <f t="shared" si="0"/>
        <v>15</v>
      </c>
      <c r="R29" s="25">
        <f t="shared" si="0"/>
        <v>2</v>
      </c>
      <c r="S29" s="25">
        <f>SUM(S5:S28)</f>
        <v>0</v>
      </c>
      <c r="T29" s="26">
        <f>SUM(T5:T28)</f>
        <v>89</v>
      </c>
      <c r="U29" s="25">
        <f>SUM(U5:U28)</f>
        <v>19</v>
      </c>
      <c r="V29" s="25">
        <f>SUM(V5:V28)</f>
        <v>62</v>
      </c>
      <c r="W29" s="27">
        <f>SUM(W5:W28)</f>
        <v>53</v>
      </c>
    </row>
    <row r="30" ht="15.75" customHeight="1"/>
    <row r="31" ht="15.75" customHeight="1">
      <c r="A31" s="28" t="s">
        <v>78</v>
      </c>
    </row>
    <row r="32" ht="15.75" customHeight="1" thickBot="1"/>
    <row r="33" spans="1:23" ht="15.75" customHeight="1">
      <c r="A33" s="29" t="s">
        <v>1</v>
      </c>
      <c r="B33" s="30" t="s">
        <v>2</v>
      </c>
      <c r="C33" s="30" t="s">
        <v>3</v>
      </c>
      <c r="D33" s="30" t="s">
        <v>4</v>
      </c>
      <c r="E33" s="30" t="s">
        <v>5</v>
      </c>
      <c r="F33" s="30" t="s">
        <v>55</v>
      </c>
      <c r="G33" s="30" t="s">
        <v>8</v>
      </c>
      <c r="H33" s="30" t="s">
        <v>6</v>
      </c>
      <c r="I33" s="30" t="s">
        <v>7</v>
      </c>
      <c r="J33" s="30" t="s">
        <v>9</v>
      </c>
      <c r="K33" s="30" t="s">
        <v>37</v>
      </c>
      <c r="L33" s="30" t="s">
        <v>7</v>
      </c>
      <c r="M33" s="30" t="s">
        <v>11</v>
      </c>
      <c r="N33" s="30" t="s">
        <v>10</v>
      </c>
      <c r="O33" s="30" t="s">
        <v>5</v>
      </c>
      <c r="P33" s="30" t="s">
        <v>4</v>
      </c>
      <c r="Q33" s="30" t="s">
        <v>37</v>
      </c>
      <c r="R33" s="30" t="s">
        <v>11</v>
      </c>
      <c r="S33" s="30" t="s">
        <v>7</v>
      </c>
      <c r="T33" s="30" t="s">
        <v>20</v>
      </c>
      <c r="U33" s="30" t="s">
        <v>5</v>
      </c>
      <c r="V33" s="30" t="s">
        <v>4</v>
      </c>
      <c r="W33" s="31" t="s">
        <v>56</v>
      </c>
    </row>
    <row r="34" spans="1:23" ht="15.7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</row>
    <row r="35" spans="1:23" ht="15.75" customHeight="1">
      <c r="A35" s="32">
        <v>2011</v>
      </c>
      <c r="B35" s="33" t="s">
        <v>79</v>
      </c>
      <c r="C35" s="33">
        <v>296</v>
      </c>
      <c r="D35" s="33">
        <v>264</v>
      </c>
      <c r="E35" s="33">
        <v>32</v>
      </c>
      <c r="F35" s="33">
        <v>0</v>
      </c>
      <c r="G35" s="33">
        <v>0</v>
      </c>
      <c r="H35" s="33">
        <v>0</v>
      </c>
      <c r="I35" s="33">
        <v>0</v>
      </c>
      <c r="J35" s="33">
        <v>296</v>
      </c>
      <c r="K35" s="33">
        <v>296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4">
        <v>0</v>
      </c>
    </row>
    <row r="36" spans="1:23" ht="15.75" customHeight="1">
      <c r="A36" s="32" t="s">
        <v>80</v>
      </c>
      <c r="B36" s="33" t="s">
        <v>79</v>
      </c>
      <c r="C36" s="33">
        <v>14</v>
      </c>
      <c r="D36" s="33">
        <v>2</v>
      </c>
      <c r="E36" s="33">
        <v>12</v>
      </c>
      <c r="F36" s="33">
        <v>0</v>
      </c>
      <c r="G36" s="33">
        <v>0</v>
      </c>
      <c r="H36" s="33">
        <v>0</v>
      </c>
      <c r="I36" s="33">
        <v>0</v>
      </c>
      <c r="J36" s="33">
        <v>12</v>
      </c>
      <c r="K36" s="33">
        <v>7</v>
      </c>
      <c r="L36" s="33">
        <v>5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4">
        <v>0</v>
      </c>
    </row>
    <row r="37" spans="1:23" ht="15.7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</row>
    <row r="38" spans="1:23" ht="15.75" customHeight="1">
      <c r="A38" s="32">
        <v>2012</v>
      </c>
      <c r="B38" s="33" t="s">
        <v>79</v>
      </c>
      <c r="C38" s="33">
        <v>23</v>
      </c>
      <c r="D38" s="33">
        <v>19</v>
      </c>
      <c r="E38" s="33">
        <v>4</v>
      </c>
      <c r="F38" s="33">
        <v>0</v>
      </c>
      <c r="G38" s="33">
        <v>0</v>
      </c>
      <c r="H38" s="33">
        <v>0</v>
      </c>
      <c r="I38" s="33">
        <v>0</v>
      </c>
      <c r="J38" s="33">
        <v>23</v>
      </c>
      <c r="K38" s="33">
        <v>23</v>
      </c>
      <c r="L38" s="33">
        <v>0</v>
      </c>
      <c r="M38" s="33">
        <v>23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4">
        <v>0</v>
      </c>
    </row>
    <row r="39" spans="1:23" ht="15.75" customHeight="1">
      <c r="A39" s="32">
        <v>2012</v>
      </c>
      <c r="B39" s="33" t="s">
        <v>79</v>
      </c>
      <c r="C39" s="33">
        <v>7</v>
      </c>
      <c r="D39" s="33">
        <v>6</v>
      </c>
      <c r="E39" s="33">
        <v>1</v>
      </c>
      <c r="F39" s="33">
        <v>0</v>
      </c>
      <c r="G39" s="33">
        <v>0</v>
      </c>
      <c r="H39" s="33">
        <v>0</v>
      </c>
      <c r="I39" s="33">
        <v>0</v>
      </c>
      <c r="J39" s="33">
        <v>7</v>
      </c>
      <c r="K39" s="33">
        <v>7</v>
      </c>
      <c r="L39" s="33">
        <v>0</v>
      </c>
      <c r="M39" s="33">
        <v>7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4">
        <v>0</v>
      </c>
    </row>
    <row r="40" spans="1:23" ht="15.75" customHeight="1">
      <c r="A40" s="35">
        <v>2012</v>
      </c>
      <c r="B40" s="36" t="s">
        <v>79</v>
      </c>
      <c r="C40" s="36">
        <v>31</v>
      </c>
      <c r="D40" s="36">
        <v>31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31</v>
      </c>
      <c r="K40" s="36">
        <v>31</v>
      </c>
      <c r="L40" s="36">
        <v>0</v>
      </c>
      <c r="M40" s="36">
        <v>31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7">
        <v>0</v>
      </c>
    </row>
    <row r="41" spans="1:23" ht="15.75" customHeight="1">
      <c r="A41" s="35">
        <v>2012</v>
      </c>
      <c r="B41" s="36" t="s">
        <v>79</v>
      </c>
      <c r="C41" s="36">
        <v>11</v>
      </c>
      <c r="D41" s="36">
        <v>10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11</v>
      </c>
      <c r="K41" s="36">
        <v>11</v>
      </c>
      <c r="L41" s="36">
        <v>0</v>
      </c>
      <c r="M41" s="36">
        <v>11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7">
        <v>0</v>
      </c>
    </row>
    <row r="42" spans="1:23" ht="15.75" customHeight="1">
      <c r="A42" s="35">
        <v>2013</v>
      </c>
      <c r="B42" s="36" t="s">
        <v>79</v>
      </c>
      <c r="C42" s="36">
        <v>16</v>
      </c>
      <c r="D42" s="36">
        <v>14</v>
      </c>
      <c r="E42" s="36">
        <v>2</v>
      </c>
      <c r="F42" s="36">
        <v>0</v>
      </c>
      <c r="G42" s="36">
        <v>0</v>
      </c>
      <c r="H42" s="36">
        <v>0</v>
      </c>
      <c r="I42" s="36">
        <v>0</v>
      </c>
      <c r="J42" s="36">
        <v>16</v>
      </c>
      <c r="K42" s="36">
        <v>16</v>
      </c>
      <c r="L42" s="36">
        <v>0</v>
      </c>
      <c r="M42" s="36">
        <v>16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7">
        <v>0</v>
      </c>
    </row>
    <row r="43" spans="1:23" ht="15.75" customHeight="1">
      <c r="A43" s="35">
        <v>2013</v>
      </c>
      <c r="B43" s="36" t="s">
        <v>79</v>
      </c>
      <c r="C43" s="36">
        <v>20</v>
      </c>
      <c r="D43" s="36">
        <v>19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20</v>
      </c>
      <c r="K43" s="36">
        <v>20</v>
      </c>
      <c r="L43" s="36">
        <v>0</v>
      </c>
      <c r="M43" s="36">
        <v>20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7">
        <v>0</v>
      </c>
    </row>
    <row r="44" spans="1:23" ht="15.75" customHeight="1">
      <c r="A44" s="35">
        <v>2013</v>
      </c>
      <c r="B44" s="36" t="s">
        <v>79</v>
      </c>
      <c r="C44" s="36">
        <v>27</v>
      </c>
      <c r="D44" s="36">
        <v>26</v>
      </c>
      <c r="E44" s="36">
        <v>1</v>
      </c>
      <c r="F44" s="36">
        <v>0</v>
      </c>
      <c r="G44" s="36">
        <v>0</v>
      </c>
      <c r="H44" s="36">
        <v>0</v>
      </c>
      <c r="I44" s="36">
        <v>0</v>
      </c>
      <c r="J44" s="36">
        <v>27</v>
      </c>
      <c r="K44" s="36">
        <v>27</v>
      </c>
      <c r="L44" s="36">
        <v>0</v>
      </c>
      <c r="M44" s="36">
        <v>27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7">
        <v>0</v>
      </c>
    </row>
    <row r="45" spans="1:23" ht="15.75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</row>
    <row r="46" spans="1:23" ht="15.75" customHeight="1">
      <c r="A46" s="35" t="s">
        <v>120</v>
      </c>
      <c r="B46" s="36" t="s">
        <v>183</v>
      </c>
      <c r="C46" s="36">
        <v>38</v>
      </c>
      <c r="D46" s="36">
        <v>20</v>
      </c>
      <c r="E46" s="36">
        <v>18</v>
      </c>
      <c r="F46" s="36">
        <v>0</v>
      </c>
      <c r="G46" s="36">
        <v>38</v>
      </c>
      <c r="H46" s="36">
        <v>36</v>
      </c>
      <c r="I46" s="36">
        <v>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</row>
    <row r="47" spans="1:23" ht="15.75" customHeight="1">
      <c r="A47" s="35" t="s">
        <v>30</v>
      </c>
      <c r="B47" s="36" t="s">
        <v>81</v>
      </c>
      <c r="C47" s="36">
        <v>21</v>
      </c>
      <c r="D47" s="36">
        <v>0</v>
      </c>
      <c r="E47" s="36">
        <v>21</v>
      </c>
      <c r="F47" s="36">
        <v>0</v>
      </c>
      <c r="G47" s="36">
        <v>21</v>
      </c>
      <c r="H47" s="36">
        <v>21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7">
        <v>0</v>
      </c>
    </row>
    <row r="48" spans="1:23" ht="15.75" customHeight="1">
      <c r="A48" s="35" t="s">
        <v>82</v>
      </c>
      <c r="B48" s="36" t="s">
        <v>83</v>
      </c>
      <c r="C48" s="36">
        <v>25</v>
      </c>
      <c r="D48" s="36">
        <v>0</v>
      </c>
      <c r="E48" s="36">
        <v>25</v>
      </c>
      <c r="F48" s="36">
        <v>0</v>
      </c>
      <c r="G48" s="36">
        <v>25</v>
      </c>
      <c r="H48" s="36">
        <v>25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7">
        <v>0</v>
      </c>
    </row>
    <row r="49" spans="1:23" ht="15.75" customHeight="1">
      <c r="A49" s="35" t="s">
        <v>120</v>
      </c>
      <c r="B49" s="36" t="s">
        <v>173</v>
      </c>
      <c r="C49" s="36">
        <v>23</v>
      </c>
      <c r="D49" s="36">
        <v>0</v>
      </c>
      <c r="E49" s="36">
        <v>23</v>
      </c>
      <c r="F49" s="36">
        <v>0</v>
      </c>
      <c r="G49" s="36">
        <v>23</v>
      </c>
      <c r="H49" s="36">
        <v>20</v>
      </c>
      <c r="I49" s="36">
        <v>3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</row>
    <row r="50" spans="1:23" ht="15.75" customHeight="1">
      <c r="A50" s="35" t="s">
        <v>30</v>
      </c>
      <c r="B50" s="36" t="s">
        <v>174</v>
      </c>
      <c r="C50" s="36">
        <v>24</v>
      </c>
      <c r="D50" s="36">
        <v>10</v>
      </c>
      <c r="E50" s="36">
        <v>14</v>
      </c>
      <c r="F50" s="36">
        <v>0</v>
      </c>
      <c r="G50" s="36">
        <v>24</v>
      </c>
      <c r="H50" s="36">
        <v>19</v>
      </c>
      <c r="I50" s="36">
        <v>5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</row>
    <row r="51" spans="1:23" ht="15.75" customHeight="1">
      <c r="A51" s="35" t="s">
        <v>30</v>
      </c>
      <c r="B51" s="36" t="s">
        <v>175</v>
      </c>
      <c r="C51" s="36">
        <v>23</v>
      </c>
      <c r="D51" s="36">
        <v>12</v>
      </c>
      <c r="E51" s="36">
        <v>11</v>
      </c>
      <c r="F51" s="36">
        <v>0</v>
      </c>
      <c r="G51" s="36">
        <v>23</v>
      </c>
      <c r="H51" s="36">
        <v>16</v>
      </c>
      <c r="I51" s="36">
        <v>7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</row>
    <row r="52" spans="1:23" ht="15.75" customHeight="1">
      <c r="A52" s="35" t="s">
        <v>82</v>
      </c>
      <c r="B52" s="36" t="s">
        <v>176</v>
      </c>
      <c r="C52" s="36">
        <v>20</v>
      </c>
      <c r="D52" s="36">
        <v>0</v>
      </c>
      <c r="E52" s="36">
        <v>20</v>
      </c>
      <c r="F52" s="36">
        <v>0</v>
      </c>
      <c r="G52" s="36">
        <v>20</v>
      </c>
      <c r="H52" s="36">
        <v>14</v>
      </c>
      <c r="I52" s="36">
        <v>6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7"/>
    </row>
    <row r="53" spans="1:23" ht="15.75" customHeight="1">
      <c r="A53" s="35" t="s">
        <v>120</v>
      </c>
      <c r="B53" s="36" t="s">
        <v>177</v>
      </c>
      <c r="C53" s="36">
        <v>27</v>
      </c>
      <c r="D53" s="36">
        <v>3</v>
      </c>
      <c r="E53" s="36">
        <v>24</v>
      </c>
      <c r="F53" s="36">
        <v>0</v>
      </c>
      <c r="G53" s="36">
        <v>27</v>
      </c>
      <c r="H53" s="36">
        <v>24</v>
      </c>
      <c r="I53" s="36">
        <v>3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/>
    </row>
    <row r="54" spans="1:23" ht="15.75" customHeight="1">
      <c r="A54" s="35"/>
      <c r="B54" s="36" t="s">
        <v>178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</row>
    <row r="55" spans="1:23" ht="15.75" customHeight="1">
      <c r="A55" s="35" t="s">
        <v>120</v>
      </c>
      <c r="B55" s="36" t="s">
        <v>179</v>
      </c>
      <c r="C55" s="36">
        <v>30</v>
      </c>
      <c r="D55" s="36">
        <v>8</v>
      </c>
      <c r="E55" s="36">
        <v>22</v>
      </c>
      <c r="F55" s="36">
        <v>0</v>
      </c>
      <c r="G55" s="36">
        <v>30</v>
      </c>
      <c r="H55" s="36">
        <v>22</v>
      </c>
      <c r="I55" s="36">
        <v>8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</row>
    <row r="56" spans="1:23" ht="15.75" customHeight="1">
      <c r="A56" s="35" t="s">
        <v>30</v>
      </c>
      <c r="B56" s="36" t="s">
        <v>180</v>
      </c>
      <c r="C56" s="36">
        <v>27</v>
      </c>
      <c r="D56" s="36">
        <v>3</v>
      </c>
      <c r="E56" s="36">
        <v>24</v>
      </c>
      <c r="F56" s="36">
        <v>0</v>
      </c>
      <c r="G56" s="36">
        <v>27</v>
      </c>
      <c r="H56" s="36">
        <v>24</v>
      </c>
      <c r="I56" s="36">
        <v>3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</row>
    <row r="57" spans="1:23" ht="15.75" customHeight="1">
      <c r="A57" s="35" t="s">
        <v>120</v>
      </c>
      <c r="B57" s="36" t="s">
        <v>181</v>
      </c>
      <c r="C57" s="36">
        <v>31</v>
      </c>
      <c r="D57" s="36">
        <v>9</v>
      </c>
      <c r="E57" s="36">
        <v>22</v>
      </c>
      <c r="F57" s="36">
        <v>0</v>
      </c>
      <c r="G57" s="36">
        <v>31</v>
      </c>
      <c r="H57" s="36">
        <v>31</v>
      </c>
      <c r="I57" s="36"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</row>
    <row r="58" spans="1:23" ht="15.75" customHeight="1">
      <c r="A58" s="35" t="s">
        <v>184</v>
      </c>
      <c r="B58" s="36" t="s">
        <v>182</v>
      </c>
      <c r="C58" s="36">
        <v>30</v>
      </c>
      <c r="D58" s="36">
        <v>5</v>
      </c>
      <c r="E58" s="36">
        <v>25</v>
      </c>
      <c r="F58" s="36">
        <v>0</v>
      </c>
      <c r="G58" s="36">
        <v>30</v>
      </c>
      <c r="H58" s="36">
        <v>30</v>
      </c>
      <c r="I58" s="36"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</row>
    <row r="59" spans="1:23" ht="15.7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7"/>
    </row>
    <row r="60" spans="1:23" ht="15.75" customHeight="1">
      <c r="A60" s="35" t="s">
        <v>82</v>
      </c>
      <c r="B60" s="36" t="s">
        <v>185</v>
      </c>
      <c r="C60" s="36">
        <v>230</v>
      </c>
      <c r="D60" s="36">
        <v>130</v>
      </c>
      <c r="E60" s="36">
        <v>100</v>
      </c>
      <c r="F60" s="36">
        <v>0</v>
      </c>
      <c r="G60" s="36">
        <v>0</v>
      </c>
      <c r="H60" s="36">
        <v>0</v>
      </c>
      <c r="I60" s="36">
        <v>0</v>
      </c>
      <c r="J60" s="36">
        <v>230</v>
      </c>
      <c r="K60" s="36">
        <v>189</v>
      </c>
      <c r="L60" s="36">
        <v>41</v>
      </c>
      <c r="M60" s="36">
        <v>52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7"/>
    </row>
    <row r="61" spans="1:23" ht="15.75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7"/>
    </row>
    <row r="62" spans="1:23" ht="15.75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</row>
    <row r="63" spans="1:23" ht="15.75" customHeight="1" thickBot="1">
      <c r="A63" s="38"/>
      <c r="B63" s="39"/>
      <c r="C63" s="39">
        <f>SUM(C35:C62)</f>
        <v>994</v>
      </c>
      <c r="D63" s="39">
        <f>SUM(D35:D62)</f>
        <v>591</v>
      </c>
      <c r="E63" s="39">
        <f>SUM(E35:E62)</f>
        <v>403</v>
      </c>
      <c r="F63" s="39"/>
      <c r="G63" s="39">
        <f>SUM(G35:G62)</f>
        <v>319</v>
      </c>
      <c r="H63" s="39"/>
      <c r="I63" s="39"/>
      <c r="J63" s="39">
        <f>SUM(J35:J62)</f>
        <v>673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40"/>
    </row>
    <row r="64" spans="1:2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1">
      <selection activeCell="H2" sqref="H2"/>
    </sheetView>
  </sheetViews>
  <sheetFormatPr defaultColWidth="9.140625" defaultRowHeight="12.75"/>
  <cols>
    <col min="1" max="1" width="10.57421875" style="0" customWidth="1"/>
    <col min="2" max="2" width="31.421875" style="0" customWidth="1"/>
    <col min="7" max="7" width="11.7109375" style="0" customWidth="1"/>
    <col min="11" max="11" width="17.421875" style="0" customWidth="1"/>
    <col min="13" max="13" width="13.00390625" style="0" customWidth="1"/>
    <col min="15" max="15" width="16.8515625" style="0" customWidth="1"/>
    <col min="16" max="16" width="13.7109375" style="0" customWidth="1"/>
    <col min="18" max="18" width="26.140625" style="0" customWidth="1"/>
    <col min="19" max="20" width="9.140625" style="1" customWidth="1"/>
    <col min="21" max="21" width="21.140625" style="1" customWidth="1"/>
  </cols>
  <sheetData>
    <row r="1" spans="1:4" ht="15.75" customHeight="1">
      <c r="A1" s="6" t="s">
        <v>84</v>
      </c>
      <c r="B1" s="7"/>
      <c r="C1" s="8"/>
      <c r="D1" s="8"/>
    </row>
    <row r="2" ht="15.75" customHeight="1" thickBot="1"/>
    <row r="3" spans="1:21" ht="15.75" customHeight="1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85</v>
      </c>
      <c r="G3" s="42" t="s">
        <v>8</v>
      </c>
      <c r="H3" s="42" t="s">
        <v>6</v>
      </c>
      <c r="I3" s="42" t="s">
        <v>7</v>
      </c>
      <c r="J3" s="42" t="s">
        <v>9</v>
      </c>
      <c r="K3" s="42" t="s">
        <v>37</v>
      </c>
      <c r="L3" s="42" t="s">
        <v>7</v>
      </c>
      <c r="M3" s="42" t="s">
        <v>11</v>
      </c>
      <c r="N3" s="42" t="s">
        <v>10</v>
      </c>
      <c r="O3" s="42" t="s">
        <v>37</v>
      </c>
      <c r="P3" s="42" t="s">
        <v>11</v>
      </c>
      <c r="Q3" s="42" t="s">
        <v>7</v>
      </c>
      <c r="R3" s="42" t="s">
        <v>20</v>
      </c>
      <c r="S3" s="42" t="s">
        <v>5</v>
      </c>
      <c r="T3" s="42" t="s">
        <v>4</v>
      </c>
      <c r="U3" s="43" t="s">
        <v>56</v>
      </c>
    </row>
    <row r="4" spans="1:21" ht="15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15.75" customHeight="1">
      <c r="A5" s="12" t="s">
        <v>86</v>
      </c>
      <c r="B5" s="5" t="s">
        <v>87</v>
      </c>
      <c r="C5" s="5">
        <v>4</v>
      </c>
      <c r="D5" s="5"/>
      <c r="E5" s="5">
        <v>4</v>
      </c>
      <c r="F5" s="5"/>
      <c r="G5" s="5"/>
      <c r="H5" s="5"/>
      <c r="I5" s="5"/>
      <c r="J5" s="5">
        <v>4</v>
      </c>
      <c r="K5" s="5">
        <v>4</v>
      </c>
      <c r="L5" s="5"/>
      <c r="M5" s="5"/>
      <c r="N5" s="5"/>
      <c r="O5" s="5"/>
      <c r="P5" s="5"/>
      <c r="Q5" s="5"/>
      <c r="R5" s="5"/>
      <c r="S5" s="5"/>
      <c r="T5" s="5"/>
      <c r="U5" s="13"/>
    </row>
    <row r="6" spans="1:21" ht="15.75" customHeight="1">
      <c r="A6" s="12" t="s">
        <v>86</v>
      </c>
      <c r="B6" s="5" t="s">
        <v>88</v>
      </c>
      <c r="C6" s="5">
        <v>5</v>
      </c>
      <c r="D6" s="5">
        <v>1</v>
      </c>
      <c r="E6" s="5">
        <v>4</v>
      </c>
      <c r="F6" s="5"/>
      <c r="G6" s="5"/>
      <c r="H6" s="5"/>
      <c r="I6" s="5"/>
      <c r="J6" s="5">
        <v>5</v>
      </c>
      <c r="K6" s="5">
        <v>5</v>
      </c>
      <c r="L6" s="5"/>
      <c r="M6" s="5"/>
      <c r="N6" s="5"/>
      <c r="O6" s="5"/>
      <c r="P6" s="5"/>
      <c r="Q6" s="5"/>
      <c r="R6" s="5">
        <v>37</v>
      </c>
      <c r="S6" s="5">
        <v>11</v>
      </c>
      <c r="T6" s="5">
        <v>26</v>
      </c>
      <c r="U6" s="13">
        <v>32</v>
      </c>
    </row>
    <row r="7" spans="1:21" ht="15.75" customHeight="1">
      <c r="A7" s="12" t="s">
        <v>89</v>
      </c>
      <c r="B7" s="5" t="s">
        <v>88</v>
      </c>
      <c r="C7" s="5">
        <v>12</v>
      </c>
      <c r="D7" s="5"/>
      <c r="E7" s="5">
        <v>12</v>
      </c>
      <c r="F7" s="5"/>
      <c r="G7" s="5"/>
      <c r="H7" s="5"/>
      <c r="I7" s="5"/>
      <c r="J7" s="5">
        <v>12</v>
      </c>
      <c r="K7" s="5"/>
      <c r="L7" s="5"/>
      <c r="M7" s="5"/>
      <c r="N7" s="5"/>
      <c r="O7" s="5"/>
      <c r="P7" s="5"/>
      <c r="Q7" s="5"/>
      <c r="R7" s="5"/>
      <c r="S7" s="5"/>
      <c r="T7" s="5"/>
      <c r="U7" s="13"/>
    </row>
    <row r="8" spans="1:21" ht="15.75" customHeight="1">
      <c r="A8" s="12" t="s">
        <v>43</v>
      </c>
      <c r="B8" s="5" t="s">
        <v>88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"/>
    </row>
    <row r="9" spans="1:21" ht="15.75" customHeight="1">
      <c r="A9" s="12" t="s">
        <v>90</v>
      </c>
      <c r="B9" s="5" t="s">
        <v>88</v>
      </c>
      <c r="C9" s="5">
        <v>40</v>
      </c>
      <c r="D9" s="5">
        <v>2</v>
      </c>
      <c r="E9" s="5">
        <v>38</v>
      </c>
      <c r="F9" s="5">
        <v>40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3"/>
    </row>
    <row r="10" spans="1:21" ht="15.75" customHeight="1">
      <c r="A10" s="12" t="s">
        <v>86</v>
      </c>
      <c r="B10" s="5" t="s">
        <v>91</v>
      </c>
      <c r="C10" s="5">
        <v>6</v>
      </c>
      <c r="D10" s="5">
        <v>1</v>
      </c>
      <c r="E10" s="5">
        <v>5</v>
      </c>
      <c r="F10" s="5"/>
      <c r="G10" s="5"/>
      <c r="H10" s="5"/>
      <c r="I10" s="5"/>
      <c r="J10" s="5">
        <v>4</v>
      </c>
      <c r="K10" s="5">
        <v>4</v>
      </c>
      <c r="L10" s="5"/>
      <c r="M10" s="5">
        <v>1</v>
      </c>
      <c r="N10" s="5"/>
      <c r="O10" s="5"/>
      <c r="P10" s="5"/>
      <c r="Q10" s="5"/>
      <c r="R10" s="5">
        <v>6</v>
      </c>
      <c r="S10" s="5">
        <v>3</v>
      </c>
      <c r="T10" s="5">
        <v>3</v>
      </c>
      <c r="U10" s="13">
        <v>3</v>
      </c>
    </row>
    <row r="11" spans="1:21" ht="15.75" customHeight="1">
      <c r="A11" s="12" t="s">
        <v>92</v>
      </c>
      <c r="B11" s="5" t="s">
        <v>91</v>
      </c>
      <c r="C11" s="5">
        <v>29</v>
      </c>
      <c r="D11" s="5"/>
      <c r="E11" s="5">
        <v>29</v>
      </c>
      <c r="F11" s="5"/>
      <c r="G11" s="5">
        <v>29</v>
      </c>
      <c r="H11" s="5">
        <v>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5.75" customHeight="1">
      <c r="A12" s="12" t="s">
        <v>93</v>
      </c>
      <c r="B12" s="5" t="s">
        <v>91</v>
      </c>
      <c r="C12" s="5">
        <v>1</v>
      </c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5">
        <v>1</v>
      </c>
      <c r="O12" s="5">
        <v>1</v>
      </c>
      <c r="P12" s="5"/>
      <c r="Q12" s="5"/>
      <c r="R12" s="5"/>
      <c r="S12" s="5"/>
      <c r="T12" s="5"/>
      <c r="U12" s="13"/>
    </row>
    <row r="13" spans="1:21" ht="15.75" customHeight="1">
      <c r="A13" s="12" t="s">
        <v>86</v>
      </c>
      <c r="B13" s="5" t="s">
        <v>94</v>
      </c>
      <c r="C13" s="5">
        <v>4</v>
      </c>
      <c r="D13" s="5"/>
      <c r="E13" s="5">
        <v>4</v>
      </c>
      <c r="F13" s="5"/>
      <c r="G13" s="5"/>
      <c r="H13" s="5"/>
      <c r="I13" s="5"/>
      <c r="J13" s="5">
        <v>4</v>
      </c>
      <c r="K13" s="5">
        <v>4</v>
      </c>
      <c r="L13" s="5"/>
      <c r="M13" s="5"/>
      <c r="N13" s="5"/>
      <c r="O13" s="5"/>
      <c r="P13" s="5"/>
      <c r="Q13" s="5"/>
      <c r="R13" s="5"/>
      <c r="S13" s="5"/>
      <c r="T13" s="5"/>
      <c r="U13" s="13"/>
    </row>
    <row r="14" spans="1:21" ht="15.75" customHeight="1">
      <c r="A14" s="12" t="s">
        <v>43</v>
      </c>
      <c r="B14" s="5" t="s">
        <v>94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3"/>
    </row>
    <row r="15" spans="1:21" ht="15.75" customHeight="1">
      <c r="A15" s="12" t="s">
        <v>86</v>
      </c>
      <c r="B15" s="5" t="s">
        <v>95</v>
      </c>
      <c r="C15" s="5">
        <v>3</v>
      </c>
      <c r="D15" s="5"/>
      <c r="E15" s="5">
        <v>3</v>
      </c>
      <c r="F15" s="5"/>
      <c r="G15" s="5"/>
      <c r="H15" s="5"/>
      <c r="I15" s="5"/>
      <c r="J15" s="5">
        <v>3</v>
      </c>
      <c r="K15" s="5">
        <v>3</v>
      </c>
      <c r="L15" s="5"/>
      <c r="M15" s="5"/>
      <c r="N15" s="5"/>
      <c r="O15" s="5"/>
      <c r="P15" s="5"/>
      <c r="Q15" s="5"/>
      <c r="R15" s="5"/>
      <c r="S15" s="5"/>
      <c r="T15" s="5"/>
      <c r="U15" s="13"/>
    </row>
    <row r="16" spans="1:21" ht="15.75" customHeight="1">
      <c r="A16" s="12" t="s">
        <v>43</v>
      </c>
      <c r="B16" s="5" t="s">
        <v>95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5.75" customHeight="1">
      <c r="A17" s="12" t="s">
        <v>86</v>
      </c>
      <c r="B17" s="5" t="s">
        <v>96</v>
      </c>
      <c r="C17" s="5">
        <v>4</v>
      </c>
      <c r="D17" s="5"/>
      <c r="E17" s="5">
        <v>4</v>
      </c>
      <c r="F17" s="5"/>
      <c r="G17" s="5"/>
      <c r="H17" s="5"/>
      <c r="I17" s="5"/>
      <c r="J17" s="5">
        <v>3</v>
      </c>
      <c r="K17" s="5">
        <v>3</v>
      </c>
      <c r="L17" s="5"/>
      <c r="M17" s="5"/>
      <c r="N17" s="5"/>
      <c r="O17" s="5"/>
      <c r="P17" s="5"/>
      <c r="Q17" s="5"/>
      <c r="R17" s="5"/>
      <c r="S17" s="5"/>
      <c r="T17" s="5"/>
      <c r="U17" s="13"/>
    </row>
    <row r="18" spans="1:21" ht="15.75" customHeight="1">
      <c r="A18" s="12" t="s">
        <v>86</v>
      </c>
      <c r="B18" s="5" t="s">
        <v>97</v>
      </c>
      <c r="C18" s="5">
        <v>4</v>
      </c>
      <c r="D18" s="5"/>
      <c r="E18" s="5">
        <v>4</v>
      </c>
      <c r="F18" s="5"/>
      <c r="G18" s="5"/>
      <c r="H18" s="5"/>
      <c r="I18" s="5"/>
      <c r="J18" s="5">
        <v>4</v>
      </c>
      <c r="K18" s="5">
        <v>4</v>
      </c>
      <c r="L18" s="5"/>
      <c r="M18" s="5"/>
      <c r="N18" s="5"/>
      <c r="O18" s="5"/>
      <c r="P18" s="5"/>
      <c r="Q18" s="5"/>
      <c r="R18" s="5"/>
      <c r="S18" s="5"/>
      <c r="T18" s="5"/>
      <c r="U18" s="13"/>
    </row>
    <row r="19" spans="1:21" ht="15.75" customHeight="1">
      <c r="A19" s="12" t="s">
        <v>98</v>
      </c>
      <c r="B19" s="5" t="s">
        <v>97</v>
      </c>
      <c r="C19" s="5">
        <v>30</v>
      </c>
      <c r="D19" s="5"/>
      <c r="E19" s="5">
        <v>30</v>
      </c>
      <c r="F19" s="5">
        <v>30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3"/>
    </row>
    <row r="20" spans="1:21" ht="15.75" customHeight="1">
      <c r="A20" s="12" t="s">
        <v>86</v>
      </c>
      <c r="B20" s="5" t="s">
        <v>99</v>
      </c>
      <c r="C20" s="5">
        <v>4</v>
      </c>
      <c r="D20" s="5"/>
      <c r="E20" s="5">
        <v>4</v>
      </c>
      <c r="F20" s="5"/>
      <c r="G20" s="5"/>
      <c r="H20" s="5"/>
      <c r="I20" s="5"/>
      <c r="J20" s="5">
        <v>4</v>
      </c>
      <c r="K20" s="5">
        <v>4</v>
      </c>
      <c r="L20" s="5"/>
      <c r="M20" s="5">
        <v>3</v>
      </c>
      <c r="N20" s="5"/>
      <c r="O20" s="5"/>
      <c r="P20" s="5"/>
      <c r="Q20" s="5"/>
      <c r="R20" s="5"/>
      <c r="S20" s="5"/>
      <c r="T20" s="5"/>
      <c r="U20" s="13"/>
    </row>
    <row r="21" spans="1:21" ht="15.75" customHeight="1">
      <c r="A21" s="12" t="s">
        <v>86</v>
      </c>
      <c r="B21" s="5" t="s">
        <v>100</v>
      </c>
      <c r="C21" s="5">
        <v>4</v>
      </c>
      <c r="D21" s="5"/>
      <c r="E21" s="5">
        <v>4</v>
      </c>
      <c r="F21" s="5"/>
      <c r="G21" s="5"/>
      <c r="H21" s="5"/>
      <c r="I21" s="5"/>
      <c r="J21" s="5">
        <v>4</v>
      </c>
      <c r="K21" s="5">
        <v>4</v>
      </c>
      <c r="L21" s="5"/>
      <c r="M21" s="5"/>
      <c r="N21" s="5"/>
      <c r="O21" s="5"/>
      <c r="P21" s="5"/>
      <c r="Q21" s="5"/>
      <c r="R21" s="5"/>
      <c r="S21" s="5"/>
      <c r="T21" s="5"/>
      <c r="U21" s="13"/>
    </row>
    <row r="22" spans="1:21" ht="15.75" customHeight="1">
      <c r="A22" s="12" t="s">
        <v>86</v>
      </c>
      <c r="B22" s="5" t="s">
        <v>101</v>
      </c>
      <c r="C22" s="5">
        <v>5</v>
      </c>
      <c r="D22" s="5">
        <v>1</v>
      </c>
      <c r="E22" s="5">
        <v>4</v>
      </c>
      <c r="F22" s="5"/>
      <c r="G22" s="5"/>
      <c r="H22" s="5"/>
      <c r="I22" s="5"/>
      <c r="J22" s="5">
        <v>4</v>
      </c>
      <c r="K22" s="5">
        <v>4</v>
      </c>
      <c r="L22" s="5"/>
      <c r="M22" s="5"/>
      <c r="N22" s="5"/>
      <c r="O22" s="5"/>
      <c r="P22" s="5"/>
      <c r="Q22" s="5"/>
      <c r="R22" s="5">
        <v>10</v>
      </c>
      <c r="S22" s="5">
        <v>8</v>
      </c>
      <c r="T22" s="5">
        <v>2</v>
      </c>
      <c r="U22" s="13">
        <v>8</v>
      </c>
    </row>
    <row r="23" spans="1:21" ht="15.75" customHeight="1">
      <c r="A23" s="12" t="s">
        <v>102</v>
      </c>
      <c r="B23" s="5" t="s">
        <v>101</v>
      </c>
      <c r="C23" s="5">
        <v>1</v>
      </c>
      <c r="D23" s="5"/>
      <c r="E23" s="5">
        <v>1</v>
      </c>
      <c r="F23" s="5"/>
      <c r="G23" s="5"/>
      <c r="H23" s="5"/>
      <c r="I23" s="5"/>
      <c r="J23" s="5">
        <v>1</v>
      </c>
      <c r="K23" s="5">
        <v>1</v>
      </c>
      <c r="L23" s="5"/>
      <c r="M23" s="5">
        <v>1</v>
      </c>
      <c r="N23" s="5"/>
      <c r="O23" s="5"/>
      <c r="P23" s="5"/>
      <c r="Q23" s="5"/>
      <c r="R23" s="5"/>
      <c r="S23" s="5"/>
      <c r="T23" s="5"/>
      <c r="U23" s="13"/>
    </row>
    <row r="24" spans="1:21" ht="15.75" customHeight="1">
      <c r="A24" s="12" t="s">
        <v>93</v>
      </c>
      <c r="B24" s="5" t="s">
        <v>101</v>
      </c>
      <c r="C24" s="5">
        <v>1</v>
      </c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5">
        <v>1</v>
      </c>
      <c r="O24" s="5">
        <v>1</v>
      </c>
      <c r="P24" s="5"/>
      <c r="Q24" s="5"/>
      <c r="R24" s="5"/>
      <c r="S24" s="5"/>
      <c r="T24" s="5"/>
      <c r="U24" s="13"/>
    </row>
    <row r="25" spans="1:21" ht="15.75" customHeight="1">
      <c r="A25" s="12" t="s">
        <v>86</v>
      </c>
      <c r="B25" s="5" t="s">
        <v>103</v>
      </c>
      <c r="C25" s="5">
        <v>4</v>
      </c>
      <c r="D25" s="5">
        <v>4</v>
      </c>
      <c r="E25" s="5"/>
      <c r="F25" s="5"/>
      <c r="G25" s="5"/>
      <c r="H25" s="5"/>
      <c r="I25" s="5"/>
      <c r="J25" s="5">
        <v>4</v>
      </c>
      <c r="K25" s="5">
        <v>4</v>
      </c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5.75" customHeight="1">
      <c r="A26" s="12" t="s">
        <v>104</v>
      </c>
      <c r="B26" s="5" t="s">
        <v>103</v>
      </c>
      <c r="C26" s="5">
        <v>12</v>
      </c>
      <c r="D26" s="5"/>
      <c r="E26" s="5">
        <v>12</v>
      </c>
      <c r="F26" s="5"/>
      <c r="G26" s="5"/>
      <c r="H26" s="5"/>
      <c r="I26" s="5"/>
      <c r="J26" s="5">
        <v>12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3"/>
    </row>
    <row r="27" spans="1:21" ht="15.75" customHeight="1">
      <c r="A27" s="12" t="s">
        <v>86</v>
      </c>
      <c r="B27" s="5" t="s">
        <v>105</v>
      </c>
      <c r="C27" s="5">
        <v>4</v>
      </c>
      <c r="D27" s="5">
        <v>1</v>
      </c>
      <c r="E27" s="5">
        <v>3</v>
      </c>
      <c r="F27" s="5"/>
      <c r="G27" s="5"/>
      <c r="H27" s="5"/>
      <c r="I27" s="5"/>
      <c r="J27" s="5">
        <v>4</v>
      </c>
      <c r="K27" s="5">
        <v>4</v>
      </c>
      <c r="L27" s="5"/>
      <c r="M27" s="5"/>
      <c r="N27" s="5"/>
      <c r="O27" s="5"/>
      <c r="P27" s="5"/>
      <c r="Q27" s="5"/>
      <c r="R27" s="5"/>
      <c r="S27" s="5"/>
      <c r="T27" s="5"/>
      <c r="U27" s="13"/>
    </row>
    <row r="28" spans="1:21" ht="15.7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2"/>
    </row>
    <row r="29" spans="1:21" ht="15.75" customHeight="1" thickBot="1">
      <c r="A29" s="47"/>
      <c r="B29" s="48"/>
      <c r="C29" s="48">
        <f aca="true" t="shared" si="0" ref="C29:H29">SUM(C5:C28)</f>
        <v>177</v>
      </c>
      <c r="D29" s="48">
        <f t="shared" si="0"/>
        <v>10</v>
      </c>
      <c r="E29" s="48">
        <f t="shared" si="0"/>
        <v>167</v>
      </c>
      <c r="F29" s="48">
        <f t="shared" si="0"/>
        <v>70</v>
      </c>
      <c r="G29" s="48">
        <f t="shared" si="0"/>
        <v>29</v>
      </c>
      <c r="H29" s="48">
        <f t="shared" si="0"/>
        <v>29</v>
      </c>
      <c r="I29" s="48"/>
      <c r="J29" s="48">
        <f>SUM(J5:J28)</f>
        <v>72</v>
      </c>
      <c r="K29" s="48">
        <f>SUM(K5:K28)</f>
        <v>48</v>
      </c>
      <c r="L29" s="48"/>
      <c r="M29" s="48">
        <f>SUM(M5:M28)</f>
        <v>5</v>
      </c>
      <c r="N29" s="48">
        <f>SUM(N5:N28)</f>
        <v>2</v>
      </c>
      <c r="O29" s="48">
        <f>SUM(O5:O28)</f>
        <v>2</v>
      </c>
      <c r="P29" s="48"/>
      <c r="Q29" s="48"/>
      <c r="R29" s="48">
        <f>SUM(R5:R28)</f>
        <v>53</v>
      </c>
      <c r="S29" s="48">
        <f>SUM(S5:S28)</f>
        <v>22</v>
      </c>
      <c r="T29" s="48">
        <f>SUM(T6:T28)</f>
        <v>31</v>
      </c>
      <c r="U29" s="49">
        <f>SUM(U6:U28)</f>
        <v>43</v>
      </c>
    </row>
    <row r="30" spans="1:2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</row>
    <row r="31" spans="1:21" ht="15.75" customHeight="1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3"/>
    </row>
    <row r="32" spans="1:21" ht="15.75" customHeight="1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3"/>
    </row>
    <row r="33" spans="1:21" ht="15.75" customHeight="1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3"/>
    </row>
    <row r="34" spans="1:21" ht="15.75" customHeight="1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2.7109375" style="0" customWidth="1"/>
    <col min="2" max="2" width="23.28125" style="0" customWidth="1"/>
    <col min="3" max="3" width="12.7109375" style="0" customWidth="1"/>
    <col min="6" max="6" width="10.57421875" style="0" customWidth="1"/>
    <col min="7" max="7" width="11.28125" style="0" customWidth="1"/>
    <col min="11" max="11" width="17.00390625" style="0" customWidth="1"/>
    <col min="13" max="13" width="13.28125" style="0" customWidth="1"/>
    <col min="15" max="15" width="18.8515625" style="0" customWidth="1"/>
    <col min="16" max="16" width="13.00390625" style="0" customWidth="1"/>
    <col min="18" max="18" width="24.00390625" style="0" customWidth="1"/>
    <col min="21" max="21" width="22.7109375" style="0" customWidth="1"/>
  </cols>
  <sheetData>
    <row r="1" spans="1:21" ht="12.75">
      <c r="A1" s="6" t="s">
        <v>106</v>
      </c>
      <c r="B1" s="7"/>
      <c r="C1" s="8"/>
      <c r="D1" s="8"/>
      <c r="S1" s="1"/>
      <c r="T1" s="1"/>
      <c r="U1" s="1"/>
    </row>
    <row r="2" spans="19:21" ht="13.5" thickBot="1">
      <c r="S2" s="1"/>
      <c r="T2" s="1"/>
      <c r="U2" s="1"/>
    </row>
    <row r="3" spans="1:21" ht="13.5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55</v>
      </c>
      <c r="G3" s="42" t="s">
        <v>8</v>
      </c>
      <c r="H3" s="42" t="s">
        <v>6</v>
      </c>
      <c r="I3" s="42" t="s">
        <v>7</v>
      </c>
      <c r="J3" s="42" t="s">
        <v>9</v>
      </c>
      <c r="K3" s="42" t="s">
        <v>37</v>
      </c>
      <c r="L3" s="42" t="s">
        <v>7</v>
      </c>
      <c r="M3" s="42" t="s">
        <v>11</v>
      </c>
      <c r="N3" s="42" t="s">
        <v>10</v>
      </c>
      <c r="O3" s="42" t="s">
        <v>37</v>
      </c>
      <c r="P3" s="42" t="s">
        <v>11</v>
      </c>
      <c r="Q3" s="42" t="s">
        <v>7</v>
      </c>
      <c r="R3" s="42" t="s">
        <v>20</v>
      </c>
      <c r="S3" s="42" t="s">
        <v>5</v>
      </c>
      <c r="T3" s="42" t="s">
        <v>4</v>
      </c>
      <c r="U3" s="43" t="s">
        <v>56</v>
      </c>
    </row>
    <row r="4" spans="1:21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ht="12.75">
      <c r="A5" s="12" t="s">
        <v>107</v>
      </c>
      <c r="B5" s="5" t="s">
        <v>108</v>
      </c>
      <c r="C5" s="5">
        <v>2</v>
      </c>
      <c r="D5" s="5">
        <v>0</v>
      </c>
      <c r="E5" s="5">
        <v>2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0</v>
      </c>
      <c r="U5" s="13">
        <v>0</v>
      </c>
    </row>
    <row r="6" spans="1:21" ht="12.75">
      <c r="A6" s="12" t="s">
        <v>109</v>
      </c>
      <c r="B6" s="5" t="s">
        <v>110</v>
      </c>
      <c r="C6" s="5">
        <v>40</v>
      </c>
      <c r="D6" s="5">
        <v>26</v>
      </c>
      <c r="E6" s="5">
        <v>14</v>
      </c>
      <c r="F6" s="5">
        <v>0</v>
      </c>
      <c r="G6" s="5">
        <v>0</v>
      </c>
      <c r="H6" s="5">
        <v>0</v>
      </c>
      <c r="I6" s="5">
        <v>0</v>
      </c>
      <c r="J6" s="5">
        <v>40</v>
      </c>
      <c r="K6" s="5">
        <v>35</v>
      </c>
      <c r="L6" s="5">
        <v>5</v>
      </c>
      <c r="M6" s="5">
        <v>5</v>
      </c>
      <c r="N6" s="5">
        <v>0</v>
      </c>
      <c r="O6" s="5">
        <v>0</v>
      </c>
      <c r="P6" s="5">
        <v>0</v>
      </c>
      <c r="Q6" s="5">
        <v>0</v>
      </c>
      <c r="R6" s="5">
        <v>7</v>
      </c>
      <c r="S6" s="5">
        <v>4</v>
      </c>
      <c r="T6" s="5">
        <v>3</v>
      </c>
      <c r="U6" s="13">
        <v>6</v>
      </c>
    </row>
    <row r="7" spans="1:21" ht="12.75">
      <c r="A7" s="12" t="s">
        <v>111</v>
      </c>
      <c r="B7" s="5" t="s">
        <v>110</v>
      </c>
      <c r="C7" s="5">
        <v>21</v>
      </c>
      <c r="D7" s="5">
        <v>3</v>
      </c>
      <c r="E7" s="5">
        <v>18</v>
      </c>
      <c r="F7" s="5">
        <v>0</v>
      </c>
      <c r="G7" s="5">
        <v>0</v>
      </c>
      <c r="H7" s="5">
        <v>0</v>
      </c>
      <c r="I7" s="5">
        <v>0</v>
      </c>
      <c r="J7" s="5">
        <v>21</v>
      </c>
      <c r="K7" s="5">
        <v>21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3">
        <v>0</v>
      </c>
    </row>
    <row r="8" spans="1:21" ht="12.75">
      <c r="A8" s="12" t="s">
        <v>112</v>
      </c>
      <c r="B8" s="5" t="s">
        <v>110</v>
      </c>
      <c r="C8" s="5">
        <v>15</v>
      </c>
      <c r="D8" s="5">
        <v>5</v>
      </c>
      <c r="E8" s="5">
        <v>10</v>
      </c>
      <c r="F8" s="5">
        <v>0</v>
      </c>
      <c r="G8" s="5">
        <v>0</v>
      </c>
      <c r="H8" s="5">
        <v>0</v>
      </c>
      <c r="I8" s="5">
        <v>0</v>
      </c>
      <c r="J8" s="5">
        <v>15</v>
      </c>
      <c r="K8" s="5">
        <v>15</v>
      </c>
      <c r="L8" s="5">
        <v>0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3">
        <v>0</v>
      </c>
    </row>
    <row r="9" spans="1:21" ht="12.75">
      <c r="A9" s="12" t="s">
        <v>113</v>
      </c>
      <c r="B9" s="5" t="s">
        <v>114</v>
      </c>
      <c r="C9" s="5">
        <v>18</v>
      </c>
      <c r="D9" s="5">
        <v>0</v>
      </c>
      <c r="E9" s="5">
        <v>18</v>
      </c>
      <c r="F9" s="5">
        <v>0</v>
      </c>
      <c r="G9" s="5">
        <v>0</v>
      </c>
      <c r="H9" s="5">
        <v>0</v>
      </c>
      <c r="I9" s="5">
        <v>0</v>
      </c>
      <c r="J9" s="5">
        <v>18</v>
      </c>
      <c r="K9" s="5">
        <v>18</v>
      </c>
      <c r="L9" s="5">
        <v>0</v>
      </c>
      <c r="M9" s="5">
        <v>9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3">
        <v>0</v>
      </c>
    </row>
    <row r="10" spans="1:21" ht="12.75">
      <c r="A10" s="12"/>
      <c r="B10" s="5" t="s">
        <v>115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13">
        <v>0</v>
      </c>
    </row>
    <row r="11" spans="1:21" ht="12.75">
      <c r="A11" s="12" t="s">
        <v>67</v>
      </c>
      <c r="B11" s="5" t="s">
        <v>116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1</v>
      </c>
      <c r="T11" s="5">
        <v>0</v>
      </c>
      <c r="U11" s="13">
        <v>0</v>
      </c>
    </row>
    <row r="12" spans="1:21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3"/>
    </row>
    <row r="13" spans="1:21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3"/>
    </row>
    <row r="14" spans="1:21" ht="12.7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3"/>
    </row>
    <row r="15" spans="1:21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3"/>
    </row>
    <row r="16" spans="1:21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2.75">
      <c r="A17" s="1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3"/>
    </row>
    <row r="18" spans="1:21" ht="13.5" thickBo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</row>
    <row r="19" spans="1:21" ht="13.5" thickBot="1">
      <c r="A19" s="47"/>
      <c r="B19" s="48"/>
      <c r="C19" s="48">
        <f aca="true" t="shared" si="0" ref="C19:U19">SUM(C5:C18)</f>
        <v>97</v>
      </c>
      <c r="D19" s="48">
        <f t="shared" si="0"/>
        <v>35</v>
      </c>
      <c r="E19" s="48">
        <f t="shared" si="0"/>
        <v>62</v>
      </c>
      <c r="F19" s="48">
        <f>SUM(F5:F18)</f>
        <v>1</v>
      </c>
      <c r="G19" s="48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96</v>
      </c>
      <c r="K19" s="48">
        <f t="shared" si="0"/>
        <v>90</v>
      </c>
      <c r="L19" s="48">
        <f t="shared" si="0"/>
        <v>5</v>
      </c>
      <c r="M19" s="48">
        <f t="shared" si="0"/>
        <v>17</v>
      </c>
      <c r="N19" s="48">
        <f t="shared" si="0"/>
        <v>1</v>
      </c>
      <c r="O19" s="48">
        <f t="shared" si="0"/>
        <v>1</v>
      </c>
      <c r="P19" s="48">
        <f t="shared" si="0"/>
        <v>1</v>
      </c>
      <c r="Q19" s="48">
        <f t="shared" si="0"/>
        <v>0</v>
      </c>
      <c r="R19" s="48">
        <f t="shared" si="0"/>
        <v>9</v>
      </c>
      <c r="S19" s="48">
        <f t="shared" si="0"/>
        <v>6</v>
      </c>
      <c r="T19" s="48">
        <f t="shared" si="0"/>
        <v>3</v>
      </c>
      <c r="U19" s="49">
        <f t="shared" si="0"/>
        <v>6</v>
      </c>
    </row>
    <row r="20" spans="1:21" ht="13.5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</row>
    <row r="21" spans="19:21" ht="12.75">
      <c r="S21" s="1"/>
      <c r="T21" s="1"/>
      <c r="U21" s="1"/>
    </row>
    <row r="22" spans="19:21" ht="12.75">
      <c r="S22" s="1"/>
      <c r="T22" s="1"/>
      <c r="U22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0.7109375" style="0" customWidth="1"/>
    <col min="2" max="2" width="24.421875" style="0" customWidth="1"/>
    <col min="6" max="6" width="11.8515625" style="0" customWidth="1"/>
    <col min="7" max="7" width="13.140625" style="0" customWidth="1"/>
    <col min="11" max="11" width="16.421875" style="0" customWidth="1"/>
    <col min="13" max="13" width="12.421875" style="0" customWidth="1"/>
    <col min="15" max="15" width="17.421875" style="0" customWidth="1"/>
    <col min="16" max="16" width="12.7109375" style="0" customWidth="1"/>
    <col min="18" max="18" width="23.421875" style="0" customWidth="1"/>
    <col min="21" max="21" width="24.00390625" style="0" customWidth="1"/>
  </cols>
  <sheetData>
    <row r="1" spans="1:21" ht="12.75">
      <c r="A1" s="6" t="s">
        <v>117</v>
      </c>
      <c r="B1" s="7"/>
      <c r="C1" s="8"/>
      <c r="D1" s="8"/>
      <c r="S1" s="1"/>
      <c r="T1" s="1"/>
      <c r="U1" s="1"/>
    </row>
    <row r="2" spans="19:21" ht="13.5" thickBot="1">
      <c r="S2" s="1"/>
      <c r="T2" s="1"/>
      <c r="U2" s="1"/>
    </row>
    <row r="3" spans="1:21" ht="13.5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55</v>
      </c>
      <c r="G3" s="42" t="s">
        <v>8</v>
      </c>
      <c r="H3" s="42" t="s">
        <v>6</v>
      </c>
      <c r="I3" s="42" t="s">
        <v>7</v>
      </c>
      <c r="J3" s="42" t="s">
        <v>9</v>
      </c>
      <c r="K3" s="42" t="s">
        <v>37</v>
      </c>
      <c r="L3" s="42" t="s">
        <v>7</v>
      </c>
      <c r="M3" s="42" t="s">
        <v>11</v>
      </c>
      <c r="N3" s="42" t="s">
        <v>10</v>
      </c>
      <c r="O3" s="42" t="s">
        <v>37</v>
      </c>
      <c r="P3" s="42" t="s">
        <v>11</v>
      </c>
      <c r="Q3" s="42" t="s">
        <v>7</v>
      </c>
      <c r="R3" s="42" t="s">
        <v>20</v>
      </c>
      <c r="S3" s="42" t="s">
        <v>5</v>
      </c>
      <c r="T3" s="42" t="s">
        <v>4</v>
      </c>
      <c r="U3" s="43" t="s">
        <v>56</v>
      </c>
    </row>
    <row r="4" spans="1:21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1" ht="12.75">
      <c r="A5" s="12" t="s">
        <v>82</v>
      </c>
      <c r="B5" s="5" t="s">
        <v>118</v>
      </c>
      <c r="C5" s="5">
        <v>7</v>
      </c>
      <c r="D5" s="5">
        <v>0</v>
      </c>
      <c r="E5" s="5">
        <v>7</v>
      </c>
      <c r="F5" s="5">
        <v>0</v>
      </c>
      <c r="G5" s="5">
        <v>0</v>
      </c>
      <c r="H5" s="5">
        <v>0</v>
      </c>
      <c r="I5" s="5">
        <v>0</v>
      </c>
      <c r="J5" s="5">
        <v>7</v>
      </c>
      <c r="K5" s="5">
        <v>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1</v>
      </c>
      <c r="U5" s="13">
        <v>0</v>
      </c>
    </row>
    <row r="6" spans="1:21" ht="12.75">
      <c r="A6" s="12" t="s">
        <v>82</v>
      </c>
      <c r="B6" s="5" t="s">
        <v>119</v>
      </c>
      <c r="C6" s="5">
        <v>7</v>
      </c>
      <c r="D6" s="5">
        <v>1</v>
      </c>
      <c r="E6" s="5">
        <v>6</v>
      </c>
      <c r="F6" s="5">
        <v>0</v>
      </c>
      <c r="G6" s="5">
        <v>0</v>
      </c>
      <c r="H6" s="5">
        <v>0</v>
      </c>
      <c r="I6" s="5">
        <v>0</v>
      </c>
      <c r="J6" s="5">
        <v>7</v>
      </c>
      <c r="K6" s="5">
        <v>7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</v>
      </c>
      <c r="T6" s="5">
        <v>3</v>
      </c>
      <c r="U6" s="13">
        <v>6</v>
      </c>
    </row>
    <row r="7" spans="1:21" ht="12.75">
      <c r="A7" s="12" t="s">
        <v>120</v>
      </c>
      <c r="B7" s="5" t="s">
        <v>119</v>
      </c>
      <c r="C7" s="5">
        <v>55</v>
      </c>
      <c r="D7" s="5">
        <v>0</v>
      </c>
      <c r="E7" s="5">
        <v>55</v>
      </c>
      <c r="F7" s="5">
        <v>0</v>
      </c>
      <c r="G7" s="5">
        <v>0</v>
      </c>
      <c r="H7" s="5">
        <v>0</v>
      </c>
      <c r="I7" s="5">
        <v>0</v>
      </c>
      <c r="J7" s="5">
        <v>55</v>
      </c>
      <c r="K7" s="5">
        <v>55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3">
        <v>0</v>
      </c>
    </row>
    <row r="8" spans="1:21" ht="12.75">
      <c r="A8" s="12" t="s">
        <v>121</v>
      </c>
      <c r="B8" s="5" t="s">
        <v>122</v>
      </c>
      <c r="C8" s="5">
        <v>12</v>
      </c>
      <c r="D8" s="5">
        <v>10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12</v>
      </c>
      <c r="K8" s="5">
        <v>12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5</v>
      </c>
      <c r="S8" s="5">
        <v>0</v>
      </c>
      <c r="T8" s="5">
        <v>5</v>
      </c>
      <c r="U8" s="13">
        <v>3</v>
      </c>
    </row>
    <row r="9" spans="1:21" ht="12.75">
      <c r="A9" s="12" t="s">
        <v>82</v>
      </c>
      <c r="B9" s="5" t="s">
        <v>122</v>
      </c>
      <c r="C9" s="5">
        <v>3</v>
      </c>
      <c r="D9" s="5"/>
      <c r="E9" s="5">
        <v>3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3">
        <v>0</v>
      </c>
    </row>
    <row r="10" spans="1:21" ht="12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3"/>
    </row>
    <row r="11" spans="1:21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3"/>
    </row>
    <row r="13" spans="1:21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3"/>
    </row>
    <row r="14" spans="1:21" ht="12.7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3"/>
    </row>
    <row r="15" spans="1:21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3"/>
    </row>
    <row r="16" spans="1:21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3"/>
    </row>
    <row r="17" spans="1:21" ht="13.5" thickBo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</row>
    <row r="18" spans="1:21" ht="13.5" thickBot="1">
      <c r="A18" s="47"/>
      <c r="B18" s="48"/>
      <c r="C18" s="48">
        <f aca="true" t="shared" si="0" ref="C18:U18">SUM(C5:C17)</f>
        <v>84</v>
      </c>
      <c r="D18" s="48">
        <f t="shared" si="0"/>
        <v>11</v>
      </c>
      <c r="E18" s="48">
        <f t="shared" si="0"/>
        <v>73</v>
      </c>
      <c r="F18" s="48">
        <f>SUM(F5:F17)</f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84</v>
      </c>
      <c r="K18" s="48">
        <f t="shared" si="0"/>
        <v>84</v>
      </c>
      <c r="L18" s="48">
        <f t="shared" si="0"/>
        <v>0</v>
      </c>
      <c r="M18" s="48">
        <f t="shared" si="0"/>
        <v>1</v>
      </c>
      <c r="N18" s="48">
        <f t="shared" si="0"/>
        <v>0</v>
      </c>
      <c r="O18" s="48">
        <f t="shared" si="0"/>
        <v>0</v>
      </c>
      <c r="P18" s="48">
        <f t="shared" si="0"/>
        <v>0</v>
      </c>
      <c r="Q18" s="48">
        <f t="shared" si="0"/>
        <v>0</v>
      </c>
      <c r="R18" s="48">
        <f t="shared" si="0"/>
        <v>6</v>
      </c>
      <c r="S18" s="48">
        <f t="shared" si="0"/>
        <v>4</v>
      </c>
      <c r="T18" s="48">
        <f t="shared" si="0"/>
        <v>9</v>
      </c>
      <c r="U18" s="49">
        <f t="shared" si="0"/>
        <v>9</v>
      </c>
    </row>
    <row r="19" spans="1:21" ht="13.5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19:21" ht="12.75">
      <c r="S20" s="1"/>
      <c r="T20" s="1"/>
      <c r="U2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140625" style="0" customWidth="1"/>
    <col min="2" max="2" width="31.00390625" style="0" customWidth="1"/>
    <col min="6" max="6" width="12.57421875" style="0" customWidth="1"/>
    <col min="10" max="10" width="16.8515625" style="0" customWidth="1"/>
    <col min="12" max="12" width="13.00390625" style="0" customWidth="1"/>
    <col min="14" max="14" width="18.8515625" style="0" customWidth="1"/>
    <col min="17" max="17" width="23.8515625" style="0" customWidth="1"/>
    <col min="20" max="20" width="23.140625" style="0" customWidth="1"/>
  </cols>
  <sheetData>
    <row r="1" spans="1:20" ht="12.75">
      <c r="A1" s="6" t="s">
        <v>138</v>
      </c>
      <c r="B1" s="7"/>
      <c r="C1" s="8"/>
      <c r="D1" s="8"/>
      <c r="R1" s="1"/>
      <c r="S1" s="1"/>
      <c r="T1" s="1"/>
    </row>
    <row r="2" spans="18:20" ht="13.5" thickBot="1">
      <c r="R2" s="1"/>
      <c r="S2" s="1"/>
      <c r="T2" s="1"/>
    </row>
    <row r="3" spans="1:20" ht="13.5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8</v>
      </c>
      <c r="G3" s="42" t="s">
        <v>6</v>
      </c>
      <c r="H3" s="42" t="s">
        <v>7</v>
      </c>
      <c r="I3" s="42" t="s">
        <v>9</v>
      </c>
      <c r="J3" s="42" t="s">
        <v>37</v>
      </c>
      <c r="K3" s="42" t="s">
        <v>7</v>
      </c>
      <c r="L3" s="42" t="s">
        <v>11</v>
      </c>
      <c r="M3" s="42" t="s">
        <v>10</v>
      </c>
      <c r="N3" s="42" t="s">
        <v>37</v>
      </c>
      <c r="O3" s="42" t="s">
        <v>6</v>
      </c>
      <c r="P3" s="42" t="s">
        <v>7</v>
      </c>
      <c r="Q3" s="42" t="s">
        <v>20</v>
      </c>
      <c r="R3" s="42" t="s">
        <v>5</v>
      </c>
      <c r="S3" s="42" t="s">
        <v>4</v>
      </c>
      <c r="T3" s="43" t="s">
        <v>56</v>
      </c>
    </row>
    <row r="4" spans="1:20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ht="12.75">
      <c r="A5" s="12" t="s">
        <v>139</v>
      </c>
      <c r="B5" s="5" t="s">
        <v>140</v>
      </c>
      <c r="C5" s="5">
        <v>57</v>
      </c>
      <c r="D5" s="5">
        <v>51</v>
      </c>
      <c r="E5" s="5">
        <v>6</v>
      </c>
      <c r="F5" s="5">
        <v>0</v>
      </c>
      <c r="G5" s="5">
        <v>0</v>
      </c>
      <c r="H5" s="5">
        <v>0</v>
      </c>
      <c r="I5" s="5">
        <v>57</v>
      </c>
      <c r="J5" s="5">
        <v>49</v>
      </c>
      <c r="K5" s="5">
        <v>0</v>
      </c>
      <c r="L5" s="5">
        <v>28</v>
      </c>
      <c r="M5" s="5">
        <v>0</v>
      </c>
      <c r="N5" s="5">
        <v>0</v>
      </c>
      <c r="O5" s="5">
        <v>0</v>
      </c>
      <c r="P5" s="5">
        <v>0</v>
      </c>
      <c r="Q5" s="5">
        <v>30</v>
      </c>
      <c r="R5" s="5">
        <v>11</v>
      </c>
      <c r="S5" s="5">
        <v>19</v>
      </c>
      <c r="T5" s="13">
        <v>28</v>
      </c>
    </row>
    <row r="6" spans="1:20" ht="12.75">
      <c r="A6" s="12" t="s">
        <v>139</v>
      </c>
      <c r="B6" s="5" t="s">
        <v>141</v>
      </c>
      <c r="C6" s="5">
        <v>11</v>
      </c>
      <c r="D6" s="5">
        <v>0</v>
      </c>
      <c r="E6" s="5">
        <v>11</v>
      </c>
      <c r="F6" s="5">
        <v>11</v>
      </c>
      <c r="G6" s="5">
        <v>11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13">
        <v>0</v>
      </c>
    </row>
    <row r="7" spans="1:20" ht="12.75">
      <c r="A7" s="12" t="s">
        <v>142</v>
      </c>
      <c r="B7" s="5" t="s">
        <v>143</v>
      </c>
      <c r="C7" s="5">
        <v>17</v>
      </c>
      <c r="D7" s="5">
        <v>0</v>
      </c>
      <c r="E7" s="5">
        <v>17</v>
      </c>
      <c r="F7" s="5">
        <v>17</v>
      </c>
      <c r="G7" s="5">
        <v>17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13">
        <v>0</v>
      </c>
    </row>
    <row r="8" spans="1:20" ht="12.75">
      <c r="A8" s="12"/>
      <c r="B8" s="5" t="s">
        <v>144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3">
        <v>0</v>
      </c>
    </row>
    <row r="9" spans="1:20" ht="12.75">
      <c r="A9" s="12" t="s">
        <v>139</v>
      </c>
      <c r="B9" s="5" t="s">
        <v>145</v>
      </c>
      <c r="C9" s="5">
        <v>6</v>
      </c>
      <c r="D9" s="5">
        <v>0</v>
      </c>
      <c r="E9" s="5">
        <v>6</v>
      </c>
      <c r="F9" s="5">
        <v>6</v>
      </c>
      <c r="G9" s="5">
        <v>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57</v>
      </c>
      <c r="R9" s="5">
        <v>16</v>
      </c>
      <c r="S9" s="5">
        <v>41</v>
      </c>
      <c r="T9" s="13">
        <v>57</v>
      </c>
    </row>
    <row r="10" spans="1:20" ht="12.75">
      <c r="A10" s="12" t="s">
        <v>146</v>
      </c>
      <c r="B10" s="5" t="s">
        <v>145</v>
      </c>
      <c r="C10" s="5">
        <v>20</v>
      </c>
      <c r="D10" s="5">
        <v>0</v>
      </c>
      <c r="E10" s="5">
        <v>20</v>
      </c>
      <c r="F10" s="5">
        <v>0</v>
      </c>
      <c r="G10" s="5">
        <v>0</v>
      </c>
      <c r="H10" s="5"/>
      <c r="I10" s="5">
        <v>0</v>
      </c>
      <c r="J10" s="5">
        <v>0</v>
      </c>
      <c r="K10" s="5"/>
      <c r="L10" s="5"/>
      <c r="M10" s="5"/>
      <c r="N10" s="5"/>
      <c r="O10" s="5"/>
      <c r="P10" s="5"/>
      <c r="Q10" s="5"/>
      <c r="R10" s="5"/>
      <c r="S10" s="5"/>
      <c r="T10" s="13"/>
    </row>
    <row r="11" spans="1:20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</row>
    <row r="12" spans="1:20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</row>
    <row r="13" spans="1:20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3"/>
    </row>
    <row r="14" spans="1:20" ht="12.7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</row>
    <row r="15" spans="1:20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3"/>
    </row>
    <row r="16" spans="1:20" ht="13.5" thickBo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13.5" thickBot="1">
      <c r="A17" s="47"/>
      <c r="B17" s="48"/>
      <c r="C17" s="48">
        <f aca="true" t="shared" si="0" ref="C17:T17">SUM(C5:C16)</f>
        <v>111</v>
      </c>
      <c r="D17" s="48">
        <f t="shared" si="0"/>
        <v>51</v>
      </c>
      <c r="E17" s="48">
        <f t="shared" si="0"/>
        <v>60</v>
      </c>
      <c r="F17" s="48">
        <f t="shared" si="0"/>
        <v>34</v>
      </c>
      <c r="G17" s="48">
        <f t="shared" si="0"/>
        <v>34</v>
      </c>
      <c r="H17" s="48">
        <f t="shared" si="0"/>
        <v>0</v>
      </c>
      <c r="I17" s="48">
        <f t="shared" si="0"/>
        <v>57</v>
      </c>
      <c r="J17" s="48">
        <f t="shared" si="0"/>
        <v>49</v>
      </c>
      <c r="K17" s="48">
        <f t="shared" si="0"/>
        <v>0</v>
      </c>
      <c r="L17" s="48">
        <f t="shared" si="0"/>
        <v>28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87</v>
      </c>
      <c r="R17" s="48">
        <f t="shared" si="0"/>
        <v>27</v>
      </c>
      <c r="S17" s="48">
        <f t="shared" si="0"/>
        <v>60</v>
      </c>
      <c r="T17" s="49">
        <f t="shared" si="0"/>
        <v>85</v>
      </c>
    </row>
    <row r="18" spans="1:20" ht="13.5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7"/>
    </row>
    <row r="19" spans="18:20" ht="12.75">
      <c r="R19" s="1"/>
      <c r="S19" s="1"/>
      <c r="T19" s="1"/>
    </row>
    <row r="20" spans="18:20" ht="12.75">
      <c r="R20" s="1"/>
      <c r="S20" s="1"/>
      <c r="T20" s="1"/>
    </row>
    <row r="21" spans="18:20" ht="12.75">
      <c r="R21" s="1"/>
      <c r="S21" s="1"/>
      <c r="T21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2.421875" style="0" customWidth="1"/>
    <col min="2" max="2" width="25.8515625" style="0" customWidth="1"/>
    <col min="6" max="6" width="14.00390625" style="0" customWidth="1"/>
    <col min="10" max="10" width="18.00390625" style="0" customWidth="1"/>
    <col min="12" max="12" width="17.140625" style="0" customWidth="1"/>
    <col min="13" max="13" width="9.00390625" style="0" customWidth="1"/>
    <col min="14" max="14" width="18.28125" style="0" customWidth="1"/>
    <col min="17" max="17" width="26.140625" style="0" customWidth="1"/>
    <col min="18" max="19" width="9.140625" style="1" customWidth="1"/>
    <col min="20" max="20" width="23.421875" style="1" customWidth="1"/>
  </cols>
  <sheetData>
    <row r="1" spans="1:4" ht="12.75">
      <c r="A1" s="6" t="s">
        <v>123</v>
      </c>
      <c r="B1" s="7"/>
      <c r="C1" s="8"/>
      <c r="D1" s="8"/>
    </row>
    <row r="2" ht="13.5" thickBot="1"/>
    <row r="3" spans="1:20" ht="15.75" customHeight="1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8</v>
      </c>
      <c r="G3" s="42" t="s">
        <v>6</v>
      </c>
      <c r="H3" s="42" t="s">
        <v>7</v>
      </c>
      <c r="I3" s="42" t="s">
        <v>9</v>
      </c>
      <c r="J3" s="42" t="s">
        <v>37</v>
      </c>
      <c r="K3" s="42" t="s">
        <v>7</v>
      </c>
      <c r="L3" s="42" t="s">
        <v>11</v>
      </c>
      <c r="M3" s="42" t="s">
        <v>10</v>
      </c>
      <c r="N3" s="42" t="s">
        <v>37</v>
      </c>
      <c r="O3" s="42" t="s">
        <v>6</v>
      </c>
      <c r="P3" s="42" t="s">
        <v>7</v>
      </c>
      <c r="Q3" s="42" t="s">
        <v>20</v>
      </c>
      <c r="R3" s="42" t="s">
        <v>5</v>
      </c>
      <c r="S3" s="42" t="s">
        <v>4</v>
      </c>
      <c r="T3" s="43" t="s">
        <v>56</v>
      </c>
    </row>
    <row r="4" spans="1:20" ht="15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ht="15.75" customHeight="1">
      <c r="A5" s="12" t="s">
        <v>124</v>
      </c>
      <c r="B5" s="5" t="s">
        <v>125</v>
      </c>
      <c r="C5" s="5">
        <v>13</v>
      </c>
      <c r="D5" s="5">
        <v>11</v>
      </c>
      <c r="E5" s="5">
        <v>2</v>
      </c>
      <c r="F5" s="5"/>
      <c r="G5" s="5"/>
      <c r="H5" s="5"/>
      <c r="I5" s="5">
        <v>13</v>
      </c>
      <c r="J5" s="5">
        <v>12</v>
      </c>
      <c r="K5" s="5">
        <v>1</v>
      </c>
      <c r="L5" s="5">
        <v>7</v>
      </c>
      <c r="M5" s="5"/>
      <c r="N5" s="5"/>
      <c r="O5" s="5"/>
      <c r="P5" s="5"/>
      <c r="Q5" s="5">
        <v>3</v>
      </c>
      <c r="R5" s="5">
        <v>3</v>
      </c>
      <c r="S5" s="5"/>
      <c r="T5" s="13">
        <v>2</v>
      </c>
    </row>
    <row r="6" spans="1:20" ht="15.75" customHeight="1">
      <c r="A6" s="12" t="s">
        <v>126</v>
      </c>
      <c r="B6" s="5" t="s">
        <v>125</v>
      </c>
      <c r="C6" s="5">
        <v>13</v>
      </c>
      <c r="D6" s="5"/>
      <c r="E6" s="5">
        <v>13</v>
      </c>
      <c r="F6" s="5"/>
      <c r="G6" s="5"/>
      <c r="H6" s="5"/>
      <c r="I6" s="5">
        <v>13</v>
      </c>
      <c r="J6" s="5">
        <v>13</v>
      </c>
      <c r="K6" s="5"/>
      <c r="L6" s="5"/>
      <c r="M6" s="5"/>
      <c r="N6" s="5"/>
      <c r="O6" s="5"/>
      <c r="P6" s="5"/>
      <c r="Q6" s="5"/>
      <c r="R6" s="5"/>
      <c r="S6" s="5"/>
      <c r="T6" s="13"/>
    </row>
    <row r="7" spans="1:20" ht="15.75" customHeight="1">
      <c r="A7" s="12" t="s">
        <v>127</v>
      </c>
      <c r="B7" s="5" t="s">
        <v>128</v>
      </c>
      <c r="C7" s="5">
        <v>4</v>
      </c>
      <c r="D7" s="5">
        <v>3</v>
      </c>
      <c r="E7" s="5">
        <v>1</v>
      </c>
      <c r="F7" s="5"/>
      <c r="G7" s="5"/>
      <c r="H7" s="5"/>
      <c r="I7" s="5">
        <v>4</v>
      </c>
      <c r="J7" s="5">
        <v>4</v>
      </c>
      <c r="K7" s="5"/>
      <c r="L7" s="5">
        <v>1</v>
      </c>
      <c r="M7" s="5"/>
      <c r="N7" s="5"/>
      <c r="O7" s="5"/>
      <c r="P7" s="5"/>
      <c r="Q7" s="5">
        <v>41</v>
      </c>
      <c r="R7" s="5"/>
      <c r="S7" s="5">
        <v>41</v>
      </c>
      <c r="T7" s="13">
        <v>34</v>
      </c>
    </row>
    <row r="8" spans="1:20" ht="15.75" customHeight="1">
      <c r="A8" s="12" t="s">
        <v>129</v>
      </c>
      <c r="B8" s="5" t="s">
        <v>128</v>
      </c>
      <c r="C8" s="5">
        <v>18</v>
      </c>
      <c r="D8" s="5">
        <v>16</v>
      </c>
      <c r="E8" s="5">
        <v>2</v>
      </c>
      <c r="F8" s="5"/>
      <c r="G8" s="5"/>
      <c r="H8" s="5"/>
      <c r="I8" s="5">
        <v>17</v>
      </c>
      <c r="J8" s="5">
        <v>17</v>
      </c>
      <c r="K8" s="5"/>
      <c r="L8" s="5">
        <v>12</v>
      </c>
      <c r="M8" s="5"/>
      <c r="N8" s="5"/>
      <c r="O8" s="5"/>
      <c r="P8" s="5"/>
      <c r="Q8" s="5"/>
      <c r="R8" s="5"/>
      <c r="S8" s="5"/>
      <c r="T8" s="13"/>
    </row>
    <row r="9" spans="1:20" ht="15.75" customHeight="1">
      <c r="A9" s="12" t="s">
        <v>130</v>
      </c>
      <c r="B9" s="5" t="s">
        <v>128</v>
      </c>
      <c r="C9" s="5">
        <v>176</v>
      </c>
      <c r="D9" s="5">
        <v>173</v>
      </c>
      <c r="E9" s="5">
        <v>3</v>
      </c>
      <c r="F9" s="5"/>
      <c r="G9" s="5"/>
      <c r="H9" s="5"/>
      <c r="I9" s="5">
        <v>176</v>
      </c>
      <c r="J9" s="5">
        <v>176</v>
      </c>
      <c r="K9" s="5"/>
      <c r="L9" s="5"/>
      <c r="M9" s="5"/>
      <c r="N9" s="5"/>
      <c r="O9" s="5"/>
      <c r="P9" s="5"/>
      <c r="Q9" s="5"/>
      <c r="R9" s="5"/>
      <c r="S9" s="5"/>
      <c r="T9" s="13"/>
    </row>
    <row r="10" spans="1:20" ht="15.75" customHeight="1">
      <c r="A10" s="12" t="s">
        <v>131</v>
      </c>
      <c r="B10" s="5" t="s">
        <v>128</v>
      </c>
      <c r="C10" s="5">
        <v>19</v>
      </c>
      <c r="D10" s="5">
        <v>1</v>
      </c>
      <c r="E10" s="5">
        <v>18</v>
      </c>
      <c r="F10" s="5"/>
      <c r="G10" s="5"/>
      <c r="H10" s="5"/>
      <c r="I10" s="5">
        <v>19</v>
      </c>
      <c r="J10" s="5">
        <v>19</v>
      </c>
      <c r="K10" s="5"/>
      <c r="L10" s="5">
        <v>19</v>
      </c>
      <c r="M10" s="5"/>
      <c r="N10" s="5"/>
      <c r="O10" s="5"/>
      <c r="P10" s="5"/>
      <c r="Q10" s="5"/>
      <c r="R10" s="5"/>
      <c r="S10" s="5"/>
      <c r="T10" s="13"/>
    </row>
    <row r="11" spans="1:20" ht="15.75" customHeight="1">
      <c r="A11" s="12" t="s">
        <v>132</v>
      </c>
      <c r="B11" s="5" t="s">
        <v>133</v>
      </c>
      <c r="C11" s="5">
        <v>222</v>
      </c>
      <c r="D11" s="5">
        <v>211</v>
      </c>
      <c r="E11" s="5">
        <v>11</v>
      </c>
      <c r="F11" s="5"/>
      <c r="G11" s="5"/>
      <c r="H11" s="5"/>
      <c r="I11" s="5">
        <v>222</v>
      </c>
      <c r="J11" s="5">
        <v>222</v>
      </c>
      <c r="K11" s="5"/>
      <c r="L11" s="5">
        <v>145</v>
      </c>
      <c r="M11" s="5"/>
      <c r="N11" s="5"/>
      <c r="O11" s="5"/>
      <c r="P11" s="5"/>
      <c r="Q11" s="5"/>
      <c r="R11" s="5"/>
      <c r="S11" s="5"/>
      <c r="T11" s="13"/>
    </row>
    <row r="12" spans="1:20" ht="15.75" customHeight="1">
      <c r="A12" s="12" t="s">
        <v>134</v>
      </c>
      <c r="B12" s="5" t="s">
        <v>128</v>
      </c>
      <c r="C12" s="5">
        <v>15</v>
      </c>
      <c r="D12" s="5">
        <v>14</v>
      </c>
      <c r="E12" s="5">
        <v>1</v>
      </c>
      <c r="F12" s="5"/>
      <c r="G12" s="5"/>
      <c r="H12" s="5"/>
      <c r="I12" s="5">
        <v>15</v>
      </c>
      <c r="J12" s="5">
        <v>15</v>
      </c>
      <c r="K12" s="5"/>
      <c r="L12" s="5"/>
      <c r="M12" s="5"/>
      <c r="N12" s="5"/>
      <c r="O12" s="5"/>
      <c r="P12" s="5"/>
      <c r="Q12" s="5"/>
      <c r="R12" s="5"/>
      <c r="S12" s="5"/>
      <c r="T12" s="13"/>
    </row>
    <row r="13" spans="1:20" ht="15.75" customHeight="1">
      <c r="A13" s="12" t="s">
        <v>58</v>
      </c>
      <c r="B13" s="5" t="s">
        <v>135</v>
      </c>
      <c r="C13" s="5">
        <v>4</v>
      </c>
      <c r="D13" s="5"/>
      <c r="E13" s="5">
        <v>4</v>
      </c>
      <c r="F13" s="5"/>
      <c r="G13" s="5"/>
      <c r="H13" s="5"/>
      <c r="I13" s="5">
        <v>4</v>
      </c>
      <c r="J13" s="5">
        <v>4</v>
      </c>
      <c r="K13" s="5"/>
      <c r="L13" s="5">
        <v>1</v>
      </c>
      <c r="M13" s="5"/>
      <c r="N13" s="5"/>
      <c r="O13" s="5"/>
      <c r="P13" s="5"/>
      <c r="Q13" s="5"/>
      <c r="R13" s="5"/>
      <c r="S13" s="5"/>
      <c r="T13" s="13"/>
    </row>
    <row r="14" spans="1:20" ht="15.75" customHeight="1">
      <c r="A14" s="12" t="s">
        <v>58</v>
      </c>
      <c r="B14" s="5" t="s">
        <v>136</v>
      </c>
      <c r="C14" s="5">
        <v>3</v>
      </c>
      <c r="D14" s="5"/>
      <c r="E14" s="5">
        <v>3</v>
      </c>
      <c r="F14" s="5"/>
      <c r="G14" s="5"/>
      <c r="H14" s="5"/>
      <c r="I14" s="5">
        <v>3</v>
      </c>
      <c r="J14" s="5">
        <v>3</v>
      </c>
      <c r="K14" s="5"/>
      <c r="L14" s="5">
        <v>3</v>
      </c>
      <c r="M14" s="5"/>
      <c r="N14" s="5"/>
      <c r="O14" s="5"/>
      <c r="P14" s="5"/>
      <c r="Q14" s="5"/>
      <c r="R14" s="5"/>
      <c r="S14" s="5"/>
      <c r="T14" s="13"/>
    </row>
    <row r="15" spans="1:20" ht="15.75" customHeight="1">
      <c r="A15" s="12" t="s">
        <v>58</v>
      </c>
      <c r="B15" s="5" t="s">
        <v>137</v>
      </c>
      <c r="C15" s="5">
        <v>4</v>
      </c>
      <c r="D15" s="5"/>
      <c r="E15" s="5">
        <v>4</v>
      </c>
      <c r="F15" s="5"/>
      <c r="G15" s="5"/>
      <c r="H15" s="5"/>
      <c r="I15" s="5">
        <v>4</v>
      </c>
      <c r="J15" s="5">
        <v>4</v>
      </c>
      <c r="K15" s="5"/>
      <c r="L15" s="5"/>
      <c r="M15" s="5"/>
      <c r="N15" s="5"/>
      <c r="O15" s="5"/>
      <c r="P15" s="5"/>
      <c r="Q15" s="5">
        <v>5</v>
      </c>
      <c r="R15" s="5">
        <v>5</v>
      </c>
      <c r="S15" s="5"/>
      <c r="T15" s="13">
        <v>5</v>
      </c>
    </row>
    <row r="16" spans="1:20" ht="15.75" customHeight="1" thickBo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15.75" customHeight="1" thickBot="1">
      <c r="A17" s="47"/>
      <c r="B17" s="48"/>
      <c r="C17" s="48">
        <f>SUM(C5:C16)</f>
        <v>491</v>
      </c>
      <c r="D17" s="48">
        <f>SUM(D5:D16)</f>
        <v>429</v>
      </c>
      <c r="E17" s="48">
        <f>SUM(E5:E16)</f>
        <v>62</v>
      </c>
      <c r="F17" s="48"/>
      <c r="G17" s="48"/>
      <c r="H17" s="48"/>
      <c r="I17" s="48">
        <f>SUM(I5:I16)</f>
        <v>490</v>
      </c>
      <c r="J17" s="48">
        <f>SUM(J5:J16)</f>
        <v>489</v>
      </c>
      <c r="K17" s="48">
        <f>SUM(K5:K16)</f>
        <v>1</v>
      </c>
      <c r="L17" s="48">
        <f>SUM(L5:L16)</f>
        <v>188</v>
      </c>
      <c r="M17" s="48"/>
      <c r="N17" s="48"/>
      <c r="O17" s="48"/>
      <c r="P17" s="48"/>
      <c r="Q17" s="48">
        <f>SUM(Q5:Q16)</f>
        <v>49</v>
      </c>
      <c r="R17" s="48">
        <f>SUM(R5:R16)</f>
        <v>8</v>
      </c>
      <c r="S17" s="48">
        <f>SUM(S5:S16)</f>
        <v>41</v>
      </c>
      <c r="T17" s="49">
        <f>SUM(T5:T16)</f>
        <v>41</v>
      </c>
    </row>
    <row r="18" spans="1:20" ht="15.75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22">
      <selection activeCell="A48" sqref="A48"/>
    </sheetView>
  </sheetViews>
  <sheetFormatPr defaultColWidth="9.140625" defaultRowHeight="12.75"/>
  <cols>
    <col min="1" max="1" width="10.421875" style="0" customWidth="1"/>
    <col min="2" max="2" width="19.00390625" style="0" customWidth="1"/>
    <col min="6" max="6" width="10.28125" style="0" customWidth="1"/>
    <col min="7" max="7" width="12.421875" style="0" customWidth="1"/>
    <col min="11" max="11" width="17.7109375" style="0" customWidth="1"/>
    <col min="13" max="13" width="12.7109375" style="0" customWidth="1"/>
    <col min="15" max="15" width="16.57421875" style="0" customWidth="1"/>
    <col min="16" max="16" width="12.7109375" style="0" customWidth="1"/>
    <col min="17" max="17" width="8.421875" style="0" customWidth="1"/>
    <col min="18" max="18" width="8.7109375" style="0" customWidth="1"/>
    <col min="20" max="20" width="25.140625" style="0" customWidth="1"/>
    <col min="21" max="22" width="9.140625" style="1" customWidth="1"/>
    <col min="23" max="23" width="23.00390625" style="1" customWidth="1"/>
  </cols>
  <sheetData>
    <row r="1" spans="1:4" ht="15.75" customHeight="1">
      <c r="A1" s="6" t="s">
        <v>147</v>
      </c>
      <c r="B1" s="7"/>
      <c r="C1" s="8"/>
      <c r="D1" s="8"/>
    </row>
    <row r="2" ht="15.75" customHeight="1" thickBot="1"/>
    <row r="3" spans="1:23" ht="15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85</v>
      </c>
      <c r="G3" s="10" t="s">
        <v>8</v>
      </c>
      <c r="H3" s="10" t="s">
        <v>6</v>
      </c>
      <c r="I3" s="10" t="s">
        <v>7</v>
      </c>
      <c r="J3" s="10" t="s">
        <v>9</v>
      </c>
      <c r="K3" s="10" t="s">
        <v>37</v>
      </c>
      <c r="L3" s="10" t="s">
        <v>7</v>
      </c>
      <c r="M3" s="10" t="s">
        <v>11</v>
      </c>
      <c r="N3" s="10" t="s">
        <v>10</v>
      </c>
      <c r="O3" s="10" t="s">
        <v>37</v>
      </c>
      <c r="P3" s="10" t="s">
        <v>11</v>
      </c>
      <c r="Q3" s="10" t="s">
        <v>5</v>
      </c>
      <c r="R3" s="10" t="s">
        <v>4</v>
      </c>
      <c r="S3" s="10" t="s">
        <v>7</v>
      </c>
      <c r="T3" s="17" t="s">
        <v>20</v>
      </c>
      <c r="U3" s="10" t="s">
        <v>5</v>
      </c>
      <c r="V3" s="17" t="s">
        <v>4</v>
      </c>
      <c r="W3" s="11" t="s">
        <v>56</v>
      </c>
    </row>
    <row r="4" spans="1:23" ht="15.75" customHeight="1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8"/>
      <c r="U4" s="5"/>
      <c r="V4" s="18"/>
      <c r="W4" s="13"/>
    </row>
    <row r="5" spans="1:23" ht="15.75" customHeight="1">
      <c r="A5" s="12" t="s">
        <v>148</v>
      </c>
      <c r="B5" s="5" t="s">
        <v>149</v>
      </c>
      <c r="C5" s="5">
        <v>125</v>
      </c>
      <c r="D5" s="5">
        <v>101</v>
      </c>
      <c r="E5" s="5">
        <v>24</v>
      </c>
      <c r="F5" s="5">
        <v>0</v>
      </c>
      <c r="G5" s="5">
        <v>0</v>
      </c>
      <c r="H5" s="5">
        <v>0</v>
      </c>
      <c r="I5" s="5">
        <v>0</v>
      </c>
      <c r="J5" s="5">
        <v>125</v>
      </c>
      <c r="K5" s="5">
        <v>118</v>
      </c>
      <c r="L5" s="5">
        <v>7</v>
      </c>
      <c r="M5" s="5">
        <v>22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8">
        <v>200</v>
      </c>
      <c r="U5" s="5">
        <v>33</v>
      </c>
      <c r="V5" s="18">
        <v>167</v>
      </c>
      <c r="W5" s="13">
        <v>143</v>
      </c>
    </row>
    <row r="6" spans="1:23" ht="15.75" customHeight="1">
      <c r="A6" s="12" t="s">
        <v>150</v>
      </c>
      <c r="B6" s="5" t="s">
        <v>149</v>
      </c>
      <c r="C6" s="5">
        <v>15</v>
      </c>
      <c r="D6" s="5">
        <v>0</v>
      </c>
      <c r="E6" s="5">
        <v>15</v>
      </c>
      <c r="F6" s="5">
        <v>0</v>
      </c>
      <c r="G6" s="5">
        <v>0</v>
      </c>
      <c r="H6" s="5">
        <v>0</v>
      </c>
      <c r="I6" s="5">
        <v>0</v>
      </c>
      <c r="J6" s="5">
        <v>22</v>
      </c>
      <c r="K6" s="5">
        <v>22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18">
        <v>0</v>
      </c>
      <c r="U6" s="5">
        <v>0</v>
      </c>
      <c r="V6" s="18">
        <v>0</v>
      </c>
      <c r="W6" s="13">
        <v>0</v>
      </c>
    </row>
    <row r="7" spans="1:23" ht="15.75" customHeight="1">
      <c r="A7" s="12" t="s">
        <v>151</v>
      </c>
      <c r="B7" s="5" t="s">
        <v>149</v>
      </c>
      <c r="C7" s="5">
        <v>3</v>
      </c>
      <c r="D7" s="5">
        <v>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5">
        <v>2</v>
      </c>
      <c r="P7" s="5">
        <v>0</v>
      </c>
      <c r="Q7" s="5">
        <v>0</v>
      </c>
      <c r="R7" s="5">
        <v>0</v>
      </c>
      <c r="S7" s="5">
        <v>0</v>
      </c>
      <c r="T7" s="18">
        <v>0</v>
      </c>
      <c r="U7" s="5">
        <v>0</v>
      </c>
      <c r="V7" s="18">
        <v>0</v>
      </c>
      <c r="W7" s="13">
        <v>0</v>
      </c>
    </row>
    <row r="8" spans="1:23" ht="15.75" customHeight="1">
      <c r="A8" s="12" t="s">
        <v>152</v>
      </c>
      <c r="B8" s="5" t="s">
        <v>149</v>
      </c>
      <c r="C8" s="5">
        <v>60</v>
      </c>
      <c r="D8" s="5">
        <v>0</v>
      </c>
      <c r="E8" s="5">
        <v>0</v>
      </c>
      <c r="F8" s="5">
        <v>60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8">
        <v>0</v>
      </c>
      <c r="U8" s="5">
        <v>0</v>
      </c>
      <c r="V8" s="18">
        <v>0</v>
      </c>
      <c r="W8" s="13">
        <v>0</v>
      </c>
    </row>
    <row r="9" spans="1:23" ht="15.75" customHeight="1">
      <c r="A9" s="12" t="s">
        <v>153</v>
      </c>
      <c r="B9" s="5" t="s">
        <v>149</v>
      </c>
      <c r="C9" s="5">
        <v>85</v>
      </c>
      <c r="D9" s="5">
        <v>71</v>
      </c>
      <c r="E9" s="5">
        <v>14</v>
      </c>
      <c r="F9" s="5">
        <v>0</v>
      </c>
      <c r="G9" s="5">
        <v>0</v>
      </c>
      <c r="H9" s="5">
        <v>0</v>
      </c>
      <c r="I9" s="5">
        <v>0</v>
      </c>
      <c r="J9" s="5">
        <v>85</v>
      </c>
      <c r="K9" s="5">
        <v>62</v>
      </c>
      <c r="L9" s="5">
        <v>23</v>
      </c>
      <c r="M9" s="5">
        <v>24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18">
        <v>0</v>
      </c>
      <c r="U9" s="5">
        <v>0</v>
      </c>
      <c r="V9" s="18">
        <v>0</v>
      </c>
      <c r="W9" s="13">
        <v>0</v>
      </c>
    </row>
    <row r="10" spans="1:23" ht="15.75" customHeight="1">
      <c r="A10" s="12" t="s">
        <v>154</v>
      </c>
      <c r="B10" s="5" t="s">
        <v>149</v>
      </c>
      <c r="C10" s="5">
        <v>319</v>
      </c>
      <c r="D10" s="5">
        <v>317</v>
      </c>
      <c r="E10" s="5">
        <v>2</v>
      </c>
      <c r="F10" s="5">
        <v>319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18">
        <v>0</v>
      </c>
      <c r="U10" s="5">
        <v>0</v>
      </c>
      <c r="V10" s="18">
        <v>0</v>
      </c>
      <c r="W10" s="13">
        <v>0</v>
      </c>
    </row>
    <row r="11" spans="1:23" ht="15.75" customHeight="1">
      <c r="A11" s="12" t="s">
        <v>155</v>
      </c>
      <c r="B11" s="5" t="s">
        <v>149</v>
      </c>
      <c r="C11" s="5">
        <v>14</v>
      </c>
      <c r="D11" s="5">
        <v>11</v>
      </c>
      <c r="E11" s="5">
        <v>3</v>
      </c>
      <c r="F11" s="5">
        <v>0</v>
      </c>
      <c r="G11" s="5">
        <v>0</v>
      </c>
      <c r="H11" s="5">
        <v>0</v>
      </c>
      <c r="I11" s="5">
        <v>0</v>
      </c>
      <c r="J11" s="5">
        <v>14</v>
      </c>
      <c r="K11" s="5">
        <v>14</v>
      </c>
      <c r="L11" s="5">
        <v>0</v>
      </c>
      <c r="M11" s="5">
        <v>14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18">
        <v>0</v>
      </c>
      <c r="U11" s="5">
        <v>0</v>
      </c>
      <c r="V11" s="18">
        <v>0</v>
      </c>
      <c r="W11" s="13">
        <v>0</v>
      </c>
    </row>
    <row r="12" spans="1:23" ht="15.75" customHeight="1">
      <c r="A12" s="12" t="s">
        <v>156</v>
      </c>
      <c r="B12" s="5" t="s">
        <v>157</v>
      </c>
      <c r="C12" s="5">
        <v>13</v>
      </c>
      <c r="D12" s="5">
        <v>6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13</v>
      </c>
      <c r="K12" s="5">
        <v>13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18">
        <v>1</v>
      </c>
      <c r="U12" s="5">
        <v>1</v>
      </c>
      <c r="V12" s="18">
        <v>0</v>
      </c>
      <c r="W12" s="13">
        <v>0</v>
      </c>
    </row>
    <row r="13" spans="1:23" ht="15.75" customHeight="1">
      <c r="A13" s="12" t="s">
        <v>74</v>
      </c>
      <c r="B13" s="5" t="s">
        <v>158</v>
      </c>
      <c r="C13" s="5">
        <v>93</v>
      </c>
      <c r="D13" s="5">
        <v>0</v>
      </c>
      <c r="E13" s="5">
        <v>0</v>
      </c>
      <c r="F13" s="5">
        <v>0</v>
      </c>
      <c r="G13" s="5">
        <v>51</v>
      </c>
      <c r="H13" s="5">
        <v>0</v>
      </c>
      <c r="I13" s="5">
        <v>0</v>
      </c>
      <c r="J13" s="5">
        <v>42</v>
      </c>
      <c r="K13" s="5">
        <v>0</v>
      </c>
      <c r="L13" s="5">
        <v>0</v>
      </c>
      <c r="M13" s="5">
        <v>0</v>
      </c>
      <c r="N13" s="5">
        <v>3</v>
      </c>
      <c r="O13" s="5">
        <v>3</v>
      </c>
      <c r="P13" s="5">
        <v>3</v>
      </c>
      <c r="Q13" s="5">
        <v>1</v>
      </c>
      <c r="R13" s="5">
        <v>2</v>
      </c>
      <c r="S13" s="5">
        <v>0</v>
      </c>
      <c r="T13" s="18">
        <v>22</v>
      </c>
      <c r="U13" s="5">
        <v>1</v>
      </c>
      <c r="V13" s="18">
        <v>21</v>
      </c>
      <c r="W13" s="13">
        <v>12</v>
      </c>
    </row>
    <row r="14" spans="1:23" ht="15.75" customHeight="1">
      <c r="A14" s="12" t="s">
        <v>24</v>
      </c>
      <c r="B14" s="5" t="s">
        <v>158</v>
      </c>
      <c r="C14" s="5">
        <v>14</v>
      </c>
      <c r="D14" s="5">
        <v>4</v>
      </c>
      <c r="E14" s="5">
        <v>10</v>
      </c>
      <c r="F14" s="5">
        <v>0</v>
      </c>
      <c r="G14" s="5">
        <v>0</v>
      </c>
      <c r="H14" s="5">
        <v>0</v>
      </c>
      <c r="I14" s="5">
        <v>0</v>
      </c>
      <c r="J14" s="5">
        <v>14</v>
      </c>
      <c r="K14" s="5">
        <v>14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18">
        <v>0</v>
      </c>
      <c r="U14" s="5">
        <v>0</v>
      </c>
      <c r="V14" s="18">
        <v>0</v>
      </c>
      <c r="W14" s="13">
        <v>0</v>
      </c>
    </row>
    <row r="15" spans="1:23" ht="15.75" customHeight="1">
      <c r="A15" s="12" t="s">
        <v>159</v>
      </c>
      <c r="B15" s="5" t="s">
        <v>158</v>
      </c>
      <c r="C15" s="5">
        <v>54</v>
      </c>
      <c r="D15" s="5">
        <v>15</v>
      </c>
      <c r="E15" s="5">
        <v>39</v>
      </c>
      <c r="F15" s="5">
        <v>54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18">
        <v>0</v>
      </c>
      <c r="U15" s="5">
        <v>0</v>
      </c>
      <c r="V15" s="18">
        <v>0</v>
      </c>
      <c r="W15" s="13">
        <v>0</v>
      </c>
    </row>
    <row r="16" spans="1:23" ht="15.75" customHeight="1">
      <c r="A16" s="12" t="s">
        <v>160</v>
      </c>
      <c r="B16" s="5" t="s">
        <v>158</v>
      </c>
      <c r="C16" s="5">
        <v>36</v>
      </c>
      <c r="D16" s="5">
        <v>0</v>
      </c>
      <c r="E16" s="5">
        <v>0</v>
      </c>
      <c r="F16" s="5">
        <v>0</v>
      </c>
      <c r="G16" s="5">
        <v>18</v>
      </c>
      <c r="H16" s="5">
        <v>18</v>
      </c>
      <c r="I16" s="5">
        <v>0</v>
      </c>
      <c r="J16" s="5">
        <v>18</v>
      </c>
      <c r="K16" s="5">
        <v>18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18">
        <v>0</v>
      </c>
      <c r="U16" s="5">
        <v>0</v>
      </c>
      <c r="V16" s="18">
        <v>0</v>
      </c>
      <c r="W16" s="13">
        <v>0</v>
      </c>
    </row>
    <row r="17" spans="1:23" ht="15.75" customHeight="1">
      <c r="A17" s="12"/>
      <c r="B17" s="5" t="s">
        <v>161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18">
        <v>28</v>
      </c>
      <c r="U17" s="5">
        <v>0</v>
      </c>
      <c r="V17" s="18">
        <v>28</v>
      </c>
      <c r="W17" s="13">
        <v>18</v>
      </c>
    </row>
    <row r="18" spans="1:23" ht="15.75" customHeight="1">
      <c r="A18" s="12" t="s">
        <v>162</v>
      </c>
      <c r="B18" s="5" t="s">
        <v>163</v>
      </c>
      <c r="C18" s="5">
        <v>12</v>
      </c>
      <c r="D18" s="5">
        <v>0</v>
      </c>
      <c r="E18" s="5">
        <v>12</v>
      </c>
      <c r="F18" s="5">
        <v>0</v>
      </c>
      <c r="G18" s="5">
        <v>0</v>
      </c>
      <c r="H18" s="5">
        <v>0</v>
      </c>
      <c r="I18" s="5">
        <v>0</v>
      </c>
      <c r="J18" s="5">
        <v>12</v>
      </c>
      <c r="K18" s="5">
        <v>7</v>
      </c>
      <c r="L18" s="5">
        <v>5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18">
        <v>84</v>
      </c>
      <c r="U18" s="5">
        <v>17</v>
      </c>
      <c r="V18" s="18">
        <v>67</v>
      </c>
      <c r="W18" s="13">
        <v>79</v>
      </c>
    </row>
    <row r="19" spans="1:23" ht="15.75" customHeight="1">
      <c r="A19" s="12" t="s">
        <v>67</v>
      </c>
      <c r="B19" s="5" t="s">
        <v>163</v>
      </c>
      <c r="C19" s="5">
        <v>24</v>
      </c>
      <c r="D19" s="5">
        <v>10</v>
      </c>
      <c r="E19" s="5">
        <v>14</v>
      </c>
      <c r="F19" s="5">
        <v>0</v>
      </c>
      <c r="G19" s="5">
        <v>0</v>
      </c>
      <c r="H19" s="5">
        <v>0</v>
      </c>
      <c r="I19" s="5">
        <v>0</v>
      </c>
      <c r="J19" s="5">
        <v>17</v>
      </c>
      <c r="K19" s="5">
        <v>6</v>
      </c>
      <c r="L19" s="5">
        <v>11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8">
        <v>0</v>
      </c>
      <c r="U19" s="5">
        <v>0</v>
      </c>
      <c r="V19" s="18">
        <v>0</v>
      </c>
      <c r="W19" s="13">
        <v>0</v>
      </c>
    </row>
    <row r="20" spans="1:23" ht="15.75" customHeight="1">
      <c r="A20" s="12" t="s">
        <v>164</v>
      </c>
      <c r="B20" s="5" t="s">
        <v>163</v>
      </c>
      <c r="C20" s="5">
        <v>30</v>
      </c>
      <c r="D20" s="5">
        <v>19</v>
      </c>
      <c r="E20" s="5">
        <v>11</v>
      </c>
      <c r="F20" s="5">
        <v>0</v>
      </c>
      <c r="G20" s="5">
        <v>29</v>
      </c>
      <c r="H20" s="5">
        <v>28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18">
        <v>0</v>
      </c>
      <c r="U20" s="5">
        <v>0</v>
      </c>
      <c r="V20" s="18">
        <v>0</v>
      </c>
      <c r="W20" s="13">
        <v>0</v>
      </c>
    </row>
    <row r="21" spans="1:23" ht="15.75" customHeight="1">
      <c r="A21" s="12" t="s">
        <v>165</v>
      </c>
      <c r="B21" s="5" t="s">
        <v>163</v>
      </c>
      <c r="C21" s="5">
        <v>10</v>
      </c>
      <c r="D21" s="5">
        <v>0</v>
      </c>
      <c r="E21" s="5">
        <v>10</v>
      </c>
      <c r="F21" s="5">
        <v>0</v>
      </c>
      <c r="G21" s="5">
        <v>9</v>
      </c>
      <c r="H21" s="5">
        <v>4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18">
        <v>0</v>
      </c>
      <c r="U21" s="5">
        <v>0</v>
      </c>
      <c r="V21" s="18">
        <v>0</v>
      </c>
      <c r="W21" s="13">
        <v>0</v>
      </c>
    </row>
    <row r="22" spans="1:23" ht="15.75" customHeight="1">
      <c r="A22" s="12" t="s">
        <v>165</v>
      </c>
      <c r="B22" s="5" t="s">
        <v>163</v>
      </c>
      <c r="C22" s="5">
        <v>13</v>
      </c>
      <c r="D22" s="5">
        <v>0</v>
      </c>
      <c r="E22" s="5">
        <v>13</v>
      </c>
      <c r="F22" s="5">
        <v>0</v>
      </c>
      <c r="G22" s="5">
        <v>13</v>
      </c>
      <c r="H22" s="5">
        <v>8</v>
      </c>
      <c r="I22" s="5">
        <v>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8">
        <v>0</v>
      </c>
      <c r="U22" s="5">
        <v>0</v>
      </c>
      <c r="V22" s="18">
        <v>0</v>
      </c>
      <c r="W22" s="13">
        <v>0</v>
      </c>
    </row>
    <row r="23" spans="1:23" ht="15.75" customHeight="1">
      <c r="A23" s="12" t="s">
        <v>148</v>
      </c>
      <c r="B23" s="5" t="s">
        <v>163</v>
      </c>
      <c r="C23" s="5">
        <v>10</v>
      </c>
      <c r="D23" s="5">
        <v>0</v>
      </c>
      <c r="E23" s="5">
        <v>10</v>
      </c>
      <c r="F23" s="5">
        <v>0</v>
      </c>
      <c r="G23" s="5">
        <v>10</v>
      </c>
      <c r="H23" s="5">
        <v>10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18">
        <v>0</v>
      </c>
      <c r="U23" s="5">
        <v>0</v>
      </c>
      <c r="V23" s="18">
        <v>0</v>
      </c>
      <c r="W23" s="13">
        <v>0</v>
      </c>
    </row>
    <row r="24" spans="1:23" ht="15.75" customHeight="1">
      <c r="A24" s="12" t="s">
        <v>166</v>
      </c>
      <c r="B24" s="5" t="s">
        <v>163</v>
      </c>
      <c r="C24" s="5">
        <v>17</v>
      </c>
      <c r="D24" s="5">
        <v>0</v>
      </c>
      <c r="E24" s="5">
        <v>17</v>
      </c>
      <c r="F24" s="5">
        <v>0</v>
      </c>
      <c r="G24" s="5">
        <v>12</v>
      </c>
      <c r="H24" s="5">
        <v>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8">
        <v>0</v>
      </c>
      <c r="U24" s="5">
        <v>0</v>
      </c>
      <c r="V24" s="18">
        <v>0</v>
      </c>
      <c r="W24" s="13">
        <v>0</v>
      </c>
    </row>
    <row r="25" spans="1:23" ht="15.75" customHeight="1">
      <c r="A25" s="12" t="s">
        <v>167</v>
      </c>
      <c r="B25" s="5" t="s">
        <v>163</v>
      </c>
      <c r="C25" s="5">
        <v>5</v>
      </c>
      <c r="D25" s="5">
        <v>0</v>
      </c>
      <c r="E25" s="5">
        <v>5</v>
      </c>
      <c r="F25" s="5">
        <v>0</v>
      </c>
      <c r="G25" s="5">
        <v>5</v>
      </c>
      <c r="H25" s="5">
        <v>2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18">
        <v>0</v>
      </c>
      <c r="U25" s="5">
        <v>0</v>
      </c>
      <c r="V25" s="18">
        <v>0</v>
      </c>
      <c r="W25" s="13">
        <v>0</v>
      </c>
    </row>
    <row r="26" spans="1:23" ht="15.75" customHeight="1">
      <c r="A26" s="12" t="s">
        <v>121</v>
      </c>
      <c r="B26" s="5" t="s">
        <v>163</v>
      </c>
      <c r="C26" s="5">
        <v>6</v>
      </c>
      <c r="D26" s="5">
        <v>0</v>
      </c>
      <c r="E26" s="5">
        <v>6</v>
      </c>
      <c r="F26" s="5">
        <v>0</v>
      </c>
      <c r="G26" s="5">
        <v>6</v>
      </c>
      <c r="H26" s="5">
        <v>4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18">
        <v>0</v>
      </c>
      <c r="U26" s="5">
        <v>0</v>
      </c>
      <c r="V26" s="18">
        <v>0</v>
      </c>
      <c r="W26" s="13">
        <v>0</v>
      </c>
    </row>
    <row r="27" spans="1:23" ht="15.75" customHeight="1">
      <c r="A27" s="12" t="s">
        <v>168</v>
      </c>
      <c r="B27" s="5" t="s">
        <v>163</v>
      </c>
      <c r="C27" s="5">
        <v>11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8</v>
      </c>
      <c r="K27" s="5">
        <v>3</v>
      </c>
      <c r="L27" s="5">
        <v>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18">
        <v>0</v>
      </c>
      <c r="U27" s="5">
        <v>0</v>
      </c>
      <c r="V27" s="18">
        <v>0</v>
      </c>
      <c r="W27" s="13">
        <v>0</v>
      </c>
    </row>
    <row r="28" spans="1:23" ht="15.75" customHeight="1">
      <c r="A28" s="12" t="s">
        <v>169</v>
      </c>
      <c r="B28" s="5" t="s">
        <v>163</v>
      </c>
      <c r="C28" s="5">
        <v>3</v>
      </c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18">
        <v>0</v>
      </c>
      <c r="U28" s="5">
        <v>0</v>
      </c>
      <c r="V28" s="18">
        <v>0</v>
      </c>
      <c r="W28" s="13">
        <v>0</v>
      </c>
    </row>
    <row r="29" spans="1:23" ht="15.75" customHeight="1">
      <c r="A29" s="12" t="s">
        <v>170</v>
      </c>
      <c r="B29" s="5" t="s">
        <v>163</v>
      </c>
      <c r="C29" s="5">
        <v>19</v>
      </c>
      <c r="D29" s="5">
        <v>10</v>
      </c>
      <c r="E29" s="5">
        <v>9</v>
      </c>
      <c r="F29" s="5">
        <v>0</v>
      </c>
      <c r="G29" s="5">
        <v>0</v>
      </c>
      <c r="H29" s="5">
        <v>0</v>
      </c>
      <c r="I29" s="5">
        <v>0</v>
      </c>
      <c r="J29" s="5">
        <v>19</v>
      </c>
      <c r="K29" s="5">
        <v>14</v>
      </c>
      <c r="L29" s="5">
        <v>5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18">
        <v>0</v>
      </c>
      <c r="U29" s="5">
        <v>0</v>
      </c>
      <c r="V29" s="18">
        <v>0</v>
      </c>
      <c r="W29" s="13">
        <v>0</v>
      </c>
    </row>
    <row r="30" spans="1:23" ht="15.75" customHeight="1">
      <c r="A30" s="19" t="s">
        <v>120</v>
      </c>
      <c r="B30" s="20" t="s">
        <v>163</v>
      </c>
      <c r="C30" s="20">
        <v>6</v>
      </c>
      <c r="D30" s="20">
        <v>0</v>
      </c>
      <c r="E30" s="20">
        <v>6</v>
      </c>
      <c r="F30" s="20">
        <v>0</v>
      </c>
      <c r="G30" s="20">
        <v>6</v>
      </c>
      <c r="H30" s="20">
        <v>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1">
        <v>0</v>
      </c>
      <c r="U30" s="20">
        <v>0</v>
      </c>
      <c r="V30" s="21">
        <v>0</v>
      </c>
      <c r="W30" s="22">
        <v>0</v>
      </c>
    </row>
    <row r="31" spans="1:23" ht="15.75" customHeight="1">
      <c r="A31" s="19" t="s">
        <v>30</v>
      </c>
      <c r="B31" s="20" t="s">
        <v>163</v>
      </c>
      <c r="C31" s="20">
        <v>2</v>
      </c>
      <c r="D31" s="20">
        <v>0</v>
      </c>
      <c r="E31" s="20">
        <v>2</v>
      </c>
      <c r="F31" s="20">
        <v>0</v>
      </c>
      <c r="G31" s="20">
        <v>0</v>
      </c>
      <c r="H31" s="20">
        <v>0</v>
      </c>
      <c r="I31" s="20">
        <v>0</v>
      </c>
      <c r="J31" s="20">
        <v>2</v>
      </c>
      <c r="K31" s="20">
        <v>2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1">
        <v>0</v>
      </c>
      <c r="U31" s="20">
        <v>0</v>
      </c>
      <c r="V31" s="21">
        <v>0</v>
      </c>
      <c r="W31" s="22">
        <v>0</v>
      </c>
    </row>
    <row r="32" spans="1:23" ht="15.75" customHeight="1">
      <c r="A32" s="19" t="s">
        <v>92</v>
      </c>
      <c r="B32" s="20" t="s">
        <v>163</v>
      </c>
      <c r="C32" s="20">
        <v>15</v>
      </c>
      <c r="D32" s="20">
        <v>0</v>
      </c>
      <c r="E32" s="20">
        <v>15</v>
      </c>
      <c r="F32" s="20">
        <v>0</v>
      </c>
      <c r="G32" s="20">
        <v>0</v>
      </c>
      <c r="H32" s="20">
        <v>0</v>
      </c>
      <c r="I32" s="20">
        <v>0</v>
      </c>
      <c r="J32" s="20">
        <v>15</v>
      </c>
      <c r="K32" s="20">
        <v>12</v>
      </c>
      <c r="L32" s="20">
        <v>3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v>0</v>
      </c>
      <c r="U32" s="20">
        <v>0</v>
      </c>
      <c r="V32" s="21">
        <v>0</v>
      </c>
      <c r="W32" s="22">
        <v>0</v>
      </c>
    </row>
    <row r="33" spans="1:23" ht="15.75" customHeight="1">
      <c r="A33" s="19" t="s">
        <v>171</v>
      </c>
      <c r="B33" s="20" t="s">
        <v>163</v>
      </c>
      <c r="C33" s="20">
        <v>27</v>
      </c>
      <c r="D33" s="20">
        <v>11</v>
      </c>
      <c r="E33" s="20">
        <v>16</v>
      </c>
      <c r="F33" s="20">
        <v>0</v>
      </c>
      <c r="G33" s="20">
        <v>0</v>
      </c>
      <c r="H33" s="20">
        <v>0</v>
      </c>
      <c r="I33" s="20">
        <v>0</v>
      </c>
      <c r="J33" s="20">
        <v>26</v>
      </c>
      <c r="K33" s="20">
        <v>15</v>
      </c>
      <c r="L33" s="20">
        <v>11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1">
        <v>0</v>
      </c>
      <c r="U33" s="20">
        <v>0</v>
      </c>
      <c r="V33" s="21">
        <v>0</v>
      </c>
      <c r="W33" s="22">
        <v>0</v>
      </c>
    </row>
    <row r="34" spans="1:23" ht="15.75" customHeight="1">
      <c r="A34" s="19" t="s">
        <v>32</v>
      </c>
      <c r="B34" s="20" t="s">
        <v>163</v>
      </c>
      <c r="C34" s="20">
        <v>12</v>
      </c>
      <c r="D34" s="20">
        <v>0</v>
      </c>
      <c r="E34" s="20">
        <v>12</v>
      </c>
      <c r="F34" s="20">
        <v>0</v>
      </c>
      <c r="G34" s="20">
        <v>0</v>
      </c>
      <c r="H34" s="20">
        <v>0</v>
      </c>
      <c r="I34" s="20">
        <v>0</v>
      </c>
      <c r="J34" s="20">
        <v>12</v>
      </c>
      <c r="K34" s="20">
        <v>12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1">
        <v>0</v>
      </c>
      <c r="U34" s="20">
        <v>0</v>
      </c>
      <c r="V34" s="21">
        <v>0</v>
      </c>
      <c r="W34" s="22">
        <v>0</v>
      </c>
    </row>
    <row r="35" spans="1:23" ht="15.75" customHeight="1" thickBo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3"/>
      <c r="U35" s="15"/>
      <c r="V35" s="23"/>
      <c r="W35" s="16"/>
    </row>
    <row r="36" spans="1:23" ht="13.5" thickBot="1">
      <c r="A36" s="47"/>
      <c r="B36" s="48"/>
      <c r="C36" s="48">
        <f aca="true" t="shared" si="0" ref="C36:W36">SUM(C6:C35)</f>
        <v>928</v>
      </c>
      <c r="D36" s="48">
        <f t="shared" si="0"/>
        <v>480</v>
      </c>
      <c r="E36" s="48">
        <f t="shared" si="0"/>
        <v>249</v>
      </c>
      <c r="F36" s="48"/>
      <c r="G36" s="48">
        <f t="shared" si="0"/>
        <v>159</v>
      </c>
      <c r="H36" s="48">
        <f t="shared" si="0"/>
        <v>85</v>
      </c>
      <c r="I36" s="48">
        <f t="shared" si="0"/>
        <v>16</v>
      </c>
      <c r="J36" s="48">
        <f t="shared" si="0"/>
        <v>322</v>
      </c>
      <c r="K36" s="48">
        <f t="shared" si="0"/>
        <v>217</v>
      </c>
      <c r="L36" s="48">
        <f t="shared" si="0"/>
        <v>63</v>
      </c>
      <c r="M36" s="48">
        <f t="shared" si="0"/>
        <v>39</v>
      </c>
      <c r="N36" s="48">
        <f t="shared" si="0"/>
        <v>6</v>
      </c>
      <c r="O36" s="48">
        <f t="shared" si="0"/>
        <v>5</v>
      </c>
      <c r="P36" s="48">
        <f t="shared" si="0"/>
        <v>3</v>
      </c>
      <c r="Q36" s="48">
        <f t="shared" si="0"/>
        <v>1</v>
      </c>
      <c r="R36" s="48">
        <f t="shared" si="0"/>
        <v>2</v>
      </c>
      <c r="S36" s="48">
        <f t="shared" si="0"/>
        <v>0</v>
      </c>
      <c r="T36" s="53">
        <f t="shared" si="0"/>
        <v>135</v>
      </c>
      <c r="U36" s="48">
        <f t="shared" si="0"/>
        <v>19</v>
      </c>
      <c r="V36" s="53">
        <f t="shared" si="0"/>
        <v>116</v>
      </c>
      <c r="W36" s="49">
        <f t="shared" si="0"/>
        <v>109</v>
      </c>
    </row>
    <row r="38" ht="12.75">
      <c r="A38" s="28" t="s">
        <v>172</v>
      </c>
    </row>
    <row r="39" ht="13.5" thickBot="1"/>
    <row r="40" spans="1:23" ht="13.5" thickBot="1">
      <c r="A40" s="54" t="s">
        <v>1</v>
      </c>
      <c r="B40" s="55" t="s">
        <v>2</v>
      </c>
      <c r="C40" s="55" t="s">
        <v>3</v>
      </c>
      <c r="D40" s="55" t="s">
        <v>4</v>
      </c>
      <c r="E40" s="55" t="s">
        <v>5</v>
      </c>
      <c r="F40" s="55" t="s">
        <v>85</v>
      </c>
      <c r="G40" s="55" t="s">
        <v>8</v>
      </c>
      <c r="H40" s="55" t="s">
        <v>6</v>
      </c>
      <c r="I40" s="55" t="s">
        <v>7</v>
      </c>
      <c r="J40" s="55" t="s">
        <v>9</v>
      </c>
      <c r="K40" s="55" t="s">
        <v>37</v>
      </c>
      <c r="L40" s="55" t="s">
        <v>7</v>
      </c>
      <c r="M40" s="55" t="s">
        <v>11</v>
      </c>
      <c r="N40" s="55" t="s">
        <v>10</v>
      </c>
      <c r="O40" s="55" t="s">
        <v>37</v>
      </c>
      <c r="P40" s="55" t="s">
        <v>11</v>
      </c>
      <c r="Q40" s="55" t="s">
        <v>5</v>
      </c>
      <c r="R40" s="55" t="s">
        <v>4</v>
      </c>
      <c r="S40" s="55" t="s">
        <v>7</v>
      </c>
      <c r="T40" s="56" t="s">
        <v>20</v>
      </c>
      <c r="U40" s="57" t="s">
        <v>5</v>
      </c>
      <c r="V40" s="58" t="s">
        <v>4</v>
      </c>
      <c r="W40" s="59" t="s">
        <v>56</v>
      </c>
    </row>
    <row r="41" spans="1:23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</row>
    <row r="42" spans="1:23" ht="12.75">
      <c r="A42" s="12">
        <v>2012</v>
      </c>
      <c r="B42" s="5"/>
      <c r="C42" s="5">
        <v>13</v>
      </c>
      <c r="D42" s="5">
        <v>9</v>
      </c>
      <c r="E42" s="5">
        <v>4</v>
      </c>
      <c r="F42" s="5"/>
      <c r="G42" s="5"/>
      <c r="H42" s="5"/>
      <c r="I42" s="5"/>
      <c r="J42" s="5">
        <v>13</v>
      </c>
      <c r="K42" s="5">
        <v>13</v>
      </c>
      <c r="L42" s="5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</row>
    <row r="43" spans="1:23" ht="12.7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</row>
    <row r="44" spans="1:23" ht="12.7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3"/>
    </row>
    <row r="45" spans="1:23" ht="13.5" thickBot="1">
      <c r="A45" s="14"/>
      <c r="B45" s="15"/>
      <c r="C45" s="15">
        <f>SUM(C42:C44)</f>
        <v>13</v>
      </c>
      <c r="D45" s="15">
        <f>SUM(D42:D44)</f>
        <v>9</v>
      </c>
      <c r="E45" s="15">
        <f>SUM(E42:E44)</f>
        <v>4</v>
      </c>
      <c r="F45" s="15"/>
      <c r="G45" s="15"/>
      <c r="H45" s="15"/>
      <c r="I45" s="15"/>
      <c r="J45" s="15">
        <f>SUM(J42:J44)</f>
        <v>13</v>
      </c>
      <c r="K45" s="15">
        <f>SUM(K42:K44)</f>
        <v>13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Anneline</dc:creator>
  <cp:keywords/>
  <dc:description/>
  <cp:lastModifiedBy>User</cp:lastModifiedBy>
  <dcterms:created xsi:type="dcterms:W3CDTF">2013-09-28T06:50:54Z</dcterms:created>
  <dcterms:modified xsi:type="dcterms:W3CDTF">2014-01-29T08:36:17Z</dcterms:modified>
  <cp:category/>
  <cp:version/>
  <cp:contentType/>
  <cp:contentStatus/>
</cp:coreProperties>
</file>